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b-fil-01\総務課\■初任者研修旅費に関すること\R08初任研\R08【取扱・様式】\【県立】\"/>
    </mc:Choice>
  </mc:AlternateContent>
  <xr:revisionPtr revIDLastSave="0" documentId="13_ncr:1_{75CF66AE-85E5-43C4-8631-82BE8E8835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表" sheetId="8" r:id="rId1"/>
    <sheet name="記入例" sheetId="9" r:id="rId2"/>
    <sheet name="データ" sheetId="7" r:id="rId3"/>
  </sheets>
  <definedNames>
    <definedName name="_xlnm.Print_Area" localSheetId="1">記入例!$A$1:$S$139</definedName>
    <definedName name="_xlnm.Print_Area" localSheetId="0">調査表!$A$1:$S$139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6" i="9" l="1"/>
  <c r="P133" i="9" s="1"/>
  <c r="Q73" i="9"/>
  <c r="P100" i="9" s="1"/>
  <c r="P67" i="9"/>
  <c r="K67" i="9"/>
  <c r="M65" i="9"/>
  <c r="B65" i="9"/>
  <c r="K61" i="9"/>
  <c r="B59" i="9"/>
  <c r="B58" i="9"/>
  <c r="B57" i="9"/>
  <c r="B56" i="9"/>
  <c r="B55" i="9"/>
  <c r="B53" i="9"/>
  <c r="B52" i="9"/>
  <c r="B51" i="9"/>
  <c r="B50" i="9"/>
  <c r="B49" i="9"/>
  <c r="B60" i="9" s="1"/>
  <c r="R46" i="9"/>
  <c r="H46" i="9"/>
  <c r="F46" i="9"/>
  <c r="D46" i="9"/>
  <c r="M45" i="9"/>
  <c r="J45" i="9"/>
  <c r="B45" i="9"/>
  <c r="M44" i="9"/>
  <c r="J44" i="9"/>
  <c r="B44" i="9"/>
  <c r="M43" i="9"/>
  <c r="J43" i="9"/>
  <c r="B43" i="9"/>
  <c r="B54" i="9" s="1"/>
  <c r="M42" i="9"/>
  <c r="J42" i="9"/>
  <c r="B42" i="9"/>
  <c r="M41" i="9"/>
  <c r="J41" i="9"/>
  <c r="B41" i="9"/>
  <c r="M40" i="9"/>
  <c r="J40" i="9"/>
  <c r="B40" i="9"/>
  <c r="R34" i="9"/>
  <c r="L34" i="9"/>
  <c r="J34" i="9"/>
  <c r="J46" i="9" s="1"/>
  <c r="R62" i="9" s="1"/>
  <c r="H34" i="9"/>
  <c r="F34" i="9"/>
  <c r="N17" i="9"/>
  <c r="P17" i="9" s="1"/>
  <c r="N16" i="9"/>
  <c r="N15" i="9"/>
  <c r="N14" i="9"/>
  <c r="P14" i="9" s="1"/>
  <c r="P67" i="8"/>
  <c r="K67" i="8"/>
  <c r="M65" i="8"/>
  <c r="B59" i="8"/>
  <c r="B58" i="8"/>
  <c r="B57" i="8"/>
  <c r="B55" i="8"/>
  <c r="B53" i="8"/>
  <c r="B51" i="8"/>
  <c r="B50" i="8"/>
  <c r="B49" i="8"/>
  <c r="B60" i="8" s="1"/>
  <c r="B45" i="8"/>
  <c r="B56" i="8" s="1"/>
  <c r="B44" i="8"/>
  <c r="B43" i="8"/>
  <c r="B54" i="8" s="1"/>
  <c r="B42" i="8"/>
  <c r="B41" i="8"/>
  <c r="B52" i="8" s="1"/>
  <c r="B40" i="8"/>
  <c r="Q131" i="8" l="1"/>
  <c r="Q126" i="8"/>
  <c r="Q121" i="8"/>
  <c r="Q116" i="8"/>
  <c r="Q111" i="8"/>
  <c r="Q106" i="8"/>
  <c r="Q98" i="8"/>
  <c r="Q93" i="8"/>
  <c r="Q88" i="8"/>
  <c r="Q83" i="8"/>
  <c r="Q78" i="8"/>
  <c r="M40" i="8"/>
  <c r="R46" i="8"/>
  <c r="J45" i="8"/>
  <c r="J40" i="8"/>
  <c r="J34" i="8"/>
  <c r="N17" i="8"/>
  <c r="P17" i="8" s="1"/>
  <c r="N16" i="8"/>
  <c r="N15" i="8"/>
  <c r="N14" i="8"/>
  <c r="P14" i="8" s="1"/>
  <c r="Q73" i="8"/>
  <c r="J44" i="8"/>
  <c r="J43" i="8"/>
  <c r="J42" i="8"/>
  <c r="J41" i="8"/>
  <c r="K61" i="8"/>
  <c r="R34" i="8"/>
  <c r="H46" i="8"/>
  <c r="M42" i="8"/>
  <c r="M43" i="8"/>
  <c r="M44" i="8"/>
  <c r="M45" i="8"/>
  <c r="M41" i="8"/>
  <c r="P133" i="8" l="1"/>
  <c r="P100" i="8"/>
  <c r="IR63" i="8" l="1"/>
  <c r="IR62" i="8"/>
  <c r="IR61" i="8"/>
  <c r="IR60" i="8"/>
  <c r="IR59" i="8"/>
  <c r="IR58" i="8"/>
  <c r="IR57" i="8"/>
  <c r="IR56" i="8"/>
  <c r="IR55" i="8"/>
  <c r="IR54" i="8"/>
  <c r="IR53" i="8"/>
  <c r="IP52" i="8"/>
  <c r="IP51" i="8"/>
  <c r="IP50" i="8"/>
  <c r="F46" i="8"/>
  <c r="D46" i="8"/>
  <c r="B65" i="8" l="1"/>
  <c r="H2" i="7" l="1"/>
  <c r="I2" i="7" l="1"/>
  <c r="A2" i="7"/>
  <c r="L34" i="8"/>
  <c r="H34" i="8"/>
  <c r="F34" i="8"/>
  <c r="K2" i="7"/>
  <c r="D2" i="7"/>
  <c r="J46" i="8" l="1"/>
  <c r="R62" i="8" s="1"/>
  <c r="F2" i="7"/>
  <c r="C2" i="7"/>
  <c r="B2" i="7"/>
  <c r="J2" i="7"/>
  <c r="E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谷洋幸</author>
    <author>Administrator</author>
  </authors>
  <commentList>
    <comment ref="H17" authorId="0" shapeId="0" xr:uid="{00000000-0006-0000-0100-00000100000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第３回調査時の実績額により後日、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教職員課より</t>
        </r>
        <r>
          <rPr>
            <sz val="16"/>
            <color indexed="81"/>
            <rFont val="Meiryo UI"/>
            <family val="3"/>
            <charset val="128"/>
          </rPr>
          <t>配当。
配当後は金額を記入する。</t>
        </r>
      </text>
    </comment>
    <comment ref="R46" authorId="1" shapeId="0" xr:uid="{42240ADF-9063-46E1-AE5F-8B0EE7561C50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大戸 文吾</author>
    <author>Administrator</author>
    <author>宮田 悠佑</author>
  </authors>
  <commentList>
    <comment ref="L28" authorId="0" shapeId="0" xr:uid="{8B0E66B5-8D4F-4D39-B6ED-CD819AF2272E}">
      <text>
        <r>
          <rPr>
            <b/>
            <sz val="16"/>
            <color indexed="81"/>
            <rFont val="Meiryo UI"/>
            <family val="3"/>
            <charset val="128"/>
          </rPr>
          <t>旅費額</t>
        </r>
        <r>
          <rPr>
            <b/>
            <sz val="18"/>
            <color indexed="81"/>
            <rFont val="Meiryo UI"/>
            <family val="3"/>
            <charset val="128"/>
          </rPr>
          <t xml:space="preserve">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  <comment ref="F37" authorId="0" shapeId="0" xr:uid="{91E365F5-CFAA-413F-8087-A76487DB0CB6}">
      <text>
        <r>
          <rPr>
            <b/>
            <sz val="16"/>
            <color indexed="81"/>
            <rFont val="Meiryo UI"/>
            <family val="3"/>
            <charset val="128"/>
          </rPr>
          <t>授業研修（同校種）</t>
        </r>
        <r>
          <rPr>
            <sz val="16"/>
            <color indexed="81"/>
            <rFont val="Meiryo UI"/>
            <family val="3"/>
            <charset val="128"/>
          </rPr>
          <t xml:space="preserve">
7月末に決まります。日程を確認し、見込額等を記入する。</t>
        </r>
      </text>
    </comment>
    <comment ref="R46" authorId="1" shapeId="0" xr:uid="{81C4DCAC-3322-4032-B65E-25E870A49889}">
      <text>
        <r>
          <rPr>
            <b/>
            <sz val="16"/>
            <color indexed="81"/>
            <rFont val="Meiryo UI"/>
            <family val="3"/>
            <charset val="128"/>
          </rPr>
          <t xml:space="preserve">教職基礎研修⑦
</t>
        </r>
        <r>
          <rPr>
            <sz val="16"/>
            <color indexed="81"/>
            <rFont val="Meiryo UI"/>
            <family val="3"/>
            <charset val="128"/>
          </rPr>
          <t>第3回調査時の実績により後日、</t>
        </r>
        <r>
          <rPr>
            <u/>
            <sz val="16"/>
            <color indexed="81"/>
            <rFont val="Meiryo UI"/>
            <family val="3"/>
            <charset val="128"/>
          </rPr>
          <t>教職員課</t>
        </r>
        <r>
          <rPr>
            <sz val="16"/>
            <color indexed="81"/>
            <rFont val="Meiryo UI"/>
            <family val="3"/>
            <charset val="128"/>
          </rPr>
          <t>より配当。</t>
        </r>
      </text>
    </comment>
    <comment ref="G49" authorId="2" shapeId="0" xr:uid="{2F2D1F1E-A136-47C0-8636-177F88185689}">
      <text>
        <r>
          <rPr>
            <b/>
            <sz val="16"/>
            <color indexed="81"/>
            <rFont val="Meiryo UI"/>
            <family val="3"/>
            <charset val="128"/>
          </rPr>
          <t xml:space="preserve">授業研修（異校種）
</t>
        </r>
        <r>
          <rPr>
            <sz val="16"/>
            <color indexed="81"/>
            <rFont val="Meiryo UI"/>
            <family val="3"/>
            <charset val="128"/>
          </rPr>
          <t>７月末に決まります。実施日・会場を確認し、
見込額等を記入する。</t>
        </r>
      </text>
    </comment>
    <comment ref="K70" authorId="0" shapeId="0" xr:uid="{BB302414-A4BD-42CE-A5CA-D47D5A7FA622}">
      <text>
        <r>
          <rPr>
            <b/>
            <sz val="16"/>
            <color indexed="81"/>
            <rFont val="Meiryo UI"/>
            <family val="3"/>
            <charset val="128"/>
          </rPr>
          <t>選択研修名等</t>
        </r>
        <r>
          <rPr>
            <sz val="16"/>
            <color indexed="81"/>
            <rFont val="Meiryo UI"/>
            <family val="3"/>
            <charset val="128"/>
          </rPr>
          <t xml:space="preserve">
選択した研修名等を記入する。
未実施の研修は、見込額を記入する。</t>
        </r>
      </text>
    </comment>
    <comment ref="E72" authorId="0" shapeId="0" xr:uid="{F8678C10-FDCE-4A86-85ED-3B8DB4DCE5B3}">
      <text>
        <r>
          <rPr>
            <b/>
            <sz val="16"/>
            <color indexed="81"/>
            <rFont val="Meiryo UI"/>
            <family val="3"/>
            <charset val="128"/>
          </rPr>
          <t>実施日記入</t>
        </r>
        <r>
          <rPr>
            <sz val="16"/>
            <color indexed="81"/>
            <rFont val="Meiryo UI"/>
            <family val="3"/>
            <charset val="128"/>
          </rPr>
          <t xml:space="preserve">
Aブロック　7月28日
Bブロック　7月29日
Cブロック　7月30日
Dブロック　7月31日</t>
        </r>
      </text>
    </comment>
    <comment ref="E73" authorId="0" shapeId="0" xr:uid="{B4E61313-679C-47DA-A215-AA6AF91B3DD5}">
      <text>
        <r>
          <rPr>
            <b/>
            <sz val="16"/>
            <color indexed="81"/>
            <rFont val="Meiryo UI"/>
            <family val="3"/>
            <charset val="128"/>
          </rPr>
          <t xml:space="preserve">旅費額
</t>
        </r>
        <r>
          <rPr>
            <sz val="16"/>
            <color indexed="81"/>
            <rFont val="Meiryo UI"/>
            <family val="3"/>
            <charset val="128"/>
          </rPr>
          <t>支出済の研修は、実績額を記入し黄色でマーカーする。
未実施の研修は、見込額を記入する。</t>
        </r>
      </text>
    </comment>
  </commentList>
</comments>
</file>

<file path=xl/sharedStrings.xml><?xml version="1.0" encoding="utf-8"?>
<sst xmlns="http://schemas.openxmlformats.org/spreadsheetml/2006/main" count="685" uniqueCount="155">
  <si>
    <t>計</t>
    <rPh sb="0" eb="1">
      <t>ケイ</t>
    </rPh>
    <phoneticPr fontId="2"/>
  </si>
  <si>
    <t>集計表２</t>
    <rPh sb="0" eb="3">
      <t>シュウケイヒョウ</t>
    </rPh>
    <phoneticPr fontId="2"/>
  </si>
  <si>
    <t>実施日</t>
    <rPh sb="0" eb="3">
      <t>ジッシビ</t>
    </rPh>
    <phoneticPr fontId="2"/>
  </si>
  <si>
    <t>教育センター学びの丘</t>
    <rPh sb="0" eb="2">
      <t>キョウイク</t>
    </rPh>
    <rPh sb="6" eb="7">
      <t>マナ</t>
    </rPh>
    <rPh sb="9" eb="10">
      <t>オカ</t>
    </rPh>
    <phoneticPr fontId="2"/>
  </si>
  <si>
    <t>用務地</t>
    <rPh sb="0" eb="2">
      <t>ヨウム</t>
    </rPh>
    <rPh sb="2" eb="3">
      <t>チ</t>
    </rPh>
    <phoneticPr fontId="2"/>
  </si>
  <si>
    <t>実施会場名</t>
    <rPh sb="0" eb="2">
      <t>ジッシ</t>
    </rPh>
    <rPh sb="2" eb="4">
      <t>カイジョウ</t>
    </rPh>
    <rPh sb="4" eb="5">
      <t>メイ</t>
    </rPh>
    <phoneticPr fontId="2"/>
  </si>
  <si>
    <t>研修名</t>
    <rPh sb="0" eb="2">
      <t>ケンシュウ</t>
    </rPh>
    <rPh sb="2" eb="3">
      <t>メイ</t>
    </rPh>
    <phoneticPr fontId="2"/>
  </si>
  <si>
    <t>教職基礎研修①</t>
    <rPh sb="0" eb="2">
      <t>キョウショク</t>
    </rPh>
    <rPh sb="2" eb="4">
      <t>キソ</t>
    </rPh>
    <rPh sb="4" eb="6">
      <t>ケンシュウ</t>
    </rPh>
    <phoneticPr fontId="2"/>
  </si>
  <si>
    <t>教職基礎研修②</t>
    <rPh sb="0" eb="2">
      <t>キョウショク</t>
    </rPh>
    <rPh sb="2" eb="4">
      <t>キソ</t>
    </rPh>
    <rPh sb="4" eb="6">
      <t>ケンシュウ</t>
    </rPh>
    <phoneticPr fontId="2"/>
  </si>
  <si>
    <t>教職基礎研修③</t>
    <rPh sb="0" eb="2">
      <t>キョウショク</t>
    </rPh>
    <rPh sb="2" eb="4">
      <t>キソ</t>
    </rPh>
    <rPh sb="4" eb="6">
      <t>ケンシュウ</t>
    </rPh>
    <phoneticPr fontId="2"/>
  </si>
  <si>
    <t>教職基礎研修④</t>
    <rPh sb="0" eb="2">
      <t>キョウショク</t>
    </rPh>
    <rPh sb="2" eb="4">
      <t>キソ</t>
    </rPh>
    <rPh sb="4" eb="6">
      <t>ケンシュウ</t>
    </rPh>
    <phoneticPr fontId="2"/>
  </si>
  <si>
    <t>　支　出　科　目</t>
    <rPh sb="1" eb="2">
      <t>ササ</t>
    </rPh>
    <rPh sb="3" eb="4">
      <t>デ</t>
    </rPh>
    <rPh sb="5" eb="6">
      <t>カ</t>
    </rPh>
    <rPh sb="7" eb="8">
      <t>メ</t>
    </rPh>
    <phoneticPr fontId="2"/>
  </si>
  <si>
    <t/>
  </si>
  <si>
    <t xml:space="preserve"> 氏名</t>
    <rPh sb="1" eb="2">
      <t>シ</t>
    </rPh>
    <rPh sb="2" eb="3">
      <t>メイ</t>
    </rPh>
    <phoneticPr fontId="2"/>
  </si>
  <si>
    <t>会場名</t>
    <rPh sb="0" eb="1">
      <t>カイ</t>
    </rPh>
    <rPh sb="1" eb="2">
      <t>バ</t>
    </rPh>
    <rPh sb="2" eb="3">
      <t>メイ</t>
    </rPh>
    <phoneticPr fontId="2"/>
  </si>
  <si>
    <t>旅 費 額</t>
    <rPh sb="0" eb="1">
      <t>タビ</t>
    </rPh>
    <rPh sb="2" eb="3">
      <t>ヒ</t>
    </rPh>
    <rPh sb="4" eb="5">
      <t>ガク</t>
    </rPh>
    <phoneticPr fontId="2"/>
  </si>
  <si>
    <t xml:space="preserve"> </t>
    <phoneticPr fontId="2"/>
  </si>
  <si>
    <t>氏　　名</t>
    <rPh sb="0" eb="1">
      <t>シ</t>
    </rPh>
    <rPh sb="3" eb="4">
      <t>メイ</t>
    </rPh>
    <phoneticPr fontId="2"/>
  </si>
  <si>
    <t>教職基礎研修⑤</t>
    <rPh sb="0" eb="2">
      <t>キョウショク</t>
    </rPh>
    <rPh sb="2" eb="4">
      <t>キソ</t>
    </rPh>
    <rPh sb="4" eb="6">
      <t>ケンシュウ</t>
    </rPh>
    <phoneticPr fontId="2"/>
  </si>
  <si>
    <t>教職基礎研修⑥</t>
    <rPh sb="0" eb="2">
      <t>キョウショク</t>
    </rPh>
    <rPh sb="2" eb="4">
      <t>キソ</t>
    </rPh>
    <rPh sb="4" eb="6">
      <t>ケンシュウ</t>
    </rPh>
    <phoneticPr fontId="2"/>
  </si>
  <si>
    <t>会場名</t>
    <rPh sb="0" eb="2">
      <t>カイジョウ</t>
    </rPh>
    <rPh sb="2" eb="3">
      <t>メイ</t>
    </rPh>
    <phoneticPr fontId="2"/>
  </si>
  <si>
    <t>旅費額</t>
    <rPh sb="0" eb="2">
      <t>リョヒ</t>
    </rPh>
    <rPh sb="2" eb="3">
      <t>ガク</t>
    </rPh>
    <phoneticPr fontId="2"/>
  </si>
  <si>
    <t>集計表３</t>
    <rPh sb="0" eb="3">
      <t>シュウケイヒョウ</t>
    </rPh>
    <phoneticPr fontId="2"/>
  </si>
  <si>
    <t>教育課題研修①</t>
    <rPh sb="0" eb="2">
      <t>キョウイク</t>
    </rPh>
    <rPh sb="2" eb="4">
      <t>カダイ</t>
    </rPh>
    <rPh sb="4" eb="6">
      <t>ケンシュウ</t>
    </rPh>
    <phoneticPr fontId="2"/>
  </si>
  <si>
    <t>第（</t>
    <rPh sb="0" eb="1">
      <t>ダイ</t>
    </rPh>
    <phoneticPr fontId="2"/>
  </si>
  <si>
    <t>）回</t>
    <rPh sb="1" eb="2">
      <t>カイ</t>
    </rPh>
    <phoneticPr fontId="2"/>
  </si>
  <si>
    <t>会場名を記入</t>
    <rPh sb="0" eb="2">
      <t>カイジョウ</t>
    </rPh>
    <rPh sb="2" eb="3">
      <t>メイ</t>
    </rPh>
    <rPh sb="4" eb="6">
      <t>キニュウ</t>
    </rPh>
    <phoneticPr fontId="2"/>
  </si>
  <si>
    <t>用務地を記入</t>
    <rPh sb="0" eb="2">
      <t>ヨウム</t>
    </rPh>
    <rPh sb="2" eb="3">
      <t>チ</t>
    </rPh>
    <rPh sb="4" eb="6">
      <t>キニュウ</t>
    </rPh>
    <phoneticPr fontId="2"/>
  </si>
  <si>
    <t>教育課題研修②</t>
    <rPh sb="0" eb="2">
      <t>キョウイク</t>
    </rPh>
    <rPh sb="2" eb="4">
      <t>カダイ</t>
    </rPh>
    <rPh sb="4" eb="6">
      <t>ケンシュウ</t>
    </rPh>
    <phoneticPr fontId="2"/>
  </si>
  <si>
    <t>教職基礎研修⑦</t>
    <rPh sb="0" eb="2">
      <t>キョウショク</t>
    </rPh>
    <rPh sb="2" eb="4">
      <t>キソ</t>
    </rPh>
    <rPh sb="4" eb="6">
      <t>ケンシュウ</t>
    </rPh>
    <phoneticPr fontId="2"/>
  </si>
  <si>
    <t>教職基礎研修⑧</t>
    <rPh sb="0" eb="2">
      <t>キョウショク</t>
    </rPh>
    <rPh sb="2" eb="4">
      <t>キソ</t>
    </rPh>
    <rPh sb="4" eb="6">
      <t>ケンシュウ</t>
    </rPh>
    <phoneticPr fontId="2"/>
  </si>
  <si>
    <t>氏名</t>
    <rPh sb="0" eb="2">
      <t>シメイ</t>
    </rPh>
    <phoneticPr fontId="2"/>
  </si>
  <si>
    <t>旅費額</t>
    <rPh sb="0" eb="1">
      <t>タビ</t>
    </rPh>
    <rPh sb="1" eb="2">
      <t>ヒ</t>
    </rPh>
    <rPh sb="2" eb="3">
      <t>ガク</t>
    </rPh>
    <phoneticPr fontId="2"/>
  </si>
  <si>
    <t>①配当額</t>
    <rPh sb="1" eb="4">
      <t>ハイトウガク</t>
    </rPh>
    <phoneticPr fontId="2"/>
  </si>
  <si>
    <t>②支出済額</t>
    <rPh sb="1" eb="3">
      <t>シシュツ</t>
    </rPh>
    <rPh sb="3" eb="4">
      <t>スミ</t>
    </rPh>
    <rPh sb="4" eb="5">
      <t>ガク</t>
    </rPh>
    <phoneticPr fontId="2"/>
  </si>
  <si>
    <t>③支出見込額</t>
    <rPh sb="1" eb="3">
      <t>シシュツ</t>
    </rPh>
    <rPh sb="3" eb="6">
      <t>ミコミガク</t>
    </rPh>
    <phoneticPr fontId="2"/>
  </si>
  <si>
    <t>④決算見込額
（②＋③）</t>
    <rPh sb="1" eb="3">
      <t>ケッサン</t>
    </rPh>
    <rPh sb="3" eb="6">
      <t>ミコミガク</t>
    </rPh>
    <phoneticPr fontId="2"/>
  </si>
  <si>
    <t>集計表３　合計</t>
    <rPh sb="0" eb="3">
      <t>シュウケイヒョウ</t>
    </rPh>
    <rPh sb="5" eb="6">
      <t>ゴウ</t>
    </rPh>
    <rPh sb="6" eb="7">
      <t>ケイ</t>
    </rPh>
    <phoneticPr fontId="2"/>
  </si>
  <si>
    <t>合計</t>
    <rPh sb="0" eb="2">
      <t>ゴウケイ</t>
    </rPh>
    <phoneticPr fontId="2"/>
  </si>
  <si>
    <t>執行状況表</t>
    <rPh sb="0" eb="2">
      <t>シッコウ</t>
    </rPh>
    <rPh sb="2" eb="4">
      <t>ジョウキョウ</t>
    </rPh>
    <rPh sb="4" eb="5">
      <t>ヒョウ</t>
    </rPh>
    <phoneticPr fontId="2"/>
  </si>
  <si>
    <t>集計表１</t>
    <rPh sb="0" eb="3">
      <t>シュウケイヒョウ</t>
    </rPh>
    <phoneticPr fontId="2"/>
  </si>
  <si>
    <t>集計表２　合計</t>
    <rPh sb="0" eb="3">
      <t>シュウケイヒョウ</t>
    </rPh>
    <rPh sb="5" eb="6">
      <t>ゴウ</t>
    </rPh>
    <rPh sb="6" eb="7">
      <t>ケイ</t>
    </rPh>
    <phoneticPr fontId="2"/>
  </si>
  <si>
    <t>実施日を記入</t>
    <rPh sb="0" eb="2">
      <t>ジッシ</t>
    </rPh>
    <rPh sb="2" eb="3">
      <t>ビ</t>
    </rPh>
    <rPh sb="4" eb="6">
      <t>キニュウ</t>
    </rPh>
    <phoneticPr fontId="2"/>
  </si>
  <si>
    <t>所属コード</t>
    <rPh sb="0" eb="2">
      <t>ショゾク</t>
    </rPh>
    <phoneticPr fontId="2"/>
  </si>
  <si>
    <t>所属名</t>
    <rPh sb="0" eb="2">
      <t>ショゾク</t>
    </rPh>
    <rPh sb="2" eb="3">
      <t>メイ</t>
    </rPh>
    <phoneticPr fontId="2"/>
  </si>
  <si>
    <t>配当額</t>
    <rPh sb="0" eb="3">
      <t>ハイトウガク</t>
    </rPh>
    <phoneticPr fontId="2"/>
  </si>
  <si>
    <t>初任決算見込</t>
    <rPh sb="0" eb="2">
      <t>ショニン</t>
    </rPh>
    <rPh sb="2" eb="4">
      <t>ケッサン</t>
    </rPh>
    <rPh sb="4" eb="6">
      <t>ミコ</t>
    </rPh>
    <phoneticPr fontId="2"/>
  </si>
  <si>
    <t>宿泊</t>
    <rPh sb="0" eb="2">
      <t>シュクハク</t>
    </rPh>
    <phoneticPr fontId="2"/>
  </si>
  <si>
    <t>決算見込計</t>
    <rPh sb="0" eb="2">
      <t>ケッサン</t>
    </rPh>
    <rPh sb="2" eb="4">
      <t>ミコ</t>
    </rPh>
    <rPh sb="4" eb="5">
      <t>ケイ</t>
    </rPh>
    <phoneticPr fontId="2"/>
  </si>
  <si>
    <t>３決算見込</t>
    <rPh sb="1" eb="3">
      <t>ケッサン</t>
    </rPh>
    <rPh sb="3" eb="5">
      <t>ミコ</t>
    </rPh>
    <phoneticPr fontId="2"/>
  </si>
  <si>
    <t>２決算見込</t>
    <rPh sb="1" eb="3">
      <t>ケッサン</t>
    </rPh>
    <rPh sb="3" eb="5">
      <t>ミコ</t>
    </rPh>
    <phoneticPr fontId="2"/>
  </si>
  <si>
    <t>過不足</t>
    <rPh sb="0" eb="3">
      <t>カフソク</t>
    </rPh>
    <phoneticPr fontId="2"/>
  </si>
  <si>
    <t>宿泊過不足</t>
    <rPh sb="0" eb="2">
      <t>シュクハク</t>
    </rPh>
    <rPh sb="2" eb="5">
      <t>カフソク</t>
    </rPh>
    <phoneticPr fontId="2"/>
  </si>
  <si>
    <t>このシートは、編集しないでください。</t>
    <rPh sb="7" eb="9">
      <t>ヘンシュウ</t>
    </rPh>
    <phoneticPr fontId="2"/>
  </si>
  <si>
    <t>最終</t>
    <rPh sb="0" eb="2">
      <t>サイシュウ</t>
    </rPh>
    <phoneticPr fontId="2"/>
  </si>
  <si>
    <t>２年次研修</t>
    <rPh sb="1" eb="2">
      <t>ネン</t>
    </rPh>
    <rPh sb="2" eb="3">
      <t>ジ</t>
    </rPh>
    <rPh sb="3" eb="5">
      <t>ケンシュウ</t>
    </rPh>
    <phoneticPr fontId="2"/>
  </si>
  <si>
    <t>３年次研修</t>
    <rPh sb="1" eb="2">
      <t>ネン</t>
    </rPh>
    <rPh sb="2" eb="3">
      <t>ジ</t>
    </rPh>
    <rPh sb="3" eb="5">
      <t>ケンシュウ</t>
    </rPh>
    <phoneticPr fontId="2"/>
  </si>
  <si>
    <t>研修区分</t>
    <rPh sb="0" eb="2">
      <t>ケンシュウ</t>
    </rPh>
    <rPh sb="2" eb="4">
      <t>クブン</t>
    </rPh>
    <phoneticPr fontId="2"/>
  </si>
  <si>
    <t>備　考</t>
    <rPh sb="0" eb="1">
      <t>ビン</t>
    </rPh>
    <rPh sb="2" eb="3">
      <t>コウ</t>
    </rPh>
    <phoneticPr fontId="2"/>
  </si>
  <si>
    <t>集計表１</t>
    <phoneticPr fontId="2"/>
  </si>
  <si>
    <t>集計表２</t>
    <phoneticPr fontId="2"/>
  </si>
  <si>
    <t>集計表３</t>
    <phoneticPr fontId="2"/>
  </si>
  <si>
    <t>※④決算見込額と各集計表の合計が一致すること</t>
    <rPh sb="2" eb="4">
      <t>ケッサン</t>
    </rPh>
    <rPh sb="4" eb="6">
      <t>ミコ</t>
    </rPh>
    <rPh sb="6" eb="7">
      <t>ガク</t>
    </rPh>
    <rPh sb="8" eb="9">
      <t>カク</t>
    </rPh>
    <rPh sb="9" eb="12">
      <t>シュウケイヒョウ</t>
    </rPh>
    <rPh sb="13" eb="15">
      <t>ゴウケイ</t>
    </rPh>
    <phoneticPr fontId="2"/>
  </si>
  <si>
    <t>教育センター費　県立学校教育</t>
    <rPh sb="0" eb="2">
      <t>キョウイク</t>
    </rPh>
    <rPh sb="6" eb="7">
      <t>ヒ</t>
    </rPh>
    <rPh sb="8" eb="10">
      <t>ケンリツ</t>
    </rPh>
    <rPh sb="10" eb="12">
      <t>ガッコウ</t>
    </rPh>
    <rPh sb="12" eb="14">
      <t>キョウイク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</si>
  <si>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</si>
  <si>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</si>
  <si>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和歌山市（和歌山市）</t>
    <rPh sb="0" eb="4">
      <t>ワカヤマシ</t>
    </rPh>
    <rPh sb="5" eb="9">
      <t>ワカヤマシ</t>
    </rPh>
    <phoneticPr fontId="2"/>
  </si>
  <si>
    <t>授業研修（異校種）</t>
    <rPh sb="0" eb="2">
      <t>ジュギョウ</t>
    </rPh>
    <rPh sb="2" eb="4">
      <t>ケンシュウ</t>
    </rPh>
    <phoneticPr fontId="2"/>
  </si>
  <si>
    <t>№１</t>
    <phoneticPr fontId="2"/>
  </si>
  <si>
    <t>田辺市（田辺市）</t>
    <rPh sb="0" eb="3">
      <t>タナベシ</t>
    </rPh>
    <rPh sb="4" eb="7">
      <t>タナベシ</t>
    </rPh>
    <phoneticPr fontId="2"/>
  </si>
  <si>
    <t xml:space="preserve">  (1) 集計表１～３までを記入し、「執行状況表」に反映させてください。実施のない年次分は記入不要です。</t>
    <rPh sb="6" eb="9">
      <t>シュウケイヒョウ</t>
    </rPh>
    <rPh sb="20" eb="22">
      <t>シッコウ</t>
    </rPh>
    <rPh sb="22" eb="24">
      <t>ジョウキョウ</t>
    </rPh>
    <rPh sb="24" eb="25">
      <t>ヒョウ</t>
    </rPh>
    <rPh sb="27" eb="29">
      <t>ハンエイ</t>
    </rPh>
    <rPh sb="37" eb="39">
      <t>ジッシ</t>
    </rPh>
    <rPh sb="42" eb="44">
      <t>ネンジ</t>
    </rPh>
    <rPh sb="44" eb="45">
      <t>ブン</t>
    </rPh>
    <rPh sb="48" eb="50">
      <t>フヨウ</t>
    </rPh>
    <phoneticPr fontId="2"/>
  </si>
  <si>
    <t xml:space="preserve">  (5) 各提出期日までに旅費額が全て確定した場合、余白に『確定』と記入の上提出し、以後の提出は不要です。</t>
    <rPh sb="10" eb="11">
      <t>ヒ</t>
    </rPh>
    <rPh sb="18" eb="19">
      <t>スベ</t>
    </rPh>
    <rPh sb="24" eb="26">
      <t>バアイ</t>
    </rPh>
    <rPh sb="38" eb="39">
      <t>ウエ</t>
    </rPh>
    <rPh sb="39" eb="41">
      <t>テイシュツ</t>
    </rPh>
    <phoneticPr fontId="2"/>
  </si>
  <si>
    <t>教職基礎研修⑨</t>
    <rPh sb="0" eb="2">
      <t>キョウショク</t>
    </rPh>
    <rPh sb="2" eb="4">
      <t>キソ</t>
    </rPh>
    <rPh sb="4" eb="6">
      <t>ケンシュウ</t>
    </rPh>
    <phoneticPr fontId="2"/>
  </si>
  <si>
    <t>市町村教育委員会が
実施する研修</t>
    <rPh sb="0" eb="3">
      <t>シチョウソン</t>
    </rPh>
    <rPh sb="3" eb="5">
      <t>キョウイク</t>
    </rPh>
    <rPh sb="5" eb="8">
      <t>イインカイ</t>
    </rPh>
    <rPh sb="10" eb="12">
      <t>ジッシ</t>
    </rPh>
    <rPh sb="14" eb="16">
      <t>ケンシュウ</t>
    </rPh>
    <phoneticPr fontId="2"/>
  </si>
  <si>
    <t>実施日を記入</t>
    <rPh sb="0" eb="3">
      <t>ジッシビ</t>
    </rPh>
    <rPh sb="4" eb="6">
      <t>キニュウ</t>
    </rPh>
    <phoneticPr fontId="2"/>
  </si>
  <si>
    <t xml:space="preserve">  ２年次研修・・・２日</t>
    <rPh sb="3" eb="5">
      <t>ネンジ</t>
    </rPh>
    <rPh sb="5" eb="7">
      <t>ケンシュウ</t>
    </rPh>
    <rPh sb="11" eb="12">
      <t>ニチ</t>
    </rPh>
    <phoneticPr fontId="2"/>
  </si>
  <si>
    <t>用務値を記入</t>
    <rPh sb="0" eb="2">
      <t>ヨウム</t>
    </rPh>
    <rPh sb="2" eb="3">
      <t>チ</t>
    </rPh>
    <rPh sb="4" eb="6">
      <t>キニュウ</t>
    </rPh>
    <phoneticPr fontId="2"/>
  </si>
  <si>
    <t xml:space="preserve">  ３年次研修・・・２日</t>
    <rPh sb="3" eb="5">
      <t>ネンジ</t>
    </rPh>
    <rPh sb="5" eb="7">
      <t>ケンシュウ</t>
    </rPh>
    <rPh sb="11" eb="12">
      <t>ニチ</t>
    </rPh>
    <phoneticPr fontId="2"/>
  </si>
  <si>
    <t>会場名等</t>
    <rPh sb="0" eb="2">
      <t>カイジョウ</t>
    </rPh>
    <rPh sb="2" eb="3">
      <t>メイ</t>
    </rPh>
    <rPh sb="3" eb="4">
      <t>トウ</t>
    </rPh>
    <phoneticPr fontId="2"/>
  </si>
  <si>
    <t>色のセルは入力できません</t>
    <rPh sb="0" eb="1">
      <t>イロ</t>
    </rPh>
    <rPh sb="5" eb="7">
      <t>ニュウリョク</t>
    </rPh>
    <phoneticPr fontId="2"/>
  </si>
  <si>
    <t>教職員費　教職員</t>
    <rPh sb="0" eb="3">
      <t>キョウショクイン</t>
    </rPh>
    <rPh sb="3" eb="4">
      <t>ヒ</t>
    </rPh>
    <rPh sb="5" eb="8">
      <t>キョウショクイン</t>
    </rPh>
    <phoneticPr fontId="2"/>
  </si>
  <si>
    <t>※記入上の注意点</t>
    <phoneticPr fontId="2"/>
  </si>
  <si>
    <t>調査表の作成に当たっては、№2『※記入上の注意点』を参照のこと。</t>
    <rPh sb="0" eb="2">
      <t>チョウサ</t>
    </rPh>
    <rPh sb="4" eb="6">
      <t>サクセイ</t>
    </rPh>
    <rPh sb="7" eb="8">
      <t>ア</t>
    </rPh>
    <rPh sb="17" eb="18">
      <t>キ</t>
    </rPh>
    <rPh sb="18" eb="20">
      <t>ニュウジョウ</t>
    </rPh>
    <rPh sb="21" eb="24">
      <t>チュウイテン</t>
    </rPh>
    <rPh sb="26" eb="28">
      <t>サンショウ</t>
    </rPh>
    <phoneticPr fontId="2"/>
  </si>
  <si>
    <t>1  初任者研修・・・１４日</t>
    <rPh sb="3" eb="6">
      <t>ショニンシャ</t>
    </rPh>
    <rPh sb="6" eb="8">
      <t>ケンシュウ</t>
    </rPh>
    <rPh sb="13" eb="14">
      <t>ニチ</t>
    </rPh>
    <phoneticPr fontId="2"/>
  </si>
  <si>
    <t>　初任者研修等</t>
    <rPh sb="1" eb="4">
      <t>ショニンシャ</t>
    </rPh>
    <rPh sb="4" eb="7">
      <t>ケンシュウトウ</t>
    </rPh>
    <phoneticPr fontId="2"/>
  </si>
  <si>
    <t>初任者研修等</t>
    <rPh sb="0" eb="3">
      <t>ショニンシャ</t>
    </rPh>
    <rPh sb="3" eb="5">
      <t>ケンシュウ</t>
    </rPh>
    <rPh sb="5" eb="6">
      <t>トウ</t>
    </rPh>
    <phoneticPr fontId="2"/>
  </si>
  <si>
    <t>計</t>
  </si>
  <si>
    <t>計</t>
    <phoneticPr fontId="2"/>
  </si>
  <si>
    <t>オンライン</t>
    <phoneticPr fontId="2"/>
  </si>
  <si>
    <t>和歌山市
北コミュニティセンター</t>
    <rPh sb="0" eb="4">
      <t>ワカヤマシ</t>
    </rPh>
    <rPh sb="5" eb="6">
      <t>キタ</t>
    </rPh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</si>
  <si>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</si>
  <si>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</si>
  <si>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</si>
  <si>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最   終</t>
    <rPh sb="0" eb="1">
      <t>サイ</t>
    </rPh>
    <rPh sb="4" eb="5">
      <t>シュウ</t>
    </rPh>
    <phoneticPr fontId="2"/>
  </si>
  <si>
    <t>※⑤財務会計システムの予算額（負担行為未済額）を確認すること</t>
    <rPh sb="2" eb="4">
      <t>ザイム</t>
    </rPh>
    <rPh sb="4" eb="6">
      <t>カイケイ</t>
    </rPh>
    <rPh sb="11" eb="14">
      <t>ヨサンガク</t>
    </rPh>
    <rPh sb="15" eb="22">
      <t>フタンコウイミサイガク</t>
    </rPh>
    <rPh sb="24" eb="26">
      <t>カクニン</t>
    </rPh>
    <phoneticPr fontId="2"/>
  </si>
  <si>
    <t>選択研修名を記入</t>
    <rPh sb="0" eb="2">
      <t>センタク</t>
    </rPh>
    <rPh sb="2" eb="4">
      <t>ケンシュウ</t>
    </rPh>
    <rPh sb="4" eb="5">
      <t>メイ</t>
    </rPh>
    <rPh sb="6" eb="8">
      <t>キニュウ</t>
    </rPh>
    <phoneticPr fontId="2"/>
  </si>
  <si>
    <r>
      <rPr>
        <b/>
        <sz val="20"/>
        <rFont val="Meiryo UI"/>
        <family val="3"/>
        <charset val="128"/>
      </rPr>
      <t>集計表１　合計</t>
    </r>
    <r>
      <rPr>
        <b/>
        <sz val="16"/>
        <rFont val="Meiryo UI"/>
        <family val="3"/>
        <charset val="128"/>
      </rPr>
      <t xml:space="preserve">
</t>
    </r>
    <r>
      <rPr>
        <sz val="14"/>
        <rFont val="Meiryo UI"/>
        <family val="3"/>
        <charset val="128"/>
      </rPr>
      <t>（教職基礎研修⑦を除く）</t>
    </r>
    <rPh sb="0" eb="2">
      <t>シュウケイ</t>
    </rPh>
    <rPh sb="2" eb="3">
      <t>ヒョウ</t>
    </rPh>
    <rPh sb="5" eb="7">
      <t>ゴウケイ</t>
    </rPh>
    <rPh sb="9" eb="16">
      <t>キョウショクキソケンシュウ7</t>
    </rPh>
    <phoneticPr fontId="2"/>
  </si>
  <si>
    <t>和歌山市北コミュニティーセンター</t>
    <rPh sb="0" eb="5">
      <t>ワカヤマシキタ</t>
    </rPh>
    <phoneticPr fontId="2"/>
  </si>
  <si>
    <t>和歌山市
北コミュニティーセンター</t>
    <rPh sb="0" eb="4">
      <t>ワカヤマシ</t>
    </rPh>
    <rPh sb="5" eb="6">
      <t>キタ</t>
    </rPh>
    <phoneticPr fontId="2"/>
  </si>
  <si>
    <t>授業研修（同校種）</t>
    <rPh sb="0" eb="2">
      <t>ジュギョウ</t>
    </rPh>
    <rPh sb="2" eb="4">
      <t>ケンシュウ</t>
    </rPh>
    <rPh sb="5" eb="8">
      <t>ドウコウシュ</t>
    </rPh>
    <phoneticPr fontId="2"/>
  </si>
  <si>
    <t>（県立中学校・紀北用）</t>
    <rPh sb="3" eb="4">
      <t>ナカ</t>
    </rPh>
    <rPh sb="8" eb="9">
      <t>キタ</t>
    </rPh>
    <phoneticPr fontId="2"/>
  </si>
  <si>
    <t>※年４回行う旅費執行状況調査表の提出期日</t>
    <rPh sb="1" eb="2">
      <t>ネン</t>
    </rPh>
    <rPh sb="3" eb="4">
      <t>カイ</t>
    </rPh>
    <rPh sb="4" eb="5">
      <t>オコナ</t>
    </rPh>
    <rPh sb="6" eb="8">
      <t>リョヒ</t>
    </rPh>
    <rPh sb="8" eb="10">
      <t>シッコウ</t>
    </rPh>
    <rPh sb="10" eb="12">
      <t>ジョウキョウ</t>
    </rPh>
    <rPh sb="12" eb="14">
      <t>チョウサ</t>
    </rPh>
    <rPh sb="14" eb="15">
      <t>ヒョウ</t>
    </rPh>
    <rPh sb="16" eb="18">
      <t>テイシュツ</t>
    </rPh>
    <rPh sb="18" eb="20">
      <t>キジツ</t>
    </rPh>
    <phoneticPr fontId="2"/>
  </si>
  <si>
    <r>
      <t xml:space="preserve">  (2) 提出時に未実施の研修は、</t>
    </r>
    <r>
      <rPr>
        <b/>
        <u/>
        <sz val="14"/>
        <rFont val="Meiryo UI"/>
        <family val="3"/>
        <charset val="128"/>
      </rPr>
      <t>見込額</t>
    </r>
    <r>
      <rPr>
        <sz val="14"/>
        <rFont val="Meiryo UI"/>
        <family val="3"/>
        <charset val="128"/>
      </rPr>
      <t>を記入してください。未定の場合は決定次第記入してください。</t>
    </r>
    <rPh sb="6" eb="8">
      <t>テイシュツ</t>
    </rPh>
    <rPh sb="8" eb="9">
      <t>ジ</t>
    </rPh>
    <rPh sb="10" eb="13">
      <t>ミジッシ</t>
    </rPh>
    <rPh sb="14" eb="16">
      <t>ケンシュウ</t>
    </rPh>
    <rPh sb="18" eb="21">
      <t>ミコミガク</t>
    </rPh>
    <rPh sb="22" eb="24">
      <t>キニュウ</t>
    </rPh>
    <phoneticPr fontId="2"/>
  </si>
  <si>
    <r>
      <t xml:space="preserve">  (3) 支出済の旅費額欄は、セルを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で塗りつぶし、その合計が「執行状況表」②支出済額と一致するか確認してください。</t>
    </r>
    <rPh sb="6" eb="8">
      <t>シシュツ</t>
    </rPh>
    <rPh sb="8" eb="9">
      <t>ズ</t>
    </rPh>
    <rPh sb="10" eb="12">
      <t>リョヒ</t>
    </rPh>
    <rPh sb="12" eb="13">
      <t>ガク</t>
    </rPh>
    <rPh sb="13" eb="14">
      <t>ラン</t>
    </rPh>
    <rPh sb="19" eb="21">
      <t>キイロ</t>
    </rPh>
    <rPh sb="22" eb="23">
      <t>ヌ</t>
    </rPh>
    <rPh sb="30" eb="32">
      <t>ゴウケイ</t>
    </rPh>
    <rPh sb="34" eb="36">
      <t>シッコウ</t>
    </rPh>
    <rPh sb="36" eb="38">
      <t>ジョウキョウ</t>
    </rPh>
    <rPh sb="38" eb="39">
      <t>ヒョウ</t>
    </rPh>
    <rPh sb="41" eb="43">
      <t>シシュツ</t>
    </rPh>
    <rPh sb="43" eb="44">
      <t>ズ</t>
    </rPh>
    <rPh sb="44" eb="45">
      <t>ガク</t>
    </rPh>
    <rPh sb="46" eb="48">
      <t>イッチ</t>
    </rPh>
    <rPh sb="51" eb="53">
      <t>カクニン</t>
    </rPh>
    <phoneticPr fontId="2"/>
  </si>
  <si>
    <r>
      <t xml:space="preserve">  (4) 研修を実施したが、旅費不支給であった場合、『０』と記入しセルを</t>
    </r>
    <r>
      <rPr>
        <b/>
        <u/>
        <sz val="14"/>
        <rFont val="Meiryo UI"/>
        <family val="3"/>
        <charset val="128"/>
      </rPr>
      <t>黄色</t>
    </r>
    <r>
      <rPr>
        <sz val="14"/>
        <rFont val="Meiryo UI"/>
        <family val="3"/>
        <charset val="128"/>
      </rPr>
      <t>で塗りつぶしてください。</t>
    </r>
    <rPh sb="17" eb="20">
      <t>フシキュウ</t>
    </rPh>
    <rPh sb="37" eb="39">
      <t>キイロ</t>
    </rPh>
    <rPh sb="40" eb="41">
      <t>ヌ</t>
    </rPh>
    <phoneticPr fontId="2"/>
  </si>
  <si>
    <t>⑤差引
（①－④）</t>
    <rPh sb="1" eb="3">
      <t>サシヒキ</t>
    </rPh>
    <phoneticPr fontId="2"/>
  </si>
  <si>
    <t>４月中</t>
    <rPh sb="1" eb="3">
      <t>ガツチュウ</t>
    </rPh>
    <phoneticPr fontId="2"/>
  </si>
  <si>
    <t>オンデマンド</t>
    <phoneticPr fontId="2"/>
  </si>
  <si>
    <t>氏名</t>
  </si>
  <si>
    <t>第（</t>
  </si>
  <si>
    <t>）回</t>
  </si>
  <si>
    <t>№２</t>
  </si>
  <si>
    <t>所属名</t>
  </si>
  <si>
    <t>令和８年度初任者研修（２年次・３年次研修を含む。）旅費執行状況調査表</t>
    <rPh sb="0" eb="2">
      <t>レイワ</t>
    </rPh>
    <rPh sb="3" eb="5">
      <t>ネンド</t>
    </rPh>
    <rPh sb="5" eb="8">
      <t>ショニンシャ</t>
    </rPh>
    <rPh sb="8" eb="10">
      <t>ケンシュウ</t>
    </rPh>
    <rPh sb="12" eb="14">
      <t>ネンジ</t>
    </rPh>
    <rPh sb="16" eb="18">
      <t>ネンジ</t>
    </rPh>
    <rPh sb="18" eb="20">
      <t>ケンシュウ</t>
    </rPh>
    <rPh sb="21" eb="22">
      <t>フク</t>
    </rPh>
    <rPh sb="25" eb="27">
      <t>リョヒ</t>
    </rPh>
    <rPh sb="27" eb="29">
      <t>シッコウ</t>
    </rPh>
    <rPh sb="29" eb="31">
      <t>ジョウキョウ</t>
    </rPh>
    <rPh sb="31" eb="33">
      <t>チョウサ</t>
    </rPh>
    <rPh sb="33" eb="34">
      <t>ヒョウ</t>
    </rPh>
    <phoneticPr fontId="2"/>
  </si>
  <si>
    <t>令和８年７月３日（金）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</si>
  <si>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令和８年９月４日（金）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</si>
  <si>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令和８年１２月４日（金）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</si>
  <si>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令和９年２月５日（金）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</si>
  <si>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プラザホープ</t>
    <phoneticPr fontId="2"/>
  </si>
  <si>
    <t>校長連絡協議会（4月20日）</t>
    <rPh sb="0" eb="2">
      <t>コウチョウ</t>
    </rPh>
    <rPh sb="2" eb="4">
      <t>レンラク</t>
    </rPh>
    <rPh sb="4" eb="7">
      <t>キョウギカイ</t>
    </rPh>
    <rPh sb="9" eb="10">
      <t>ガツ</t>
    </rPh>
    <rPh sb="12" eb="13">
      <t>ニチ</t>
    </rPh>
    <phoneticPr fontId="2"/>
  </si>
  <si>
    <t>指導教員連絡協議会（4月15日）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</si>
  <si>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>指導教員連絡協議会（8月27日）</t>
    <rPh sb="0" eb="2">
      <t>シドウ</t>
    </rPh>
    <rPh sb="2" eb="4">
      <t>キョウイン</t>
    </rPh>
    <rPh sb="4" eb="6">
      <t>レンラク</t>
    </rPh>
    <rPh sb="6" eb="9">
      <t>キョウギカイ</t>
    </rPh>
    <rPh sb="11" eb="12">
      <t>ガツ</t>
    </rPh>
    <rPh sb="14" eb="15">
      <t>ニチ</t>
    </rPh>
    <phoneticPr fontId="2"/>
  </si>
  <si>
    <t xml:space="preserve"> 7月　　日</t>
    <rPh sb="2" eb="3">
      <t>ガツ</t>
    </rPh>
    <rPh sb="5" eb="6">
      <t>ニチ</t>
    </rPh>
    <phoneticPr fontId="2"/>
  </si>
  <si>
    <t>潮岬青少年の家（11月19日）</t>
    <rPh sb="0" eb="2">
      <t>シオノミサキ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</si>
  <si>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白崎青少年の家（11月26日）</t>
    <rPh sb="0" eb="2">
      <t>シラサキ</t>
    </rPh>
    <rPh sb="2" eb="5">
      <t>セイショウネン</t>
    </rPh>
    <rPh sb="6" eb="7">
      <t>イエ</t>
    </rPh>
    <rPh sb="10" eb="11">
      <t>ガツ</t>
    </rPh>
    <rPh sb="13" eb="14">
      <t>ニチ</t>
    </rPh>
    <phoneticPr fontId="2"/>
  </si>
  <si>
    <t>紀北青少年の家（12月3日）</t>
    <rPh sb="0" eb="2">
      <t>キホク</t>
    </rPh>
    <rPh sb="2" eb="5">
      <t>セイショウネン</t>
    </rPh>
    <rPh sb="6" eb="7">
      <t>イエ</t>
    </rPh>
    <rPh sb="10" eb="11">
      <t>ガツ</t>
    </rPh>
    <rPh sb="12" eb="13">
      <t>ニチ</t>
    </rPh>
    <phoneticPr fontId="2"/>
  </si>
  <si>
    <t>（高等学校・紀北用）</t>
    <rPh sb="7" eb="8">
      <t>キタ</t>
    </rPh>
    <phoneticPr fontId="2"/>
  </si>
  <si>
    <t>紀の国高等学校</t>
    <rPh sb="0" eb="1">
      <t>キ</t>
    </rPh>
    <rPh sb="2" eb="3">
      <t>クニ</t>
    </rPh>
    <rPh sb="3" eb="5">
      <t>コウトウ</t>
    </rPh>
    <rPh sb="5" eb="7">
      <t>ガッコウ</t>
    </rPh>
    <phoneticPr fontId="2"/>
  </si>
  <si>
    <t>0739-26-3511</t>
    <phoneticPr fontId="2"/>
  </si>
  <si>
    <t>主事　学丘　太郎</t>
    <rPh sb="0" eb="2">
      <t>シュジ</t>
    </rPh>
    <rPh sb="3" eb="4">
      <t>マナ</t>
    </rPh>
    <rPh sb="4" eb="5">
      <t>オカ</t>
    </rPh>
    <rPh sb="6" eb="8">
      <t>タロウ</t>
    </rPh>
    <phoneticPr fontId="2"/>
  </si>
  <si>
    <t>高等学校総務費　教職員</t>
    <rPh sb="0" eb="2">
      <t>コウトウ</t>
    </rPh>
    <rPh sb="2" eb="4">
      <t>ガッコウ</t>
    </rPh>
    <rPh sb="4" eb="6">
      <t>ソウム</t>
    </rPh>
    <rPh sb="6" eb="7">
      <t>ヒ</t>
    </rPh>
    <rPh sb="8" eb="11">
      <t>キョウショクイン</t>
    </rPh>
    <phoneticPr fontId="2"/>
  </si>
  <si>
    <t>オンデマンド</t>
  </si>
  <si>
    <t>和歌山市北コミュニティセンター</t>
    <rPh sb="0" eb="4">
      <t>ワカヤマシ</t>
    </rPh>
    <rPh sb="4" eb="5">
      <t>キタ</t>
    </rPh>
    <phoneticPr fontId="2"/>
  </si>
  <si>
    <t>オンライン</t>
  </si>
  <si>
    <t>和歌山　一郎</t>
    <rPh sb="0" eb="3">
      <t>ワカヤマ</t>
    </rPh>
    <rPh sb="4" eb="6">
      <t>イチロウ</t>
    </rPh>
    <phoneticPr fontId="2"/>
  </si>
  <si>
    <t>田辺　春子</t>
    <rPh sb="0" eb="2">
      <t>タナベ</t>
    </rPh>
    <rPh sb="3" eb="5">
      <t>ハルコ</t>
    </rPh>
    <phoneticPr fontId="2"/>
  </si>
  <si>
    <t>高等学校
学級経営研修</t>
    <rPh sb="0" eb="2">
      <t>コウトウ</t>
    </rPh>
    <rPh sb="2" eb="4">
      <t>ガッコウ</t>
    </rPh>
    <rPh sb="5" eb="7">
      <t>ガッキュウ</t>
    </rPh>
    <rPh sb="7" eb="9">
      <t>ケイエイ</t>
    </rPh>
    <rPh sb="9" eb="11">
      <t>ケンシュウ</t>
    </rPh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</si>
  <si>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</si>
  <si>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ツキ</t>
    </rPh>
    <rPh sb="3" eb="4">
      <t>ヒ</t>
    </rPh>
    <phoneticPr fontId="2"/>
  </si>
  <si>
    <t>学び高等学校</t>
    <rPh sb="0" eb="1">
      <t>マナ</t>
    </rPh>
    <rPh sb="2" eb="4">
      <t>コウトウ</t>
    </rPh>
    <rPh sb="4" eb="6">
      <t>ガッコウ</t>
    </rPh>
    <phoneticPr fontId="2"/>
  </si>
  <si>
    <t>高等学校総務費　教職員</t>
    <rPh sb="8" eb="11">
      <t>キョウショクイン</t>
    </rPh>
    <phoneticPr fontId="2"/>
  </si>
  <si>
    <t>田辺市（田辺市）</t>
  </si>
  <si>
    <t>まなび中学校</t>
    <rPh sb="3" eb="6">
      <t>チュウガッコウ</t>
    </rPh>
    <phoneticPr fontId="2"/>
  </si>
  <si>
    <t>事例検討を通して理解を深める教育相談研修講座</t>
    <rPh sb="0" eb="2">
      <t>ジレイ</t>
    </rPh>
    <rPh sb="2" eb="4">
      <t>ケントウ</t>
    </rPh>
    <rPh sb="5" eb="6">
      <t>トオ</t>
    </rPh>
    <rPh sb="8" eb="10">
      <t>リカイ</t>
    </rPh>
    <rPh sb="11" eb="12">
      <t>フカ</t>
    </rPh>
    <rPh sb="14" eb="16">
      <t>キョウイク</t>
    </rPh>
    <rPh sb="16" eb="18">
      <t>ソウダン</t>
    </rPh>
    <rPh sb="18" eb="20">
      <t>ケンシュウ</t>
    </rPh>
    <rPh sb="20" eb="22">
      <t>コウザ</t>
    </rPh>
    <phoneticPr fontId="2"/>
  </si>
  <si>
    <t>太平　洋</t>
    <rPh sb="0" eb="2">
      <t>タイヘイ</t>
    </rPh>
    <rPh sb="3" eb="4">
      <t>ヨウ</t>
    </rPh>
    <phoneticPr fontId="2"/>
  </si>
  <si>
    <t>紀州　献</t>
    <rPh sb="0" eb="2">
      <t>キシュウ</t>
    </rPh>
    <rPh sb="3" eb="4">
      <t>ケン</t>
    </rPh>
    <phoneticPr fontId="2"/>
  </si>
  <si>
    <t>　令和３年度初任者研修旅費執行状況調査表</t>
    <rPh sb="1" eb="3">
      <t>レイワ</t>
    </rPh>
    <rPh sb="4" eb="6">
      <t>ネンド</t>
    </rPh>
    <rPh sb="6" eb="9">
      <t>ショニンシャ</t>
    </rPh>
    <rPh sb="9" eb="11">
      <t>ケンシュウ</t>
    </rPh>
    <rPh sb="11" eb="13">
      <t>リョヒ</t>
    </rPh>
    <rPh sb="13" eb="15">
      <t>シッコウ</t>
    </rPh>
    <rPh sb="15" eb="17">
      <t>ジョウキョウ</t>
    </rPh>
    <rPh sb="17" eb="19">
      <t>チョウサ</t>
    </rPh>
    <rPh sb="19" eb="20">
      <t>ヒョウ</t>
    </rPh>
    <phoneticPr fontId="2"/>
  </si>
  <si>
    <t>№２</t>
    <phoneticPr fontId="2"/>
  </si>
  <si>
    <t>校種の連続性を踏まえた課題解決的な社会科授業づくり</t>
    <rPh sb="0" eb="2">
      <t>コウシュ</t>
    </rPh>
    <rPh sb="3" eb="6">
      <t>レンゾクセイ</t>
    </rPh>
    <rPh sb="7" eb="8">
      <t>フ</t>
    </rPh>
    <rPh sb="11" eb="13">
      <t>カダイ</t>
    </rPh>
    <rPh sb="13" eb="16">
      <t>カイケツテキ</t>
    </rPh>
    <rPh sb="17" eb="20">
      <t>シャカイカ</t>
    </rPh>
    <rPh sb="20" eb="22">
      <t>ジュギョウ</t>
    </rPh>
    <phoneticPr fontId="2"/>
  </si>
  <si>
    <t>和歌山　二郎</t>
    <rPh sb="0" eb="3">
      <t>ワカヤマ</t>
    </rPh>
    <rPh sb="4" eb="6">
      <t>ジロウ</t>
    </rPh>
    <phoneticPr fontId="2"/>
  </si>
  <si>
    <t>会場名を記入</t>
    <rPh sb="0" eb="3">
      <t>カイジョウメイ</t>
    </rPh>
    <rPh sb="4" eb="6">
      <t>キニュウ</t>
    </rPh>
    <phoneticPr fontId="2"/>
  </si>
  <si>
    <t>7月　　日</t>
    <rPh sb="1" eb="2">
      <t>ガツ</t>
    </rPh>
    <rPh sb="4" eb="5">
      <t>ニチ</t>
    </rPh>
    <phoneticPr fontId="2"/>
  </si>
  <si>
    <t>田辺市（田辺市）</t>
    <rPh sb="0" eb="2">
      <t>タナベ</t>
    </rPh>
    <rPh sb="2" eb="3">
      <t>シ</t>
    </rPh>
    <rPh sb="4" eb="6">
      <t>タナベ</t>
    </rPh>
    <rPh sb="6" eb="7">
      <t>シ</t>
    </rPh>
    <phoneticPr fontId="2"/>
  </si>
  <si>
    <t>付けたい力から考える単元構想と授業づくり</t>
    <rPh sb="0" eb="1">
      <t>ツ</t>
    </rPh>
    <rPh sb="4" eb="5">
      <t>チカラ</t>
    </rPh>
    <rPh sb="7" eb="8">
      <t>カンガ</t>
    </rPh>
    <rPh sb="10" eb="12">
      <t>タンゲン</t>
    </rPh>
    <rPh sb="12" eb="14">
      <t>コウソウ</t>
    </rPh>
    <rPh sb="15" eb="17">
      <t>ジュギョウ</t>
    </rPh>
    <phoneticPr fontId="2"/>
  </si>
  <si>
    <t>田辺　秋子</t>
    <rPh sb="0" eb="2">
      <t>タナベ</t>
    </rPh>
    <rPh sb="3" eb="5">
      <t>アキコ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</si>
</sst>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41" formatCode="_ * #,##0_ ;_ * \-#,##0_ ;_ * &quot;-&quot;_ ;_ @_ "/>
    <numFmt numFmtId="176" formatCode="#,##0_);[Red]\(#,##0\)"/>
    <numFmt numFmtId="177" formatCode="#,##0_ "/>
    <numFmt numFmtId="178" formatCode="m&quot;月&quot;d&quot;日&quot;;@"/>
    <numFmt numFmtId="179" formatCode="0_);[Red]\(0\)"/>
    <numFmt numFmtId="180" formatCode="#,###"/>
    <numFmt numFmtId="181" formatCode="#,##0_ ;[Red]\-#,##0\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3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3"/>
      <name val="Meiryo UI"/>
      <family val="3"/>
      <charset val="128"/>
    </font>
    <font>
      <sz val="14"/>
      <name val="Meiryo UI"/>
      <family val="3"/>
      <charset val="128"/>
    </font>
    <font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sz val="15"/>
      <name val="Meiryo UI"/>
      <family val="3"/>
      <charset val="128"/>
    </font>
    <font>
      <b/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eiryo UI"/>
      <family val="3"/>
      <charset val="128"/>
    </font>
    <font>
      <sz val="16"/>
      <color indexed="81"/>
      <name val="Meiryo UI"/>
      <family val="3"/>
      <charset val="128"/>
    </font>
    <font>
      <u/>
      <sz val="16"/>
      <color indexed="81"/>
      <name val="Meiryo UI"/>
      <family val="3"/>
      <charset val="128"/>
    </font>
    <font>
      <b/>
      <u/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57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56" fontId="4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left" vertical="center"/>
      <protection locked="0"/>
    </xf>
    <xf numFmtId="176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/>
      <protection locked="0"/>
    </xf>
    <xf numFmtId="41" fontId="15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right" vertical="center"/>
      <protection locked="0"/>
    </xf>
    <xf numFmtId="41" fontId="16" fillId="0" borderId="0" xfId="0" applyNumberFormat="1" applyFont="1" applyBorder="1" applyAlignment="1" applyProtection="1">
      <alignment horizontal="left" vertical="center"/>
      <protection locked="0"/>
    </xf>
    <xf numFmtId="41" fontId="9" fillId="0" borderId="0" xfId="0" applyNumberFormat="1" applyFont="1" applyBorder="1" applyAlignment="1" applyProtection="1">
      <alignment horizontal="center" vertical="center"/>
      <protection locked="0"/>
    </xf>
    <xf numFmtId="176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178" fontId="9" fillId="0" borderId="0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41" fontId="13" fillId="0" borderId="0" xfId="0" applyNumberFormat="1" applyFont="1" applyFill="1" applyBorder="1" applyAlignment="1" applyProtection="1">
      <alignment vertical="center" shrinkToFit="1"/>
    </xf>
    <xf numFmtId="41" fontId="9" fillId="4" borderId="0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 shrinkToFit="1"/>
      <protection locked="0"/>
    </xf>
    <xf numFmtId="41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10" fillId="0" borderId="0" xfId="0" applyFont="1" applyBorder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76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9" fillId="0" borderId="0" xfId="0" applyNumberFormat="1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79" fontId="1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Protection="1">
      <alignment vertical="center"/>
      <protection locked="0"/>
    </xf>
    <xf numFmtId="41" fontId="15" fillId="0" borderId="0" xfId="0" applyNumberFormat="1" applyFont="1" applyBorder="1" applyAlignment="1" applyProtection="1">
      <alignment horizontal="left"/>
      <protection locked="0"/>
    </xf>
    <xf numFmtId="176" fontId="9" fillId="0" borderId="15" xfId="0" applyNumberFormat="1" applyFont="1" applyBorder="1" applyAlignment="1" applyProtection="1">
      <alignment vertical="center"/>
      <protection locked="0"/>
    </xf>
    <xf numFmtId="176" fontId="9" fillId="0" borderId="1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6" fontId="13" fillId="0" borderId="9" xfId="0" applyNumberFormat="1" applyFont="1" applyFill="1" applyBorder="1" applyAlignment="1" applyProtection="1">
      <alignment horizontal="center" vertical="center"/>
    </xf>
    <xf numFmtId="41" fontId="13" fillId="0" borderId="9" xfId="0" applyNumberFormat="1" applyFont="1" applyFill="1" applyBorder="1" applyAlignment="1" applyProtection="1">
      <alignment horizontal="right" vertical="center" shrinkToFit="1"/>
    </xf>
    <xf numFmtId="41" fontId="13" fillId="0" borderId="15" xfId="0" applyNumberFormat="1" applyFont="1" applyFill="1" applyBorder="1" applyAlignment="1" applyProtection="1">
      <alignment horizontal="right" vertical="center" shrinkToFit="1"/>
    </xf>
    <xf numFmtId="0" fontId="13" fillId="0" borderId="16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6" fontId="13" fillId="0" borderId="16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Protection="1">
      <alignment vertical="center"/>
      <protection locked="0"/>
    </xf>
    <xf numFmtId="0" fontId="13" fillId="0" borderId="112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176" fontId="1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Border="1" applyProtection="1">
      <alignment vertical="center"/>
      <protection locked="0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4" borderId="47" xfId="0" applyFont="1" applyFill="1" applyBorder="1" applyAlignment="1" applyProtection="1">
      <alignment horizontal="center" vertical="center" shrinkToFit="1"/>
    </xf>
    <xf numFmtId="0" fontId="13" fillId="4" borderId="62" xfId="0" applyFont="1" applyFill="1" applyBorder="1" applyAlignment="1" applyProtection="1">
      <alignment horizontal="center" vertical="center" shrinkToFit="1"/>
    </xf>
    <xf numFmtId="0" fontId="13" fillId="4" borderId="48" xfId="0" applyFont="1" applyFill="1" applyBorder="1" applyAlignment="1" applyProtection="1">
      <alignment horizontal="center" vertical="center" shrinkToFit="1"/>
    </xf>
    <xf numFmtId="177" fontId="13" fillId="4" borderId="62" xfId="0" applyNumberFormat="1" applyFont="1" applyFill="1" applyBorder="1" applyAlignment="1" applyProtection="1">
      <alignment horizontal="right" vertical="center" shrinkToFit="1"/>
    </xf>
    <xf numFmtId="177" fontId="13" fillId="4" borderId="70" xfId="0" applyNumberFormat="1" applyFont="1" applyFill="1" applyBorder="1" applyAlignment="1" applyProtection="1">
      <alignment horizontal="right" vertical="center" shrinkToFit="1"/>
    </xf>
    <xf numFmtId="49" fontId="12" fillId="4" borderId="14" xfId="0" applyNumberFormat="1" applyFont="1" applyFill="1" applyBorder="1" applyAlignment="1" applyProtection="1">
      <alignment horizontal="center" vertical="center" wrapText="1" shrinkToFit="1"/>
    </xf>
    <xf numFmtId="49" fontId="9" fillId="4" borderId="15" xfId="0" applyNumberFormat="1" applyFont="1" applyFill="1" applyBorder="1" applyAlignment="1" applyProtection="1">
      <alignment horizontal="center" vertical="center" shrinkToFit="1"/>
    </xf>
    <xf numFmtId="49" fontId="9" fillId="4" borderId="57" xfId="0" applyNumberFormat="1" applyFont="1" applyFill="1" applyBorder="1" applyAlignment="1" applyProtection="1">
      <alignment horizontal="center" vertical="center" shrinkToFit="1"/>
    </xf>
    <xf numFmtId="49" fontId="9" fillId="4" borderId="17" xfId="0" applyNumberFormat="1" applyFont="1" applyFill="1" applyBorder="1" applyAlignment="1" applyProtection="1">
      <alignment horizontal="center" vertical="center" shrinkToFit="1"/>
    </xf>
    <xf numFmtId="49" fontId="9" fillId="4" borderId="18" xfId="0" applyNumberFormat="1" applyFont="1" applyFill="1" applyBorder="1" applyAlignment="1" applyProtection="1">
      <alignment horizontal="center" vertical="center" shrinkToFit="1"/>
    </xf>
    <xf numFmtId="49" fontId="9" fillId="4" borderId="64" xfId="0" applyNumberFormat="1" applyFont="1" applyFill="1" applyBorder="1" applyAlignment="1" applyProtection="1">
      <alignment horizontal="center" vertical="center" shrinkToFit="1"/>
    </xf>
    <xf numFmtId="176" fontId="14" fillId="4" borderId="15" xfId="0" applyNumberFormat="1" applyFont="1" applyFill="1" applyBorder="1" applyAlignment="1" applyProtection="1">
      <alignment horizontal="right" vertical="center" shrinkToFit="1"/>
    </xf>
    <xf numFmtId="176" fontId="14" fillId="4" borderId="57" xfId="0" applyNumberFormat="1" applyFont="1" applyFill="1" applyBorder="1" applyAlignment="1" applyProtection="1">
      <alignment horizontal="right" vertical="center" shrinkToFit="1"/>
    </xf>
    <xf numFmtId="176" fontId="14" fillId="4" borderId="18" xfId="0" applyNumberFormat="1" applyFont="1" applyFill="1" applyBorder="1" applyAlignment="1" applyProtection="1">
      <alignment horizontal="right" vertical="center" shrinkToFit="1"/>
    </xf>
    <xf numFmtId="176" fontId="14" fillId="4" borderId="64" xfId="0" applyNumberFormat="1" applyFont="1" applyFill="1" applyBorder="1" applyAlignment="1" applyProtection="1">
      <alignment horizontal="right" vertical="center" shrinkToFit="1"/>
    </xf>
    <xf numFmtId="178" fontId="13" fillId="0" borderId="27" xfId="0" applyNumberFormat="1" applyFont="1" applyBorder="1" applyAlignment="1" applyProtection="1">
      <alignment horizontal="center" vertical="center" shrinkToFit="1"/>
      <protection locked="0"/>
    </xf>
    <xf numFmtId="178" fontId="13" fillId="0" borderId="35" xfId="0" applyNumberFormat="1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176" fontId="13" fillId="0" borderId="19" xfId="0" applyNumberFormat="1" applyFont="1" applyBorder="1" applyAlignment="1" applyProtection="1">
      <alignment horizontal="center" vertical="center" shrinkToFit="1"/>
      <protection locked="0"/>
    </xf>
    <xf numFmtId="176" fontId="13" fillId="0" borderId="57" xfId="0" applyNumberFormat="1" applyFont="1" applyBorder="1" applyAlignment="1" applyProtection="1">
      <alignment horizontal="center" vertical="center" shrinkToFit="1"/>
      <protection locked="0"/>
    </xf>
    <xf numFmtId="180" fontId="13" fillId="4" borderId="14" xfId="0" applyNumberFormat="1" applyFont="1" applyFill="1" applyBorder="1" applyAlignment="1" applyProtection="1">
      <alignment horizontal="center" vertical="center" shrinkToFit="1"/>
    </xf>
    <xf numFmtId="180" fontId="13" fillId="4" borderId="20" xfId="0" applyNumberFormat="1" applyFont="1" applyFill="1" applyBorder="1" applyAlignment="1" applyProtection="1">
      <alignment horizontal="center" vertical="center" shrinkToFit="1"/>
    </xf>
    <xf numFmtId="180" fontId="13" fillId="4" borderId="16" xfId="0" applyNumberFormat="1" applyFont="1" applyFill="1" applyBorder="1" applyAlignment="1" applyProtection="1">
      <alignment horizontal="center" vertical="center" shrinkToFit="1"/>
    </xf>
    <xf numFmtId="180" fontId="13" fillId="4" borderId="22" xfId="0" applyNumberFormat="1" applyFont="1" applyFill="1" applyBorder="1" applyAlignment="1" applyProtection="1">
      <alignment horizontal="center" vertical="center" shrinkToFit="1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178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center" vertical="center" shrinkToFit="1"/>
      <protection locked="0"/>
    </xf>
    <xf numFmtId="177" fontId="13" fillId="0" borderId="26" xfId="0" applyNumberFormat="1" applyFont="1" applyBorder="1" applyAlignment="1" applyProtection="1">
      <alignment horizontal="right" vertical="center" shrinkToFit="1"/>
      <protection locked="0"/>
    </xf>
    <xf numFmtId="177" fontId="13" fillId="0" borderId="40" xfId="0" applyNumberFormat="1" applyFont="1" applyBorder="1" applyAlignment="1" applyProtection="1">
      <alignment horizontal="right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87" xfId="0" applyNumberFormat="1" applyFont="1" applyBorder="1" applyAlignment="1" applyProtection="1">
      <alignment horizontal="right" vertical="center" shrinkToFit="1"/>
      <protection locked="0"/>
    </xf>
    <xf numFmtId="49" fontId="13" fillId="0" borderId="46" xfId="0" applyNumberFormat="1" applyFont="1" applyBorder="1" applyAlignment="1" applyProtection="1">
      <alignment horizontal="center" vertical="center" shrinkToFit="1"/>
      <protection locked="0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178" fontId="13" fillId="0" borderId="99" xfId="0" applyNumberFormat="1" applyFont="1" applyBorder="1" applyAlignment="1" applyProtection="1">
      <alignment horizontal="center" vertical="center" shrinkToFit="1"/>
      <protection locked="0"/>
    </xf>
    <xf numFmtId="178" fontId="13" fillId="0" borderId="72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center" vertical="center" shrinkToFit="1"/>
      <protection locked="0"/>
    </xf>
    <xf numFmtId="177" fontId="13" fillId="0" borderId="101" xfId="0" applyNumberFormat="1" applyFont="1" applyBorder="1" applyAlignment="1" applyProtection="1">
      <alignment horizontal="center" vertical="center" shrinkToFit="1"/>
      <protection locked="0"/>
    </xf>
    <xf numFmtId="177" fontId="13" fillId="0" borderId="100" xfId="0" applyNumberFormat="1" applyFont="1" applyBorder="1" applyAlignment="1" applyProtection="1">
      <alignment horizontal="right" vertical="center" shrinkToFit="1"/>
      <protection locked="0"/>
    </xf>
    <xf numFmtId="177" fontId="13" fillId="0" borderId="102" xfId="0" applyNumberFormat="1" applyFont="1" applyBorder="1" applyAlignment="1" applyProtection="1">
      <alignment horizontal="right" vertical="center" shrinkToFit="1"/>
      <protection locked="0"/>
    </xf>
    <xf numFmtId="49" fontId="13" fillId="0" borderId="69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65" xfId="0" applyNumberFormat="1" applyFont="1" applyBorder="1" applyAlignment="1" applyProtection="1">
      <alignment horizontal="center" vertical="center" shrinkToFit="1"/>
      <protection locked="0"/>
    </xf>
    <xf numFmtId="176" fontId="13" fillId="0" borderId="88" xfId="0" applyNumberFormat="1" applyFont="1" applyBorder="1" applyAlignment="1" applyProtection="1">
      <alignment horizontal="right" vertical="center" shrinkToFit="1"/>
      <protection locked="0"/>
    </xf>
    <xf numFmtId="176" fontId="13" fillId="0" borderId="89" xfId="0" applyNumberFormat="1" applyFont="1" applyBorder="1" applyAlignment="1" applyProtection="1">
      <alignment horizontal="right" vertical="center" shrinkToFit="1"/>
      <protection locked="0"/>
    </xf>
    <xf numFmtId="49" fontId="13" fillId="0" borderId="54" xfId="0" applyNumberFormat="1" applyFont="1" applyBorder="1" applyAlignment="1" applyProtection="1">
      <alignment horizontal="center" vertical="center" shrinkToFit="1"/>
      <protection locked="0"/>
    </xf>
    <xf numFmtId="0" fontId="13" fillId="0" borderId="54" xfId="0" applyFont="1" applyBorder="1" applyAlignment="1" applyProtection="1">
      <alignment horizontal="center" vertical="center" shrinkToFit="1"/>
      <protection locked="0"/>
    </xf>
    <xf numFmtId="178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center" vertical="center" shrinkToFit="1"/>
      <protection locked="0"/>
    </xf>
    <xf numFmtId="177" fontId="13" fillId="0" borderId="54" xfId="0" applyNumberFormat="1" applyFont="1" applyBorder="1" applyAlignment="1" applyProtection="1">
      <alignment horizontal="right" vertical="center" shrinkToFit="1"/>
      <protection locked="0"/>
    </xf>
    <xf numFmtId="177" fontId="13" fillId="0" borderId="96" xfId="0" applyNumberFormat="1" applyFont="1" applyBorder="1" applyAlignment="1" applyProtection="1">
      <alignment horizontal="right" vertical="center" shrinkToFit="1"/>
      <protection locked="0"/>
    </xf>
    <xf numFmtId="49" fontId="13" fillId="0" borderId="90" xfId="0" applyNumberFormat="1" applyFont="1" applyBorder="1" applyAlignment="1" applyProtection="1">
      <alignment horizontal="center" vertical="center" shrinkToFit="1"/>
      <protection locked="0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178" fontId="13" fillId="0" borderId="0" xfId="0" applyNumberFormat="1" applyFont="1" applyBorder="1" applyAlignment="1" applyProtection="1">
      <alignment horizontal="center" vertical="center" shrinkToFit="1"/>
      <protection locked="0"/>
    </xf>
    <xf numFmtId="178" fontId="13" fillId="0" borderId="22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center" vertical="center" shrinkToFit="1"/>
      <protection locked="0"/>
    </xf>
    <xf numFmtId="177" fontId="13" fillId="0" borderId="21" xfId="0" applyNumberFormat="1" applyFont="1" applyBorder="1" applyAlignment="1" applyProtection="1">
      <alignment horizontal="center" vertical="center" shrinkToFit="1"/>
      <protection locked="0"/>
    </xf>
    <xf numFmtId="177" fontId="13" fillId="0" borderId="97" xfId="0" applyNumberFormat="1" applyFont="1" applyBorder="1" applyAlignment="1" applyProtection="1">
      <alignment horizontal="right" vertical="center" shrinkToFit="1"/>
      <protection locked="0"/>
    </xf>
    <xf numFmtId="177" fontId="13" fillId="0" borderId="98" xfId="0" applyNumberFormat="1" applyFont="1" applyBorder="1" applyAlignment="1" applyProtection="1">
      <alignment horizontal="right" vertical="center" shrinkToFit="1"/>
      <protection locked="0"/>
    </xf>
    <xf numFmtId="176" fontId="13" fillId="0" borderId="28" xfId="0" applyNumberFormat="1" applyFont="1" applyBorder="1" applyAlignment="1" applyProtection="1">
      <alignment horizontal="right" vertical="center" shrinkToFit="1"/>
      <protection locked="0"/>
    </xf>
    <xf numFmtId="176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178" fontId="13" fillId="0" borderId="18" xfId="0" applyNumberFormat="1" applyFont="1" applyBorder="1" applyAlignment="1" applyProtection="1">
      <alignment horizontal="center" vertical="center" shrinkToFit="1"/>
      <protection locked="0"/>
    </xf>
    <xf numFmtId="178" fontId="13" fillId="0" borderId="24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center" vertical="center" shrinkToFit="1"/>
      <protection locked="0"/>
    </xf>
    <xf numFmtId="177" fontId="1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0" borderId="30" xfId="0" applyNumberFormat="1" applyFont="1" applyBorder="1" applyAlignment="1" applyProtection="1">
      <alignment horizontal="right" vertical="center" shrinkToFit="1"/>
      <protection locked="0"/>
    </xf>
    <xf numFmtId="177" fontId="13" fillId="0" borderId="60" xfId="0" applyNumberFormat="1" applyFont="1" applyBorder="1" applyAlignment="1" applyProtection="1">
      <alignment horizontal="right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178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center" vertical="center" shrinkToFit="1"/>
      <protection locked="0"/>
    </xf>
    <xf numFmtId="177" fontId="13" fillId="0" borderId="7" xfId="0" applyNumberFormat="1" applyFont="1" applyBorder="1" applyAlignment="1" applyProtection="1">
      <alignment horizontal="right" vertical="center" shrinkToFit="1"/>
      <protection locked="0"/>
    </xf>
    <xf numFmtId="177" fontId="13" fillId="0" borderId="42" xfId="0" applyNumberFormat="1" applyFont="1" applyBorder="1" applyAlignment="1" applyProtection="1">
      <alignment horizontal="right" vertical="center" shrinkToFit="1"/>
      <protection locked="0"/>
    </xf>
    <xf numFmtId="49" fontId="13" fillId="0" borderId="19" xfId="0" applyNumberFormat="1" applyFont="1" applyBorder="1" applyAlignment="1" applyProtection="1">
      <alignment horizontal="center" vertical="center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right" vertical="center" shrinkToFit="1"/>
      <protection locked="0"/>
    </xf>
    <xf numFmtId="176" fontId="13" fillId="0" borderId="34" xfId="0" applyNumberFormat="1" applyFont="1" applyBorder="1" applyAlignment="1" applyProtection="1">
      <alignment horizontal="right" vertical="center" shrinkToFit="1"/>
      <protection locked="0"/>
    </xf>
    <xf numFmtId="178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center" vertical="center" shrinkToFit="1"/>
      <protection locked="0"/>
    </xf>
    <xf numFmtId="177" fontId="13" fillId="0" borderId="90" xfId="0" applyNumberFormat="1" applyFont="1" applyBorder="1" applyAlignment="1" applyProtection="1">
      <alignment horizontal="right" vertical="center" shrinkToFit="1"/>
      <protection locked="0"/>
    </xf>
    <xf numFmtId="177" fontId="13" fillId="0" borderId="95" xfId="0" applyNumberFormat="1" applyFont="1" applyBorder="1" applyAlignment="1" applyProtection="1">
      <alignment horizontal="right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177" fontId="13" fillId="0" borderId="55" xfId="0" applyNumberFormat="1" applyFont="1" applyBorder="1" applyAlignment="1" applyProtection="1">
      <alignment horizontal="center" vertical="center" shrinkToFit="1"/>
      <protection locked="0"/>
    </xf>
    <xf numFmtId="177" fontId="13" fillId="0" borderId="19" xfId="0" applyNumberFormat="1" applyFont="1" applyBorder="1" applyAlignment="1" applyProtection="1">
      <alignment horizontal="center" vertical="center" shrinkToFit="1"/>
      <protection locked="0"/>
    </xf>
    <xf numFmtId="177" fontId="13" fillId="0" borderId="56" xfId="0" applyNumberFormat="1" applyFont="1" applyBorder="1" applyAlignment="1" applyProtection="1">
      <alignment horizontal="center" vertical="center" shrinkToFit="1"/>
      <protection locked="0"/>
    </xf>
    <xf numFmtId="41" fontId="8" fillId="4" borderId="50" xfId="0" applyNumberFormat="1" applyFont="1" applyFill="1" applyBorder="1" applyAlignment="1" applyProtection="1">
      <alignment horizontal="center" vertical="center" shrinkToFit="1"/>
    </xf>
    <xf numFmtId="41" fontId="8" fillId="4" borderId="111" xfId="0" applyNumberFormat="1" applyFont="1" applyFill="1" applyBorder="1" applyAlignment="1" applyProtection="1">
      <alignment horizontal="center" vertical="center" shrinkToFit="1"/>
    </xf>
    <xf numFmtId="41" fontId="8" fillId="4" borderId="51" xfId="0" applyNumberFormat="1" applyFont="1" applyFill="1" applyBorder="1" applyAlignment="1" applyProtection="1">
      <alignment horizontal="center" vertical="center" shrinkToFit="1"/>
    </xf>
    <xf numFmtId="177" fontId="13" fillId="4" borderId="50" xfId="0" applyNumberFormat="1" applyFont="1" applyFill="1" applyBorder="1" applyAlignment="1" applyProtection="1">
      <alignment horizontal="right" vertical="center" shrinkToFit="1"/>
    </xf>
    <xf numFmtId="177" fontId="13" fillId="4" borderId="110" xfId="0" applyNumberFormat="1" applyFont="1" applyFill="1" applyBorder="1" applyAlignment="1" applyProtection="1">
      <alignment horizontal="right" vertical="center" shrinkToFit="1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12" xfId="0" applyNumberFormat="1" applyFont="1" applyBorder="1" applyAlignment="1" applyProtection="1">
      <alignment horizontal="center" vertical="center" shrinkToFit="1"/>
      <protection locked="0"/>
    </xf>
    <xf numFmtId="177" fontId="13" fillId="0" borderId="27" xfId="0" applyNumberFormat="1" applyFont="1" applyBorder="1" applyAlignment="1" applyProtection="1">
      <alignment horizontal="center" vertical="center" shrinkToFit="1"/>
      <protection locked="0"/>
    </xf>
    <xf numFmtId="177" fontId="13" fillId="0" borderId="59" xfId="0" applyNumberFormat="1" applyFont="1" applyBorder="1" applyAlignment="1" applyProtection="1">
      <alignment horizontal="center" vertical="center" shrinkToFit="1"/>
      <protection locked="0"/>
    </xf>
    <xf numFmtId="177" fontId="13" fillId="0" borderId="5" xfId="0" applyNumberFormat="1" applyFont="1" applyBorder="1" applyAlignment="1" applyProtection="1">
      <alignment horizontal="center" vertical="center" shrinkToFit="1"/>
      <protection locked="0"/>
    </xf>
    <xf numFmtId="177" fontId="13" fillId="0" borderId="27" xfId="2" applyNumberFormat="1" applyFont="1" applyBorder="1" applyAlignment="1" applyProtection="1">
      <alignment horizontal="right" vertical="center" shrinkToFit="1"/>
      <protection locked="0"/>
    </xf>
    <xf numFmtId="177" fontId="13" fillId="0" borderId="52" xfId="2" applyNumberFormat="1" applyFont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horizontal="center" vertical="center" shrinkToFit="1"/>
      <protection locked="0"/>
    </xf>
    <xf numFmtId="177" fontId="13" fillId="0" borderId="65" xfId="0" applyNumberFormat="1" applyFont="1" applyBorder="1" applyAlignment="1" applyProtection="1">
      <alignment horizontal="center" vertical="center" shrinkToFit="1"/>
      <protection locked="0"/>
    </xf>
    <xf numFmtId="177" fontId="13" fillId="0" borderId="37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2" applyNumberFormat="1" applyFont="1" applyBorder="1" applyAlignment="1" applyProtection="1">
      <alignment horizontal="right" vertical="center" shrinkToFit="1"/>
      <protection locked="0"/>
    </xf>
    <xf numFmtId="177" fontId="13" fillId="0" borderId="109" xfId="2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 applyProtection="1">
      <alignment horizontal="center" vertical="center" shrinkToFit="1"/>
    </xf>
    <xf numFmtId="176" fontId="13" fillId="4" borderId="48" xfId="0" applyNumberFormat="1" applyFont="1" applyFill="1" applyBorder="1" applyAlignment="1" applyProtection="1">
      <alignment horizontal="center" vertical="center" shrinkToFit="1"/>
    </xf>
    <xf numFmtId="177" fontId="13" fillId="4" borderId="49" xfId="0" applyNumberFormat="1" applyFont="1" applyFill="1" applyBorder="1" applyAlignment="1" applyProtection="1">
      <alignment horizontal="right" vertical="center" shrinkToFit="1"/>
    </xf>
    <xf numFmtId="177" fontId="13" fillId="4" borderId="48" xfId="0" applyNumberFormat="1" applyFont="1" applyFill="1" applyBorder="1" applyAlignment="1" applyProtection="1">
      <alignment horizontal="right" vertical="center" shrinkToFit="1"/>
    </xf>
    <xf numFmtId="41" fontId="13" fillId="4" borderId="94" xfId="0" applyNumberFormat="1" applyFont="1" applyFill="1" applyBorder="1" applyAlignment="1" applyProtection="1">
      <alignment horizontal="center" vertical="center" shrinkToFit="1"/>
    </xf>
    <xf numFmtId="41" fontId="13" fillId="4" borderId="51" xfId="0" applyNumberFormat="1" applyFont="1" applyFill="1" applyBorder="1" applyAlignment="1" applyProtection="1">
      <alignment horizontal="center" vertical="center" shrinkToFit="1"/>
    </xf>
    <xf numFmtId="177" fontId="13" fillId="0" borderId="35" xfId="2" applyNumberFormat="1" applyFont="1" applyBorder="1" applyAlignment="1" applyProtection="1">
      <alignment horizontal="right" vertical="center" shrinkToFit="1"/>
      <protection locked="0"/>
    </xf>
    <xf numFmtId="177" fontId="13" fillId="4" borderId="59" xfId="0" applyNumberFormat="1" applyFont="1" applyFill="1" applyBorder="1" applyAlignment="1" applyProtection="1">
      <alignment horizontal="right" vertical="center" shrinkToFit="1"/>
    </xf>
    <xf numFmtId="177" fontId="13" fillId="4" borderId="35" xfId="0" applyNumberFormat="1" applyFont="1" applyFill="1" applyBorder="1" applyAlignment="1" applyProtection="1">
      <alignment horizontal="right" vertical="center" shrinkToFit="1"/>
    </xf>
    <xf numFmtId="180" fontId="13" fillId="4" borderId="73" xfId="1" applyNumberFormat="1" applyFont="1" applyFill="1" applyBorder="1" applyAlignment="1" applyProtection="1">
      <alignment horizontal="center" vertical="center" shrinkToFit="1"/>
    </xf>
    <xf numFmtId="180" fontId="13" fillId="4" borderId="7" xfId="1" applyNumberFormat="1" applyFont="1" applyFill="1" applyBorder="1" applyAlignment="1" applyProtection="1">
      <alignment horizontal="center" vertical="center" shrinkToFit="1"/>
    </xf>
    <xf numFmtId="180" fontId="13" fillId="4" borderId="41" xfId="1" applyNumberFormat="1" applyFont="1" applyFill="1" applyBorder="1" applyAlignment="1" applyProtection="1">
      <alignment horizontal="center" vertical="center" shrinkToFit="1"/>
    </xf>
    <xf numFmtId="180" fontId="13" fillId="4" borderId="5" xfId="1" applyNumberFormat="1" applyFont="1" applyFill="1" applyBorder="1" applyAlignment="1" applyProtection="1">
      <alignment horizontal="center" vertical="center" shrinkToFit="1"/>
    </xf>
    <xf numFmtId="177" fontId="13" fillId="0" borderId="44" xfId="2" applyNumberFormat="1" applyFont="1" applyBorder="1" applyAlignment="1" applyProtection="1">
      <alignment horizontal="right" vertical="center" shrinkToFit="1"/>
      <protection locked="0"/>
    </xf>
    <xf numFmtId="177" fontId="13" fillId="0" borderId="71" xfId="2" applyNumberFormat="1" applyFont="1" applyBorder="1" applyAlignment="1" applyProtection="1">
      <alignment horizontal="right" vertical="center" shrinkToFit="1"/>
      <protection locked="0"/>
    </xf>
    <xf numFmtId="177" fontId="13" fillId="4" borderId="61" xfId="0" applyNumberFormat="1" applyFont="1" applyFill="1" applyBorder="1" applyAlignment="1" applyProtection="1">
      <alignment horizontal="right" vertical="center" shrinkToFit="1"/>
    </xf>
    <xf numFmtId="177" fontId="13" fillId="4" borderId="71" xfId="0" applyNumberFormat="1" applyFont="1" applyFill="1" applyBorder="1" applyAlignment="1" applyProtection="1">
      <alignment horizontal="right" vertical="center" shrinkToFit="1"/>
    </xf>
    <xf numFmtId="177" fontId="13" fillId="0" borderId="5" xfId="2" applyNumberFormat="1" applyFont="1" applyBorder="1" applyAlignment="1" applyProtection="1">
      <alignment horizontal="right" vertical="center" shrinkToFit="1"/>
      <protection locked="0"/>
    </xf>
    <xf numFmtId="180" fontId="13" fillId="4" borderId="53" xfId="1" applyNumberFormat="1" applyFont="1" applyFill="1" applyBorder="1" applyAlignment="1" applyProtection="1">
      <alignment horizontal="center" vertical="center" shrinkToFit="1"/>
    </xf>
    <xf numFmtId="180" fontId="13" fillId="4" borderId="54" xfId="1" applyNumberFormat="1" applyFont="1" applyFill="1" applyBorder="1" applyAlignment="1" applyProtection="1">
      <alignment horizontal="center" vertical="center" shrinkToFit="1"/>
    </xf>
    <xf numFmtId="177" fontId="13" fillId="0" borderId="25" xfId="0" applyNumberFormat="1" applyFont="1" applyBorder="1" applyAlignment="1" applyProtection="1">
      <alignment horizontal="center" vertical="center" shrinkToFit="1"/>
      <protection locked="0"/>
    </xf>
    <xf numFmtId="177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4" xfId="0" applyNumberFormat="1" applyFont="1" applyBorder="1" applyAlignment="1" applyProtection="1">
      <alignment horizontal="center" vertical="center" shrinkToFit="1"/>
      <protection locked="0"/>
    </xf>
    <xf numFmtId="177" fontId="13" fillId="0" borderId="25" xfId="2" applyNumberFormat="1" applyFont="1" applyBorder="1" applyAlignment="1" applyProtection="1">
      <alignment horizontal="right" vertical="center" shrinkToFit="1"/>
      <protection locked="0"/>
    </xf>
    <xf numFmtId="177" fontId="13" fillId="0" borderId="108" xfId="2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Border="1" applyAlignment="1" applyProtection="1">
      <alignment horizontal="right" vertical="center" shrinkToFit="1"/>
      <protection locked="0"/>
    </xf>
    <xf numFmtId="177" fontId="13" fillId="0" borderId="45" xfId="0" applyNumberFormat="1" applyFont="1" applyBorder="1" applyAlignment="1" applyProtection="1">
      <alignment horizontal="right" vertical="center" shrinkToFit="1"/>
      <protection locked="0"/>
    </xf>
    <xf numFmtId="177" fontId="13" fillId="0" borderId="44" xfId="0" applyNumberFormat="1" applyFont="1" applyBorder="1" applyAlignment="1" applyProtection="1">
      <alignment horizontal="right" vertical="center" shrinkToFit="1"/>
      <protection locked="0"/>
    </xf>
    <xf numFmtId="177" fontId="13" fillId="0" borderId="85" xfId="0" applyNumberFormat="1" applyFont="1" applyBorder="1" applyAlignment="1" applyProtection="1">
      <alignment horizontal="right" vertical="center" shrinkToFit="1"/>
      <protection locked="0"/>
    </xf>
    <xf numFmtId="177" fontId="13" fillId="0" borderId="86" xfId="0" applyNumberFormat="1" applyFont="1" applyBorder="1" applyAlignment="1" applyProtection="1">
      <alignment horizontal="right" vertical="center" shrinkToFit="1"/>
      <protection locked="0"/>
    </xf>
    <xf numFmtId="176" fontId="13" fillId="0" borderId="43" xfId="0" applyNumberFormat="1" applyFont="1" applyBorder="1" applyAlignment="1" applyProtection="1">
      <alignment horizontal="center" vertical="center" shrinkToFit="1"/>
      <protection locked="0"/>
    </xf>
    <xf numFmtId="176" fontId="13" fillId="0" borderId="44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left" shrinkToFit="1"/>
      <protection locked="0"/>
    </xf>
    <xf numFmtId="0" fontId="13" fillId="0" borderId="32" xfId="0" applyFont="1" applyBorder="1" applyAlignment="1" applyProtection="1">
      <alignment horizontal="left" shrinkToFit="1"/>
      <protection locked="0"/>
    </xf>
    <xf numFmtId="0" fontId="13" fillId="0" borderId="33" xfId="0" applyFont="1" applyBorder="1" applyAlignment="1" applyProtection="1">
      <alignment horizontal="left" shrinkToFit="1"/>
      <protection locked="0"/>
    </xf>
    <xf numFmtId="0" fontId="13" fillId="4" borderId="15" xfId="0" applyFont="1" applyFill="1" applyBorder="1" applyAlignment="1" applyProtection="1">
      <alignment horizontal="center" vertical="center" shrinkToFit="1"/>
    </xf>
    <xf numFmtId="0" fontId="13" fillId="4" borderId="0" xfId="0" applyFont="1" applyFill="1" applyBorder="1" applyAlignment="1" applyProtection="1">
      <alignment horizontal="center" vertical="center" shrinkToFit="1"/>
    </xf>
    <xf numFmtId="0" fontId="13" fillId="4" borderId="18" xfId="0" applyFont="1" applyFill="1" applyBorder="1" applyAlignment="1" applyProtection="1">
      <alignment horizontal="center" vertical="center" shrinkToFit="1"/>
    </xf>
    <xf numFmtId="178" fontId="13" fillId="0" borderId="5" xfId="0" applyNumberFormat="1" applyFont="1" applyBorder="1" applyAlignment="1" applyProtection="1">
      <alignment horizontal="center" vertical="center" shrinkToFit="1"/>
      <protection locked="0"/>
    </xf>
    <xf numFmtId="178" fontId="13" fillId="0" borderId="59" xfId="0" applyNumberFormat="1" applyFont="1" applyBorder="1" applyAlignment="1" applyProtection="1">
      <alignment horizontal="center" vertical="center" shrinkToFit="1"/>
      <protection locked="0"/>
    </xf>
    <xf numFmtId="0" fontId="13" fillId="0" borderId="74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177" fontId="13" fillId="4" borderId="21" xfId="0" applyNumberFormat="1" applyFont="1" applyFill="1" applyBorder="1" applyAlignment="1" applyProtection="1">
      <alignment horizontal="right" vertical="center" shrinkToFit="1"/>
    </xf>
    <xf numFmtId="177" fontId="13" fillId="4" borderId="2" xfId="0" applyNumberFormat="1" applyFont="1" applyFill="1" applyBorder="1" applyAlignment="1" applyProtection="1">
      <alignment horizontal="right" vertical="center" shrinkToFit="1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07" xfId="0" applyFont="1" applyBorder="1" applyAlignment="1" applyProtection="1">
      <alignment horizontal="center" vertical="center"/>
      <protection locked="0"/>
    </xf>
    <xf numFmtId="177" fontId="13" fillId="0" borderId="71" xfId="0" applyNumberFormat="1" applyFont="1" applyBorder="1" applyAlignment="1" applyProtection="1">
      <alignment horizontal="right" vertical="center" shrinkToFit="1"/>
      <protection locked="0"/>
    </xf>
    <xf numFmtId="176" fontId="13" fillId="0" borderId="41" xfId="0" applyNumberFormat="1" applyFont="1" applyBorder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center" vertical="center" shrinkToFit="1"/>
      <protection locked="0"/>
    </xf>
    <xf numFmtId="38" fontId="13" fillId="0" borderId="83" xfId="2" applyFont="1" applyFill="1" applyBorder="1" applyAlignment="1" applyProtection="1">
      <alignment horizontal="right" vertical="center" shrinkToFit="1"/>
      <protection locked="0"/>
    </xf>
    <xf numFmtId="38" fontId="13" fillId="0" borderId="84" xfId="2" applyFont="1" applyFill="1" applyBorder="1" applyAlignment="1" applyProtection="1">
      <alignment horizontal="right" vertical="center" shrinkToFit="1"/>
      <protection locked="0"/>
    </xf>
    <xf numFmtId="177" fontId="13" fillId="0" borderId="27" xfId="0" applyNumberFormat="1" applyFont="1" applyBorder="1" applyAlignment="1" applyProtection="1">
      <alignment horizontal="right" vertical="center" shrinkToFit="1"/>
      <protection locked="0"/>
    </xf>
    <xf numFmtId="177" fontId="13" fillId="0" borderId="5" xfId="0" applyNumberFormat="1" applyFont="1" applyBorder="1" applyAlignment="1" applyProtection="1">
      <alignment horizontal="right" vertical="center" shrinkToFit="1"/>
      <protection locked="0"/>
    </xf>
    <xf numFmtId="180" fontId="13" fillId="4" borderId="0" xfId="0" applyNumberFormat="1" applyFont="1" applyFill="1" applyBorder="1" applyAlignment="1" applyProtection="1">
      <alignment horizontal="center" vertical="center" shrinkToFit="1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Border="1" applyAlignment="1" applyProtection="1">
      <alignment horizontal="right" vertical="center" shrinkToFit="1"/>
      <protection locked="0"/>
    </xf>
    <xf numFmtId="177" fontId="9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83" xfId="0" applyNumberFormat="1" applyFont="1" applyBorder="1" applyAlignment="1" applyProtection="1">
      <alignment horizontal="right" vertical="center" shrinkToFit="1"/>
      <protection locked="0"/>
    </xf>
    <xf numFmtId="177" fontId="13" fillId="0" borderId="84" xfId="0" applyNumberFormat="1" applyFont="1" applyBorder="1" applyAlignment="1" applyProtection="1">
      <alignment horizontal="right" vertical="center" shrinkToFit="1"/>
      <protection locked="0"/>
    </xf>
    <xf numFmtId="176" fontId="13" fillId="4" borderId="91" xfId="0" applyNumberFormat="1" applyFont="1" applyFill="1" applyBorder="1" applyAlignment="1" applyProtection="1">
      <alignment horizontal="center" vertical="center"/>
    </xf>
    <xf numFmtId="176" fontId="13" fillId="4" borderId="80" xfId="0" applyNumberFormat="1" applyFont="1" applyFill="1" applyBorder="1" applyAlignment="1" applyProtection="1">
      <alignment horizontal="center" vertical="center"/>
    </xf>
    <xf numFmtId="177" fontId="13" fillId="4" borderId="103" xfId="0" applyNumberFormat="1" applyFont="1" applyFill="1" applyBorder="1" applyAlignment="1" applyProtection="1">
      <alignment horizontal="right" vertical="center" shrinkToFit="1"/>
    </xf>
    <xf numFmtId="177" fontId="13" fillId="4" borderId="104" xfId="0" applyNumberFormat="1" applyFont="1" applyFill="1" applyBorder="1" applyAlignment="1" applyProtection="1">
      <alignment horizontal="right" vertical="center" shrinkToFit="1"/>
    </xf>
    <xf numFmtId="177" fontId="13" fillId="4" borderId="79" xfId="0" applyNumberFormat="1" applyFont="1" applyFill="1" applyBorder="1" applyAlignment="1" applyProtection="1">
      <alignment horizontal="right" vertical="center" shrinkToFit="1"/>
    </xf>
    <xf numFmtId="177" fontId="13" fillId="4" borderId="80" xfId="0" applyNumberFormat="1" applyFont="1" applyFill="1" applyBorder="1" applyAlignment="1" applyProtection="1">
      <alignment horizontal="right" vertical="center" shrinkToFit="1"/>
    </xf>
    <xf numFmtId="177" fontId="13" fillId="4" borderId="92" xfId="0" applyNumberFormat="1" applyFont="1" applyFill="1" applyBorder="1" applyAlignment="1" applyProtection="1">
      <alignment horizontal="right" vertical="center" shrinkToFit="1"/>
    </xf>
    <xf numFmtId="177" fontId="13" fillId="4" borderId="93" xfId="0" applyNumberFormat="1" applyFont="1" applyFill="1" applyBorder="1" applyAlignment="1" applyProtection="1">
      <alignment horizontal="right" vertical="center" shrinkToFit="1"/>
    </xf>
    <xf numFmtId="177" fontId="9" fillId="0" borderId="16" xfId="0" applyNumberFormat="1" applyFont="1" applyBorder="1" applyAlignment="1" applyProtection="1">
      <alignment horizontal="right" vertical="center" shrinkToFit="1"/>
      <protection locked="0"/>
    </xf>
    <xf numFmtId="177" fontId="9" fillId="0" borderId="0" xfId="0" applyNumberFormat="1" applyFont="1" applyBorder="1" applyAlignment="1" applyProtection="1">
      <alignment horizontal="right" vertical="center" shrinkToFi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Fill="1" applyBorder="1" applyAlignment="1" applyProtection="1">
      <alignment horizontal="center" vertical="center" shrinkToFit="1"/>
      <protection locked="0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Fill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9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Fill="1" applyBorder="1" applyAlignment="1" applyProtection="1">
      <alignment horizontal="center" vertical="center" shrinkToFit="1"/>
      <protection locked="0"/>
    </xf>
    <xf numFmtId="56" fontId="13" fillId="0" borderId="28" xfId="0" applyNumberFormat="1" applyFont="1" applyBorder="1" applyAlignment="1" applyProtection="1">
      <alignment horizontal="center" vertical="center" shrinkToFit="1"/>
      <protection locked="0"/>
    </xf>
    <xf numFmtId="56" fontId="13" fillId="0" borderId="68" xfId="0" applyNumberFormat="1" applyFont="1" applyBorder="1" applyAlignment="1" applyProtection="1">
      <alignment horizontal="center" vertical="center" shrinkToFit="1"/>
      <protection locked="0"/>
    </xf>
    <xf numFmtId="56" fontId="13" fillId="0" borderId="6" xfId="0" applyNumberFormat="1" applyFont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59" xfId="0" applyFont="1" applyFill="1" applyBorder="1" applyAlignment="1" applyProtection="1">
      <alignment horizontal="center" vertical="center" shrinkToFit="1"/>
      <protection locked="0"/>
    </xf>
    <xf numFmtId="180" fontId="13" fillId="4" borderId="39" xfId="1" applyNumberFormat="1" applyFont="1" applyFill="1" applyBorder="1" applyAlignment="1" applyProtection="1">
      <alignment horizontal="center" vertical="center" shrinkToFit="1"/>
    </xf>
    <xf numFmtId="180" fontId="13" fillId="4" borderId="4" xfId="1" applyNumberFormat="1" applyFont="1" applyFill="1" applyBorder="1" applyAlignment="1" applyProtection="1">
      <alignment horizontal="center" vertical="center" shrinkToFit="1"/>
    </xf>
    <xf numFmtId="177" fontId="13" fillId="0" borderId="4" xfId="2" applyNumberFormat="1" applyFont="1" applyBorder="1" applyAlignment="1" applyProtection="1">
      <alignment horizontal="right" vertical="center" shrinkToFit="1"/>
      <protection locked="0"/>
    </xf>
    <xf numFmtId="177" fontId="13" fillId="0" borderId="34" xfId="2" applyNumberFormat="1" applyFont="1" applyBorder="1" applyAlignment="1" applyProtection="1">
      <alignment horizontal="right" vertical="center" shrinkToFit="1"/>
      <protection locked="0"/>
    </xf>
    <xf numFmtId="177" fontId="13" fillId="4" borderId="58" xfId="0" applyNumberFormat="1" applyFont="1" applyFill="1" applyBorder="1" applyAlignment="1" applyProtection="1">
      <alignment horizontal="right" vertical="center" shrinkToFi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176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7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7" fontId="13" fillId="4" borderId="66" xfId="0" applyNumberFormat="1" applyFont="1" applyFill="1" applyBorder="1" applyAlignment="1" applyProtection="1">
      <alignment horizontal="right" vertical="center" shrinkToFit="1"/>
    </xf>
    <xf numFmtId="177" fontId="13" fillId="4" borderId="67" xfId="0" applyNumberFormat="1" applyFont="1" applyFill="1" applyBorder="1" applyAlignment="1" applyProtection="1">
      <alignment horizontal="right" vertical="center" shrinkToFit="1"/>
    </xf>
    <xf numFmtId="0" fontId="13" fillId="4" borderId="14" xfId="0" applyFont="1" applyFill="1" applyBorder="1" applyAlignment="1" applyProtection="1">
      <alignment horizontal="center" vertical="center" shrinkToFit="1"/>
    </xf>
    <xf numFmtId="0" fontId="13" fillId="4" borderId="57" xfId="0" applyFont="1" applyFill="1" applyBorder="1" applyAlignment="1" applyProtection="1">
      <alignment horizontal="center" vertical="center" shrinkToFit="1"/>
    </xf>
    <xf numFmtId="0" fontId="13" fillId="4" borderId="16" xfId="0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41" fontId="13" fillId="0" borderId="20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19" xfId="0" applyNumberFormat="1" applyFont="1" applyFill="1" applyBorder="1" applyAlignment="1" applyProtection="1">
      <alignment horizontal="right" vertical="center" shrinkToFit="1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177" fontId="14" fillId="4" borderId="9" xfId="0" applyNumberFormat="1" applyFont="1" applyFill="1" applyBorder="1" applyAlignment="1" applyProtection="1">
      <alignment horizontal="right" vertical="center" shrinkToFit="1"/>
    </xf>
    <xf numFmtId="177" fontId="14" fillId="4" borderId="10" xfId="0" applyNumberFormat="1" applyFont="1" applyFill="1" applyBorder="1" applyAlignment="1" applyProtection="1">
      <alignment horizontal="right" vertical="center" shrinkToFit="1"/>
    </xf>
    <xf numFmtId="179" fontId="11" fillId="4" borderId="8" xfId="0" applyNumberFormat="1" applyFont="1" applyFill="1" applyBorder="1" applyAlignment="1" applyProtection="1">
      <alignment horizontal="center" vertical="center" shrinkToFit="1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179" fontId="19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Fill="1" applyBorder="1" applyAlignment="1" applyProtection="1">
      <alignment horizontal="right" vertical="center" shrinkToFit="1"/>
      <protection locked="0"/>
    </xf>
    <xf numFmtId="179" fontId="8" fillId="0" borderId="18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Fill="1" applyBorder="1" applyAlignment="1" applyProtection="1">
      <alignment horizontal="right" vertical="center" shrinkToFit="1"/>
      <protection locked="0"/>
    </xf>
    <xf numFmtId="176" fontId="13" fillId="0" borderId="9" xfId="0" quotePrefix="1" applyNumberFormat="1" applyFont="1" applyFill="1" applyBorder="1" applyAlignment="1" applyProtection="1">
      <alignment horizontal="center" vertical="center" shrinkToFit="1"/>
      <protection locked="0"/>
    </xf>
    <xf numFmtId="179" fontId="1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13" fillId="0" borderId="24" xfId="0" applyNumberFormat="1" applyFont="1" applyFill="1" applyBorder="1" applyAlignment="1" applyProtection="1">
      <alignment horizontal="right" vertical="center" shrinkToFit="1"/>
    </xf>
    <xf numFmtId="41" fontId="13" fillId="0" borderId="23" xfId="0" applyNumberFormat="1" applyFont="1" applyFill="1" applyBorder="1" applyAlignment="1" applyProtection="1">
      <alignment horizontal="right" vertical="center" shrinkToFit="1"/>
    </xf>
    <xf numFmtId="17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2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88" xfId="0" applyFont="1" applyFill="1" applyBorder="1" applyAlignment="1" applyProtection="1">
      <alignment horizontal="center" vertical="center" shrinkToFit="1"/>
      <protection locked="0"/>
    </xf>
    <xf numFmtId="0" fontId="13" fillId="0" borderId="115" xfId="0" applyFont="1" applyFill="1" applyBorder="1" applyAlignment="1" applyProtection="1">
      <alignment horizontal="center" vertical="center" shrinkToFit="1"/>
      <protection locked="0"/>
    </xf>
    <xf numFmtId="0" fontId="13" fillId="0" borderId="38" xfId="0" applyFont="1" applyFill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Alignment="1" applyProtection="1">
      <alignment horizontal="center" vertical="center" shrinkToFit="1"/>
      <protection locked="0"/>
    </xf>
    <xf numFmtId="176" fontId="13" fillId="0" borderId="4" xfId="0" applyNumberFormat="1" applyFont="1" applyBorder="1" applyAlignment="1" applyProtection="1">
      <alignment horizontal="center" vertical="center" shrinkToFit="1"/>
      <protection locked="0"/>
    </xf>
    <xf numFmtId="38" fontId="13" fillId="0" borderId="116" xfId="2" applyFont="1" applyFill="1" applyBorder="1" applyAlignment="1" applyProtection="1">
      <alignment horizontal="right" vertical="center" shrinkToFit="1"/>
      <protection locked="0"/>
    </xf>
    <xf numFmtId="38" fontId="13" fillId="0" borderId="117" xfId="2" applyFont="1" applyFill="1" applyBorder="1" applyAlignment="1" applyProtection="1">
      <alignment horizontal="right" vertical="center" shrinkToFit="1"/>
      <protection locked="0"/>
    </xf>
    <xf numFmtId="177" fontId="13" fillId="0" borderId="25" xfId="0" applyNumberFormat="1" applyFont="1" applyBorder="1" applyAlignment="1" applyProtection="1">
      <alignment horizontal="right" vertical="center" shrinkToFit="1"/>
      <protection locked="0"/>
    </xf>
    <xf numFmtId="177" fontId="13" fillId="0" borderId="4" xfId="0" applyNumberFormat="1" applyFont="1" applyBorder="1" applyAlignment="1" applyProtection="1">
      <alignment horizontal="right" vertical="center" shrinkToFit="1"/>
      <protection locked="0"/>
    </xf>
    <xf numFmtId="177" fontId="13" fillId="0" borderId="81" xfId="0" applyNumberFormat="1" applyFont="1" applyBorder="1" applyAlignment="1" applyProtection="1">
      <alignment horizontal="right" vertical="center" shrinkToFit="1"/>
      <protection locked="0"/>
    </xf>
    <xf numFmtId="177" fontId="13" fillId="0" borderId="82" xfId="0" applyNumberFormat="1" applyFont="1" applyBorder="1" applyAlignment="1" applyProtection="1">
      <alignment horizontal="right" vertical="center" shrinkToFit="1"/>
      <protection locked="0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4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56" fontId="13" fillId="0" borderId="1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14" xfId="0" applyFont="1" applyFill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Border="1" applyAlignment="1" applyProtection="1">
      <alignment horizontal="right" vertical="center" shrinkToFit="1"/>
      <protection locked="0"/>
    </xf>
    <xf numFmtId="0" fontId="9" fillId="4" borderId="0" xfId="0" applyFont="1" applyFill="1" applyBorder="1" applyAlignment="1" applyProtection="1">
      <alignment horizontal="center" vertical="center" shrinkToFit="1"/>
    </xf>
    <xf numFmtId="177" fontId="9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0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8" xfId="0" applyFont="1" applyBorder="1" applyAlignment="1" applyProtection="1">
      <alignment vertical="center" shrinkToFit="1"/>
      <protection locked="0"/>
    </xf>
    <xf numFmtId="177" fontId="13" fillId="0" borderId="19" xfId="0" applyNumberFormat="1" applyFont="1" applyBorder="1" applyAlignment="1" applyProtection="1">
      <alignment horizontal="right" vertical="center" shrinkToFit="1"/>
      <protection locked="0"/>
    </xf>
    <xf numFmtId="177" fontId="13" fillId="0" borderId="20" xfId="0" applyNumberFormat="1" applyFont="1" applyBorder="1" applyAlignment="1" applyProtection="1">
      <alignment horizontal="right" vertical="center" shrinkToFit="1"/>
      <protection locked="0"/>
    </xf>
    <xf numFmtId="177" fontId="13" fillId="0" borderId="21" xfId="0" applyNumberFormat="1" applyFont="1" applyBorder="1" applyAlignment="1" applyProtection="1">
      <alignment horizontal="right" vertical="center" shrinkToFit="1"/>
      <protection locked="0"/>
    </xf>
    <xf numFmtId="177" fontId="13" fillId="0" borderId="22" xfId="0" applyNumberFormat="1" applyFont="1" applyBorder="1" applyAlignment="1" applyProtection="1">
      <alignment horizontal="right" vertical="center" shrinkToFit="1"/>
      <protection locked="0"/>
    </xf>
    <xf numFmtId="177" fontId="13" fillId="0" borderId="23" xfId="0" applyNumberFormat="1" applyFont="1" applyBorder="1" applyAlignment="1" applyProtection="1">
      <alignment horizontal="right" vertical="center" shrinkToFit="1"/>
      <protection locked="0"/>
    </xf>
    <xf numFmtId="177" fontId="13" fillId="0" borderId="24" xfId="0" applyNumberFormat="1" applyFont="1" applyBorder="1" applyAlignment="1" applyProtection="1">
      <alignment horizontal="right" vertical="center" shrinkToFit="1"/>
      <protection locked="0"/>
    </xf>
    <xf numFmtId="177" fontId="13" fillId="3" borderId="26" xfId="0" applyNumberFormat="1" applyFont="1" applyFill="1" applyBorder="1" applyAlignment="1" applyProtection="1">
      <alignment horizontal="right" vertical="center" shrinkToFit="1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176" fontId="13" fillId="0" borderId="25" xfId="0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 applyAlignment="1" applyProtection="1">
      <alignment horizontal="center" vertical="center" shrinkToFit="1"/>
      <protection locked="0"/>
    </xf>
    <xf numFmtId="177" fontId="13" fillId="3" borderId="7" xfId="0" applyNumberFormat="1" applyFont="1" applyFill="1" applyBorder="1" applyAlignment="1" applyProtection="1">
      <alignment horizontal="right" vertical="center" shrinkToFit="1"/>
    </xf>
    <xf numFmtId="177" fontId="13" fillId="0" borderId="28" xfId="0" applyNumberFormat="1" applyFont="1" applyBorder="1" applyAlignment="1" applyProtection="1">
      <alignment horizontal="right" vertical="center" shrinkToFit="1"/>
      <protection locked="0"/>
    </xf>
    <xf numFmtId="177" fontId="13" fillId="0" borderId="6" xfId="0" applyNumberFormat="1" applyFont="1" applyBorder="1" applyAlignment="1" applyProtection="1">
      <alignment horizontal="right" vertical="center" shrinkToFit="1"/>
      <protection locked="0"/>
    </xf>
    <xf numFmtId="177" fontId="13" fillId="3" borderId="29" xfId="0" applyNumberFormat="1" applyFont="1" applyFill="1" applyBorder="1" applyAlignment="1" applyProtection="1">
      <alignment horizontal="right" vertical="center" shrinkToFit="1"/>
    </xf>
    <xf numFmtId="177" fontId="13" fillId="3" borderId="30" xfId="0" applyNumberFormat="1" applyFont="1" applyFill="1" applyBorder="1" applyAlignment="1" applyProtection="1">
      <alignment horizontal="right" vertical="center" shrinkToFit="1"/>
    </xf>
    <xf numFmtId="177" fontId="13" fillId="4" borderId="30" xfId="0" applyNumberFormat="1" applyFont="1" applyFill="1" applyBorder="1" applyAlignment="1" applyProtection="1">
      <alignment horizontal="right" vertical="center" shrinkToFit="1"/>
    </xf>
    <xf numFmtId="177" fontId="13" fillId="4" borderId="23" xfId="0" applyNumberFormat="1" applyFont="1" applyFill="1" applyBorder="1" applyAlignment="1" applyProtection="1">
      <alignment horizontal="right" vertical="center" shrinkToFit="1"/>
    </xf>
    <xf numFmtId="177" fontId="13" fillId="4" borderId="19" xfId="0" applyNumberFormat="1" applyFont="1" applyFill="1" applyBorder="1" applyAlignment="1" applyProtection="1">
      <alignment horizontal="right" vertical="center" shrinkToFit="1"/>
    </xf>
    <xf numFmtId="177" fontId="13" fillId="4" borderId="15" xfId="0" applyNumberFormat="1" applyFont="1" applyFill="1" applyBorder="1" applyAlignment="1" applyProtection="1">
      <alignment horizontal="right" vertical="center" shrinkToFit="1"/>
    </xf>
    <xf numFmtId="177" fontId="13" fillId="4" borderId="0" xfId="0" applyNumberFormat="1" applyFont="1" applyFill="1" applyBorder="1" applyAlignment="1" applyProtection="1">
      <alignment horizontal="right" vertical="center" shrinkToFit="1"/>
    </xf>
    <xf numFmtId="177" fontId="13" fillId="4" borderId="18" xfId="0" applyNumberFormat="1" applyFont="1" applyFill="1" applyBorder="1" applyAlignment="1" applyProtection="1">
      <alignment horizontal="right" vertical="center" shrinkToFit="1"/>
    </xf>
    <xf numFmtId="0" fontId="10" fillId="0" borderId="9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3" fillId="0" borderId="27" xfId="0" applyNumberFormat="1" applyFont="1" applyBorder="1" applyAlignment="1" applyProtection="1">
      <alignment horizontal="center" vertical="center"/>
    </xf>
    <xf numFmtId="0" fontId="13" fillId="0" borderId="59" xfId="0" applyNumberFormat="1" applyFont="1" applyBorder="1" applyAlignment="1" applyProtection="1">
      <alignment horizontal="center" vertical="center"/>
    </xf>
    <xf numFmtId="0" fontId="13" fillId="0" borderId="5" xfId="0" applyNumberFormat="1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 shrinkToFit="1"/>
    </xf>
    <xf numFmtId="41" fontId="4" fillId="4" borderId="0" xfId="0" applyNumberFormat="1" applyFont="1" applyFill="1" applyBorder="1" applyAlignment="1" applyProtection="1">
      <alignment horizontal="right" vertical="center" shrinkToFit="1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6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center" vertical="center"/>
    </xf>
    <xf numFmtId="0" fontId="13" fillId="0" borderId="65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 shrinkToFit="1"/>
      <protection locked="0"/>
    </xf>
    <xf numFmtId="176" fontId="13" fillId="0" borderId="17" xfId="0" applyNumberFormat="1" applyFont="1" applyBorder="1" applyAlignment="1" applyProtection="1">
      <alignment horizontal="center" vertical="center" shrinkToFit="1"/>
      <protection locked="0"/>
    </xf>
    <xf numFmtId="176" fontId="13" fillId="0" borderId="18" xfId="0" applyNumberFormat="1" applyFont="1" applyBorder="1" applyAlignment="1" applyProtection="1">
      <alignment horizontal="center" vertical="center" shrinkToFit="1"/>
      <protection locked="0"/>
    </xf>
    <xf numFmtId="176" fontId="13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13" fillId="0" borderId="7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76" fontId="13" fillId="0" borderId="19" xfId="0" applyNumberFormat="1" applyFont="1" applyBorder="1" applyAlignment="1" applyProtection="1">
      <alignment horizontal="right" vertical="center" shrinkToFit="1"/>
      <protection locked="0"/>
    </xf>
    <xf numFmtId="176" fontId="13" fillId="0" borderId="20" xfId="0" applyNumberFormat="1" applyFont="1" applyBorder="1" applyAlignment="1" applyProtection="1">
      <alignment horizontal="right" vertical="center" shrinkToFit="1"/>
      <protection locked="0"/>
    </xf>
    <xf numFmtId="176" fontId="13" fillId="0" borderId="4" xfId="0" applyNumberFormat="1" applyFont="1" applyBorder="1" applyAlignment="1" applyProtection="1">
      <alignment horizontal="right" vertical="center" shrinkToFit="1"/>
      <protection locked="0"/>
    </xf>
    <xf numFmtId="176" fontId="13" fillId="3" borderId="26" xfId="0" applyNumberFormat="1" applyFont="1" applyFill="1" applyBorder="1" applyAlignment="1">
      <alignment horizontal="right" vertical="center" shrinkToFit="1"/>
    </xf>
    <xf numFmtId="177" fontId="13" fillId="4" borderId="19" xfId="0" applyNumberFormat="1" applyFont="1" applyFill="1" applyBorder="1" applyAlignment="1">
      <alignment horizontal="right" vertical="center" shrinkToFit="1"/>
    </xf>
    <xf numFmtId="177" fontId="13" fillId="4" borderId="15" xfId="0" applyNumberFormat="1" applyFont="1" applyFill="1" applyBorder="1" applyAlignment="1">
      <alignment horizontal="right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vertical="center" shrinkToFit="1"/>
      <protection locked="0"/>
    </xf>
    <xf numFmtId="176" fontId="13" fillId="0" borderId="27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176" fontId="13" fillId="0" borderId="21" xfId="0" applyNumberFormat="1" applyFont="1" applyBorder="1" applyAlignment="1" applyProtection="1">
      <alignment horizontal="right" vertical="center" shrinkToFit="1"/>
      <protection locked="0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27" xfId="0" applyNumberFormat="1" applyFont="1" applyBorder="1" applyAlignment="1" applyProtection="1">
      <alignment horizontal="right" vertical="center" shrinkToFit="1"/>
      <protection locked="0"/>
    </xf>
    <xf numFmtId="176" fontId="13" fillId="0" borderId="5" xfId="0" applyNumberFormat="1" applyFont="1" applyBorder="1" applyAlignment="1" applyProtection="1">
      <alignment horizontal="right" vertical="center" shrinkToFit="1"/>
      <protection locked="0"/>
    </xf>
    <xf numFmtId="176" fontId="13" fillId="3" borderId="7" xfId="0" applyNumberFormat="1" applyFont="1" applyFill="1" applyBorder="1" applyAlignment="1">
      <alignment horizontal="right" vertical="center" shrinkToFit="1"/>
    </xf>
    <xf numFmtId="177" fontId="13" fillId="4" borderId="21" xfId="0" applyNumberFormat="1" applyFont="1" applyFill="1" applyBorder="1" applyAlignment="1">
      <alignment horizontal="right" vertical="center" shrinkToFit="1"/>
    </xf>
    <xf numFmtId="177" fontId="13" fillId="4" borderId="0" xfId="0" applyNumberFormat="1" applyFont="1" applyFill="1" applyAlignment="1">
      <alignment horizontal="right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176" fontId="13" fillId="0" borderId="28" xfId="0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" xfId="0" applyNumberFormat="1" applyFont="1" applyBorder="1" applyAlignment="1" applyProtection="1">
      <alignment horizontal="right" vertical="center" shrinkToFit="1"/>
      <protection locked="0"/>
    </xf>
    <xf numFmtId="176" fontId="13" fillId="3" borderId="29" xfId="0" applyNumberFormat="1" applyFont="1" applyFill="1" applyBorder="1" applyAlignment="1">
      <alignment horizontal="right" vertical="center" shrinkToFit="1"/>
    </xf>
    <xf numFmtId="177" fontId="13" fillId="4" borderId="23" xfId="0" applyNumberFormat="1" applyFont="1" applyFill="1" applyBorder="1" applyAlignment="1">
      <alignment horizontal="right" vertical="center" shrinkToFit="1"/>
    </xf>
    <xf numFmtId="177" fontId="13" fillId="4" borderId="18" xfId="0" applyNumberFormat="1" applyFont="1" applyFill="1" applyBorder="1" applyAlignment="1">
      <alignment horizontal="right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177" fontId="13" fillId="4" borderId="30" xfId="0" applyNumberFormat="1" applyFont="1" applyFill="1" applyBorder="1" applyAlignment="1">
      <alignment horizontal="right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176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41" fontId="15" fillId="0" borderId="0" xfId="0" applyNumberFormat="1" applyFont="1" applyAlignment="1" applyProtection="1">
      <alignment horizontal="left"/>
      <protection locked="0"/>
    </xf>
    <xf numFmtId="41" fontId="15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right" vertical="center"/>
      <protection locked="0"/>
    </xf>
    <xf numFmtId="41" fontId="16" fillId="0" borderId="0" xfId="0" applyNumberFormat="1" applyFont="1" applyAlignment="1" applyProtection="1">
      <alignment horizontal="left" vertical="center"/>
      <protection locked="0"/>
    </xf>
    <xf numFmtId="41" fontId="9" fillId="0" borderId="0" xfId="0" applyNumberFormat="1" applyFont="1" applyAlignment="1" applyProtection="1">
      <alignment horizontal="center"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56" fontId="13" fillId="0" borderId="113" xfId="0" applyNumberFormat="1" applyFont="1" applyBorder="1" applyAlignment="1" applyProtection="1">
      <alignment horizontal="center" vertical="center" shrinkToFit="1"/>
      <protection locked="0"/>
    </xf>
    <xf numFmtId="0" fontId="13" fillId="0" borderId="114" xfId="0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horizontal="center" vertical="center" shrinkToFit="1"/>
      <protection locked="0"/>
    </xf>
    <xf numFmtId="178" fontId="9" fillId="0" borderId="0" xfId="0" applyNumberFormat="1" applyFont="1" applyAlignment="1" applyProtection="1">
      <alignment vertical="center" shrinkToFit="1"/>
      <protection locked="0"/>
    </xf>
    <xf numFmtId="0" fontId="25" fillId="0" borderId="5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8" xfId="0" applyFont="1" applyBorder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181" fontId="13" fillId="2" borderId="25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1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2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26" xfId="2" applyNumberFormat="1" applyFont="1" applyBorder="1" applyAlignment="1" applyProtection="1">
      <alignment horizontal="right" vertical="center" shrinkToFit="1"/>
      <protection locked="0"/>
    </xf>
    <xf numFmtId="181" fontId="13" fillId="0" borderId="40" xfId="2" applyNumberFormat="1" applyFont="1" applyBorder="1" applyAlignment="1" applyProtection="1">
      <alignment horizontal="right" vertical="center" shrinkToFit="1"/>
      <protection locked="0"/>
    </xf>
    <xf numFmtId="181" fontId="13" fillId="2" borderId="27" xfId="2" applyNumberFormat="1" applyFont="1" applyFill="1" applyBorder="1" applyAlignment="1" applyProtection="1">
      <alignment horizontal="right" vertical="center" shrinkToFit="1"/>
      <protection locked="0"/>
    </xf>
    <xf numFmtId="181" fontId="13" fillId="2" borderId="5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Fill="1" applyBorder="1" applyAlignment="1" applyProtection="1">
      <alignment horizontal="right" vertical="center" shrinkToFit="1"/>
      <protection locked="0"/>
    </xf>
    <xf numFmtId="181" fontId="13" fillId="0" borderId="7" xfId="2" applyNumberFormat="1" applyFont="1" applyBorder="1" applyAlignment="1" applyProtection="1">
      <alignment horizontal="right" vertical="center" shrinkToFit="1"/>
      <protection locked="0"/>
    </xf>
    <xf numFmtId="181" fontId="13" fillId="0" borderId="42" xfId="2" applyNumberFormat="1" applyFont="1" applyBorder="1" applyAlignment="1" applyProtection="1">
      <alignment horizontal="right" vertical="center" shrinkToFit="1"/>
      <protection locked="0"/>
    </xf>
    <xf numFmtId="181" fontId="13" fillId="0" borderId="27" xfId="2" applyNumberFormat="1" applyFont="1" applyBorder="1" applyAlignment="1" applyProtection="1">
      <alignment horizontal="right" vertical="center" shrinkToFit="1"/>
      <protection locked="0"/>
    </xf>
    <xf numFmtId="181" fontId="13" fillId="0" borderId="5" xfId="2" applyNumberFormat="1" applyFont="1" applyBorder="1" applyAlignment="1" applyProtection="1">
      <alignment horizontal="right" vertical="center" shrinkToFit="1"/>
      <protection locked="0"/>
    </xf>
    <xf numFmtId="181" fontId="13" fillId="0" borderId="83" xfId="2" applyNumberFormat="1" applyFont="1" applyBorder="1" applyAlignment="1" applyProtection="1">
      <alignment horizontal="right" vertical="center" shrinkToFit="1"/>
      <protection locked="0"/>
    </xf>
    <xf numFmtId="181" fontId="13" fillId="0" borderId="84" xfId="2" applyNumberFormat="1" applyFont="1" applyBorder="1" applyAlignment="1" applyProtection="1">
      <alignment horizontal="right" vertical="center" shrinkToFit="1"/>
      <protection locked="0"/>
    </xf>
    <xf numFmtId="181" fontId="13" fillId="0" borderId="45" xfId="2" applyNumberFormat="1" applyFont="1" applyBorder="1" applyAlignment="1" applyProtection="1">
      <alignment horizontal="right" vertical="center" shrinkToFit="1"/>
      <protection locked="0"/>
    </xf>
    <xf numFmtId="181" fontId="13" fillId="0" borderId="44" xfId="2" applyNumberFormat="1" applyFont="1" applyBorder="1" applyAlignment="1" applyProtection="1">
      <alignment horizontal="right" vertical="center" shrinkToFit="1"/>
      <protection locked="0"/>
    </xf>
    <xf numFmtId="181" fontId="13" fillId="0" borderId="85" xfId="2" applyNumberFormat="1" applyFont="1" applyBorder="1" applyAlignment="1" applyProtection="1">
      <alignment horizontal="right" vertical="center" shrinkToFit="1"/>
      <protection locked="0"/>
    </xf>
    <xf numFmtId="181" fontId="13" fillId="0" borderId="86" xfId="2" applyNumberFormat="1" applyFont="1" applyBorder="1" applyAlignment="1" applyProtection="1">
      <alignment horizontal="right" vertical="center" shrinkToFit="1"/>
      <protection locked="0"/>
    </xf>
    <xf numFmtId="181" fontId="13" fillId="0" borderId="46" xfId="2" applyNumberFormat="1" applyFont="1" applyBorder="1" applyAlignment="1" applyProtection="1">
      <alignment horizontal="right" vertical="center" shrinkToFit="1"/>
      <protection locked="0"/>
    </xf>
    <xf numFmtId="181" fontId="13" fillId="0" borderId="119" xfId="2" applyNumberFormat="1" applyFont="1" applyBorder="1" applyAlignment="1" applyProtection="1">
      <alignment horizontal="right" vertical="center" shrinkToFit="1"/>
      <protection locked="0"/>
    </xf>
    <xf numFmtId="176" fontId="13" fillId="4" borderId="91" xfId="0" applyNumberFormat="1" applyFont="1" applyFill="1" applyBorder="1" applyAlignment="1">
      <alignment horizontal="center" vertical="center" shrinkToFit="1"/>
    </xf>
    <xf numFmtId="176" fontId="13" fillId="4" borderId="80" xfId="0" applyNumberFormat="1" applyFont="1" applyFill="1" applyBorder="1" applyAlignment="1">
      <alignment horizontal="center" vertical="center" shrinkToFit="1"/>
    </xf>
    <xf numFmtId="177" fontId="13" fillId="4" borderId="92" xfId="0" applyNumberFormat="1" applyFont="1" applyFill="1" applyBorder="1" applyAlignment="1">
      <alignment horizontal="right" vertical="center" shrinkToFit="1"/>
    </xf>
    <xf numFmtId="177" fontId="13" fillId="4" borderId="93" xfId="0" applyNumberFormat="1" applyFont="1" applyFill="1" applyBorder="1" applyAlignment="1">
      <alignment horizontal="right" vertical="center" shrinkToFit="1"/>
    </xf>
    <xf numFmtId="181" fontId="13" fillId="4" borderId="79" xfId="2" applyNumberFormat="1" applyFont="1" applyFill="1" applyBorder="1" applyAlignment="1" applyProtection="1">
      <alignment horizontal="right" vertical="center" shrinkToFit="1"/>
    </xf>
    <xf numFmtId="181" fontId="13" fillId="4" borderId="80" xfId="2" applyNumberFormat="1" applyFont="1" applyFill="1" applyBorder="1" applyAlignment="1" applyProtection="1">
      <alignment horizontal="right" vertical="center" shrinkToFit="1"/>
    </xf>
    <xf numFmtId="181" fontId="13" fillId="4" borderId="92" xfId="2" applyNumberFormat="1" applyFont="1" applyFill="1" applyBorder="1" applyAlignment="1" applyProtection="1">
      <alignment horizontal="right" vertical="center" shrinkToFit="1"/>
    </xf>
    <xf numFmtId="181" fontId="13" fillId="4" borderId="93" xfId="2" applyNumberFormat="1" applyFont="1" applyFill="1" applyBorder="1" applyAlignment="1" applyProtection="1">
      <alignment horizontal="right" vertical="center" shrinkToFit="1"/>
    </xf>
    <xf numFmtId="181" fontId="13" fillId="4" borderId="21" xfId="2" applyNumberFormat="1" applyFont="1" applyFill="1" applyBorder="1" applyAlignment="1" applyProtection="1">
      <alignment horizontal="right" vertical="center" shrinkToFit="1"/>
    </xf>
    <xf numFmtId="181" fontId="13" fillId="4" borderId="2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176" fontId="13" fillId="0" borderId="15" xfId="0" applyNumberFormat="1" applyFont="1" applyBorder="1" applyAlignment="1">
      <alignment horizontal="center" vertical="center" shrinkToFit="1"/>
    </xf>
    <xf numFmtId="177" fontId="13" fillId="0" borderId="15" xfId="0" applyNumberFormat="1" applyFont="1" applyBorder="1" applyAlignment="1">
      <alignment horizontal="right" vertical="center" shrinkToFit="1"/>
    </xf>
    <xf numFmtId="181" fontId="13" fillId="0" borderId="15" xfId="2" applyNumberFormat="1" applyFont="1" applyFill="1" applyBorder="1" applyAlignment="1" applyProtection="1">
      <alignment horizontal="right" vertical="center" shrinkToFit="1"/>
    </xf>
    <xf numFmtId="41" fontId="9" fillId="0" borderId="0" xfId="0" applyNumberFormat="1" applyFont="1" applyAlignment="1" applyProtection="1">
      <alignment horizontal="right" vertical="center" shrinkToFit="1"/>
      <protection locked="0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57" xfId="0" applyFont="1" applyFill="1" applyBorder="1" applyAlignment="1">
      <alignment horizontal="center" vertical="center" shrinkToFit="1"/>
    </xf>
    <xf numFmtId="178" fontId="13" fillId="0" borderId="27" xfId="0" applyNumberFormat="1" applyFont="1" applyBorder="1" applyAlignment="1">
      <alignment horizontal="center" vertical="center" shrinkToFit="1"/>
    </xf>
    <xf numFmtId="178" fontId="13" fillId="0" borderId="5" xfId="0" applyNumberFormat="1" applyFont="1" applyBorder="1" applyAlignment="1">
      <alignment horizontal="center" vertical="center" shrinkToFit="1"/>
    </xf>
    <xf numFmtId="178" fontId="13" fillId="0" borderId="35" xfId="0" applyNumberFormat="1" applyFont="1" applyBorder="1" applyAlignment="1">
      <alignment horizontal="center" vertical="center" shrinkToFit="1"/>
    </xf>
    <xf numFmtId="0" fontId="13" fillId="4" borderId="16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5" xfId="0" applyFont="1" applyBorder="1" applyAlignment="1" applyProtection="1">
      <alignment horizontal="center" vertical="center" shrinkToFit="1"/>
      <protection locked="0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4" borderId="17" xfId="0" applyFont="1" applyFill="1" applyBorder="1" applyAlignment="1">
      <alignment horizontal="center" vertical="center" shrinkToFit="1"/>
    </xf>
    <xf numFmtId="0" fontId="13" fillId="4" borderId="64" xfId="0" applyFont="1" applyFill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107" xfId="0" applyFont="1" applyBorder="1" applyAlignment="1" applyProtection="1">
      <alignment horizontal="center" vertical="center" shrinkToFit="1"/>
      <protection locked="0"/>
    </xf>
    <xf numFmtId="41" fontId="13" fillId="4" borderId="39" xfId="0" applyNumberFormat="1" applyFont="1" applyFill="1" applyBorder="1" applyAlignment="1">
      <alignment horizontal="right" vertical="center" shrinkToFit="1"/>
    </xf>
    <xf numFmtId="41" fontId="13" fillId="4" borderId="58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Border="1" applyAlignment="1" applyProtection="1">
      <alignment vertical="center" shrinkToFit="1"/>
      <protection locked="0"/>
    </xf>
    <xf numFmtId="176" fontId="13" fillId="0" borderId="108" xfId="0" applyNumberFormat="1" applyFont="1" applyBorder="1" applyAlignment="1" applyProtection="1">
      <alignment horizontal="right" vertical="center" shrinkToFit="1"/>
      <protection locked="0"/>
    </xf>
    <xf numFmtId="41" fontId="13" fillId="4" borderId="41" xfId="0" applyNumberFormat="1" applyFont="1" applyFill="1" applyBorder="1" applyAlignment="1">
      <alignment horizontal="right" vertical="center" shrinkToFit="1"/>
    </xf>
    <xf numFmtId="41" fontId="13" fillId="4" borderId="59" xfId="0" applyNumberFormat="1" applyFont="1" applyFill="1" applyBorder="1" applyAlignment="1">
      <alignment horizontal="right" vertical="center" shrinkToFit="1"/>
    </xf>
    <xf numFmtId="176" fontId="13" fillId="0" borderId="52" xfId="0" applyNumberFormat="1" applyFont="1" applyBorder="1" applyAlignment="1" applyProtection="1">
      <alignment horizontal="right" vertical="center" shrinkToFit="1"/>
      <protection locked="0"/>
    </xf>
    <xf numFmtId="180" fontId="13" fillId="4" borderId="41" xfId="0" applyNumberFormat="1" applyFont="1" applyFill="1" applyBorder="1" applyAlignment="1">
      <alignment horizontal="center" vertical="center" shrinkToFit="1"/>
    </xf>
    <xf numFmtId="180" fontId="13" fillId="4" borderId="5" xfId="0" applyNumberFormat="1" applyFont="1" applyFill="1" applyBorder="1" applyAlignment="1">
      <alignment horizontal="center" vertical="center" shrinkToFit="1"/>
    </xf>
    <xf numFmtId="180" fontId="13" fillId="4" borderId="43" xfId="0" applyNumberFormat="1" applyFont="1" applyFill="1" applyBorder="1" applyAlignment="1">
      <alignment horizontal="center" vertical="center" shrinkToFit="1"/>
    </xf>
    <xf numFmtId="180" fontId="13" fillId="4" borderId="44" xfId="0" applyNumberFormat="1" applyFont="1" applyFill="1" applyBorder="1" applyAlignment="1">
      <alignment horizontal="center" vertical="center" shrinkToFit="1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44" xfId="0" applyNumberFormat="1" applyFont="1" applyBorder="1" applyAlignment="1" applyProtection="1">
      <alignment horizontal="right" vertical="center" shrinkToFit="1"/>
      <protection locked="0"/>
    </xf>
    <xf numFmtId="180" fontId="13" fillId="4" borderId="120" xfId="1" applyNumberFormat="1" applyFont="1" applyFill="1" applyBorder="1" applyAlignment="1" applyProtection="1">
      <alignment horizontal="center" vertical="center" shrinkToFit="1"/>
    </xf>
    <xf numFmtId="180" fontId="13" fillId="4" borderId="46" xfId="1" applyNumberFormat="1" applyFont="1" applyFill="1" applyBorder="1" applyAlignment="1" applyProtection="1">
      <alignment horizontal="center" vertical="center" shrinkToFit="1"/>
    </xf>
    <xf numFmtId="176" fontId="13" fillId="0" borderId="109" xfId="0" applyNumberFormat="1" applyFont="1" applyBorder="1" applyAlignment="1" applyProtection="1">
      <alignment horizontal="right" vertical="center" shrinkToFit="1"/>
      <protection locked="0"/>
    </xf>
    <xf numFmtId="176" fontId="13" fillId="4" borderId="47" xfId="0" applyNumberFormat="1" applyFont="1" applyFill="1" applyBorder="1" applyAlignment="1">
      <alignment horizontal="center" vertical="center" shrinkToFit="1"/>
    </xf>
    <xf numFmtId="176" fontId="13" fillId="4" borderId="48" xfId="0" applyNumberFormat="1" applyFont="1" applyFill="1" applyBorder="1" applyAlignment="1">
      <alignment horizontal="center" vertical="center" shrinkToFit="1"/>
    </xf>
    <xf numFmtId="176" fontId="13" fillId="4" borderId="49" xfId="0" applyNumberFormat="1" applyFont="1" applyFill="1" applyBorder="1" applyAlignment="1">
      <alignment horizontal="right" vertical="center" shrinkToFit="1"/>
    </xf>
    <xf numFmtId="176" fontId="13" fillId="4" borderId="48" xfId="0" applyNumberFormat="1" applyFont="1" applyFill="1" applyBorder="1" applyAlignment="1">
      <alignment horizontal="right" vertical="center" shrinkToFit="1"/>
    </xf>
    <xf numFmtId="41" fontId="13" fillId="4" borderId="47" xfId="0" applyNumberFormat="1" applyFont="1" applyFill="1" applyBorder="1" applyAlignment="1">
      <alignment horizontal="right" vertical="center" shrinkToFit="1"/>
    </xf>
    <xf numFmtId="41" fontId="13" fillId="4" borderId="62" xfId="0" applyNumberFormat="1" applyFont="1" applyFill="1" applyBorder="1" applyAlignment="1">
      <alignment horizontal="right" vertical="center" shrinkToFit="1"/>
    </xf>
    <xf numFmtId="41" fontId="13" fillId="4" borderId="121" xfId="0" applyNumberFormat="1" applyFont="1" applyFill="1" applyBorder="1" applyAlignment="1">
      <alignment horizontal="center" vertical="center" shrinkToFit="1"/>
    </xf>
    <xf numFmtId="41" fontId="13" fillId="4" borderId="122" xfId="0" applyNumberFormat="1" applyFont="1" applyFill="1" applyBorder="1" applyAlignment="1">
      <alignment horizontal="center" vertical="center" shrinkToFit="1"/>
    </xf>
    <xf numFmtId="41" fontId="8" fillId="4" borderId="50" xfId="0" applyNumberFormat="1" applyFont="1" applyFill="1" applyBorder="1" applyAlignment="1">
      <alignment horizontal="center" vertical="center" shrinkToFit="1"/>
    </xf>
    <xf numFmtId="41" fontId="8" fillId="4" borderId="111" xfId="0" applyNumberFormat="1" applyFont="1" applyFill="1" applyBorder="1" applyAlignment="1">
      <alignment horizontal="center" vertical="center" shrinkToFit="1"/>
    </xf>
    <xf numFmtId="41" fontId="8" fillId="4" borderId="51" xfId="0" applyNumberFormat="1" applyFont="1" applyFill="1" applyBorder="1" applyAlignment="1">
      <alignment horizontal="center" vertical="center" shrinkToFit="1"/>
    </xf>
    <xf numFmtId="176" fontId="13" fillId="4" borderId="50" xfId="0" applyNumberFormat="1" applyFont="1" applyFill="1" applyBorder="1" applyAlignment="1">
      <alignment horizontal="right" vertical="center" shrinkToFit="1"/>
    </xf>
    <xf numFmtId="176" fontId="13" fillId="4" borderId="110" xfId="0" applyNumberFormat="1" applyFont="1" applyFill="1" applyBorder="1" applyAlignment="1">
      <alignment horizontal="right" vertical="center" shrinkToFit="1"/>
    </xf>
    <xf numFmtId="0" fontId="10" fillId="0" borderId="0" xfId="0" applyFont="1" applyAlignment="1" applyProtection="1">
      <alignment vertical="top" wrapText="1" shrinkToFit="1"/>
      <protection locked="0"/>
    </xf>
    <xf numFmtId="180" fontId="13" fillId="4" borderId="14" xfId="0" applyNumberFormat="1" applyFont="1" applyFill="1" applyBorder="1" applyAlignment="1">
      <alignment horizontal="center" vertical="center" shrinkToFit="1"/>
    </xf>
    <xf numFmtId="180" fontId="13" fillId="0" borderId="20" xfId="0" applyNumberFormat="1" applyFont="1" applyBorder="1" applyAlignment="1">
      <alignment horizontal="center" vertical="center" shrinkToFit="1"/>
    </xf>
    <xf numFmtId="49" fontId="13" fillId="0" borderId="25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78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4" xfId="0" applyNumberFormat="1" applyFont="1" applyBorder="1" applyAlignment="1" applyProtection="1">
      <alignment horizontal="center" vertical="center" shrinkToFit="1"/>
      <protection locked="0"/>
    </xf>
    <xf numFmtId="176" fontId="13" fillId="0" borderId="26" xfId="0" applyNumberFormat="1" applyFont="1" applyBorder="1" applyAlignment="1" applyProtection="1">
      <alignment horizontal="right" vertical="center" shrinkToFit="1"/>
      <protection locked="0"/>
    </xf>
    <xf numFmtId="176" fontId="13" fillId="0" borderId="40" xfId="0" applyNumberFormat="1" applyFont="1" applyBorder="1" applyAlignment="1" applyProtection="1">
      <alignment horizontal="right" vertical="center" shrinkToFit="1"/>
      <protection locked="0"/>
    </xf>
    <xf numFmtId="180" fontId="13" fillId="0" borderId="17" xfId="0" applyNumberFormat="1" applyFont="1" applyBorder="1" applyAlignment="1">
      <alignment horizontal="center" vertical="center" shrinkToFit="1"/>
    </xf>
    <xf numFmtId="180" fontId="13" fillId="0" borderId="24" xfId="0" applyNumberFormat="1" applyFont="1" applyBorder="1" applyAlignment="1">
      <alignment horizontal="center" vertical="center" shrinkToFit="1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8" xfId="0" applyNumberFormat="1" applyFont="1" applyBorder="1" applyAlignment="1" applyProtection="1">
      <alignment horizontal="center" vertical="center" shrinkToFit="1"/>
      <protection locked="0"/>
    </xf>
    <xf numFmtId="178" fontId="13" fillId="0" borderId="6" xfId="0" applyNumberFormat="1" applyFont="1" applyBorder="1" applyAlignment="1" applyProtection="1">
      <alignment horizontal="center" vertical="center" shrinkToFit="1"/>
      <protection locked="0"/>
    </xf>
    <xf numFmtId="176" fontId="13" fillId="2" borderId="30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15" xfId="0" applyFont="1" applyBorder="1" applyProtection="1">
      <alignment vertical="center"/>
      <protection locked="0"/>
    </xf>
    <xf numFmtId="176" fontId="9" fillId="0" borderId="15" xfId="0" applyNumberFormat="1" applyFont="1" applyBorder="1" applyProtection="1">
      <alignment vertical="center"/>
      <protection locked="0"/>
    </xf>
    <xf numFmtId="176" fontId="1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63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178" fontId="13" fillId="0" borderId="58" xfId="0" applyNumberFormat="1" applyFont="1" applyBorder="1" applyAlignment="1" applyProtection="1">
      <alignment horizontal="center" vertical="center" shrinkToFit="1"/>
      <protection locked="0"/>
    </xf>
    <xf numFmtId="177" fontId="13" fillId="0" borderId="29" xfId="0" applyNumberFormat="1" applyFont="1" applyBorder="1" applyAlignment="1" applyProtection="1">
      <alignment horizontal="center" vertical="center" shrinkToFit="1"/>
      <protection locked="0"/>
    </xf>
    <xf numFmtId="177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0" borderId="29" xfId="0" applyNumberFormat="1" applyFont="1" applyBorder="1" applyAlignment="1" applyProtection="1">
      <alignment horizontal="right" vertical="center" shrinkToFit="1"/>
      <protection locked="0"/>
    </xf>
    <xf numFmtId="176" fontId="13" fillId="0" borderId="63" xfId="0" applyNumberFormat="1" applyFont="1" applyBorder="1" applyAlignment="1" applyProtection="1">
      <alignment horizontal="right" vertical="center" shrinkToFit="1"/>
      <protection locked="0"/>
    </xf>
    <xf numFmtId="49" fontId="13" fillId="0" borderId="58" xfId="0" applyNumberFormat="1" applyFont="1" applyBorder="1" applyAlignment="1" applyProtection="1">
      <alignment horizontal="center" vertical="center" shrinkToFit="1"/>
      <protection locked="0"/>
    </xf>
    <xf numFmtId="176" fontId="13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13" fillId="2" borderId="34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13" fillId="0" borderId="61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178" fontId="13" fillId="0" borderId="61" xfId="0" applyNumberFormat="1" applyFont="1" applyBorder="1" applyAlignment="1" applyProtection="1">
      <alignment horizontal="center" vertical="center" shrinkToFit="1"/>
      <protection locked="0"/>
    </xf>
    <xf numFmtId="178" fontId="13" fillId="0" borderId="44" xfId="0" applyNumberFormat="1" applyFont="1" applyBorder="1" applyAlignment="1" applyProtection="1">
      <alignment horizontal="center" vertical="center" shrinkToFit="1"/>
      <protection locked="0"/>
    </xf>
    <xf numFmtId="177" fontId="13" fillId="0" borderId="46" xfId="0" applyNumberFormat="1" applyFont="1" applyBorder="1" applyAlignment="1" applyProtection="1">
      <alignment horizontal="center" vertical="center" shrinkToFit="1"/>
      <protection locked="0"/>
    </xf>
    <xf numFmtId="177" fontId="13" fillId="0" borderId="45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right" vertical="center" shrinkToFit="1"/>
      <protection locked="0"/>
    </xf>
    <xf numFmtId="176" fontId="13" fillId="0" borderId="119" xfId="0" applyNumberFormat="1" applyFont="1" applyBorder="1" applyAlignment="1" applyProtection="1">
      <alignment horizontal="right" vertical="center" shrinkToFit="1"/>
      <protection locked="0"/>
    </xf>
    <xf numFmtId="0" fontId="13" fillId="4" borderId="47" xfId="0" applyFont="1" applyFill="1" applyBorder="1" applyAlignment="1">
      <alignment horizontal="center" vertical="center" shrinkToFit="1"/>
    </xf>
    <xf numFmtId="0" fontId="13" fillId="4" borderId="62" xfId="0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 shrinkToFit="1"/>
    </xf>
    <xf numFmtId="176" fontId="13" fillId="4" borderId="70" xfId="0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49" fontId="12" fillId="4" borderId="14" xfId="0" applyNumberFormat="1" applyFont="1" applyFill="1" applyBorder="1" applyAlignment="1">
      <alignment horizontal="center" vertical="center" wrapText="1" shrinkToFit="1"/>
    </xf>
    <xf numFmtId="49" fontId="9" fillId="4" borderId="15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177" fontId="14" fillId="4" borderId="15" xfId="0" applyNumberFormat="1" applyFont="1" applyFill="1" applyBorder="1" applyAlignment="1">
      <alignment horizontal="right" vertical="center" shrinkToFit="1"/>
    </xf>
    <xf numFmtId="177" fontId="14" fillId="4" borderId="57" xfId="0" applyNumberFormat="1" applyFont="1" applyFill="1" applyBorder="1" applyAlignment="1">
      <alignment horizontal="right" vertical="center" shrinkToFit="1"/>
    </xf>
    <xf numFmtId="49" fontId="9" fillId="4" borderId="17" xfId="0" applyNumberFormat="1" applyFont="1" applyFill="1" applyBorder="1" applyAlignment="1">
      <alignment horizontal="center" vertical="center" shrinkToFit="1"/>
    </xf>
    <xf numFmtId="49" fontId="9" fillId="4" borderId="18" xfId="0" applyNumberFormat="1" applyFont="1" applyFill="1" applyBorder="1" applyAlignment="1">
      <alignment horizontal="center" vertical="center" shrinkToFit="1"/>
    </xf>
    <xf numFmtId="49" fontId="9" fillId="4" borderId="64" xfId="0" applyNumberFormat="1" applyFont="1" applyFill="1" applyBorder="1" applyAlignment="1">
      <alignment horizontal="center" vertical="center" shrinkToFit="1"/>
    </xf>
    <xf numFmtId="177" fontId="14" fillId="4" borderId="18" xfId="0" applyNumberFormat="1" applyFont="1" applyFill="1" applyBorder="1" applyAlignment="1">
      <alignment horizontal="right" vertical="center" shrinkToFit="1"/>
    </xf>
    <xf numFmtId="177" fontId="14" fillId="4" borderId="64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1" fontId="9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112" xfId="0" applyFont="1" applyBorder="1" applyAlignment="1" applyProtection="1">
      <alignment horizontal="center" vertical="center" shrinkToFit="1"/>
      <protection locked="0"/>
    </xf>
    <xf numFmtId="178" fontId="13" fillId="0" borderId="28" xfId="0" applyNumberFormat="1" applyFont="1" applyBorder="1" applyAlignment="1" applyProtection="1">
      <alignment horizontal="center" vertical="center" shrinkToFit="1"/>
      <protection locked="0"/>
    </xf>
    <xf numFmtId="176" fontId="13" fillId="2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2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13" fillId="4" borderId="66" xfId="0" applyNumberFormat="1" applyFont="1" applyFill="1" applyBorder="1" applyAlignment="1">
      <alignment horizontal="right" vertical="center" shrinkToFit="1"/>
    </xf>
    <xf numFmtId="176" fontId="13" fillId="4" borderId="67" xfId="0" applyNumberFormat="1" applyFont="1" applyFill="1" applyBorder="1" applyAlignment="1">
      <alignment horizontal="right" vertical="center" shrinkToFit="1"/>
    </xf>
    <xf numFmtId="176" fontId="13" fillId="0" borderId="0" xfId="0" quotePrefix="1" applyNumberFormat="1" applyFont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 applyProtection="1">
      <alignment horizontal="right" vertical="center" shrinkToFit="1"/>
      <protection locked="0"/>
    </xf>
    <xf numFmtId="179" fontId="8" fillId="0" borderId="15" xfId="0" applyNumberFormat="1" applyFont="1" applyBorder="1" applyAlignment="1" applyProtection="1">
      <alignment horizontal="center" vertical="center" shrinkToFit="1"/>
      <protection locked="0"/>
    </xf>
    <xf numFmtId="41" fontId="13" fillId="0" borderId="15" xfId="0" applyNumberFormat="1" applyFont="1" applyBorder="1" applyAlignment="1" applyProtection="1">
      <alignment horizontal="right" vertical="center" shrinkToFit="1"/>
      <protection locked="0"/>
    </xf>
    <xf numFmtId="176" fontId="13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2" applyNumberFormat="1" applyFont="1" applyBorder="1" applyAlignment="1" applyProtection="1">
      <alignment horizontal="center" vertical="center" shrinkToFit="1"/>
      <protection locked="0"/>
    </xf>
    <xf numFmtId="176" fontId="13" fillId="0" borderId="9" xfId="2" applyNumberFormat="1" applyFont="1" applyBorder="1" applyAlignment="1" applyProtection="1">
      <alignment horizontal="center" vertical="center" shrinkToFit="1"/>
      <protection locked="0"/>
    </xf>
    <xf numFmtId="176" fontId="13" fillId="0" borderId="10" xfId="2" applyNumberFormat="1" applyFont="1" applyBorder="1" applyAlignment="1" applyProtection="1">
      <alignment horizontal="center" vertical="center" shrinkToFit="1"/>
      <protection locked="0"/>
    </xf>
    <xf numFmtId="179" fontId="8" fillId="0" borderId="18" xfId="0" applyNumberFormat="1" applyFont="1" applyBorder="1" applyAlignment="1" applyProtection="1">
      <alignment horizontal="center" vertical="center" shrinkToFit="1"/>
      <protection locked="0"/>
    </xf>
    <xf numFmtId="41" fontId="13" fillId="0" borderId="18" xfId="0" applyNumberFormat="1" applyFont="1" applyBorder="1" applyAlignment="1" applyProtection="1">
      <alignment horizontal="right" vertical="center" shrinkToFit="1"/>
      <protection locked="0"/>
    </xf>
    <xf numFmtId="176" fontId="9" fillId="0" borderId="0" xfId="0" quotePrefix="1" applyNumberFormat="1" applyFont="1" applyAlignment="1" applyProtection="1">
      <alignment horizontal="center" vertical="center" shrinkToFit="1"/>
      <protection locked="0"/>
    </xf>
    <xf numFmtId="179" fontId="9" fillId="0" borderId="0" xfId="0" applyNumberFormat="1" applyFont="1" applyAlignment="1" applyProtection="1">
      <alignment horizontal="right" vertical="center" shrinkToFit="1"/>
      <protection locked="0"/>
    </xf>
    <xf numFmtId="179" fontId="19" fillId="0" borderId="18" xfId="0" applyNumberFormat="1" applyFont="1" applyBorder="1" applyAlignment="1" applyProtection="1">
      <alignment horizontal="center" vertical="center" shrinkToFit="1"/>
      <protection locked="0"/>
    </xf>
    <xf numFmtId="41" fontId="9" fillId="0" borderId="18" xfId="0" applyNumberFormat="1" applyFont="1" applyBorder="1" applyAlignment="1" applyProtection="1">
      <alignment horizontal="right" vertical="center" shrinkToFit="1"/>
      <protection locked="0"/>
    </xf>
    <xf numFmtId="179" fontId="11" fillId="4" borderId="8" xfId="0" applyNumberFormat="1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41" fontId="14" fillId="4" borderId="9" xfId="0" applyNumberFormat="1" applyFont="1" applyFill="1" applyBorder="1" applyAlignment="1">
      <alignment horizontal="center" vertical="center" shrinkToFit="1"/>
    </xf>
    <xf numFmtId="41" fontId="14" fillId="4" borderId="10" xfId="0" applyNumberFormat="1" applyFont="1" applyFill="1" applyBorder="1" applyAlignment="1">
      <alignment horizontal="center" vertical="center" shrinkToFit="1"/>
    </xf>
    <xf numFmtId="176" fontId="4" fillId="0" borderId="11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2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Fill="1" applyBorder="1" applyAlignment="1" applyProtection="1">
      <alignment horizontal="center" vertical="center" shrinkToFit="1"/>
      <protection locked="0"/>
    </xf>
    <xf numFmtId="176" fontId="4" fillId="4" borderId="66" xfId="0" applyNumberFormat="1" applyFont="1" applyFill="1" applyBorder="1" applyAlignment="1">
      <alignment horizontal="right" vertical="center" shrinkToFit="1"/>
    </xf>
    <xf numFmtId="176" fontId="4" fillId="4" borderId="67" xfId="0" applyNumberFormat="1" applyFont="1" applyFill="1" applyBorder="1" applyAlignment="1">
      <alignment horizontal="right" vertical="center" shrinkToFit="1"/>
    </xf>
    <xf numFmtId="176" fontId="13" fillId="0" borderId="9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179" fontId="9" fillId="0" borderId="9" xfId="0" applyNumberFormat="1" applyFont="1" applyBorder="1" applyAlignment="1" applyProtection="1">
      <alignment horizontal="right" vertical="center" shrinkToFit="1"/>
      <protection locked="0"/>
    </xf>
    <xf numFmtId="41" fontId="9" fillId="0" borderId="24" xfId="0" applyNumberFormat="1" applyFont="1" applyBorder="1" applyAlignment="1" applyProtection="1">
      <alignment horizontal="right" vertical="center" shrinkToFit="1"/>
      <protection locked="0"/>
    </xf>
    <xf numFmtId="41" fontId="9" fillId="0" borderId="23" xfId="0" applyNumberFormat="1" applyFont="1" applyBorder="1" applyAlignment="1" applyProtection="1">
      <alignment horizontal="right" vertical="center" shrinkToFit="1"/>
      <protection locked="0"/>
    </xf>
    <xf numFmtId="41" fontId="9" fillId="0" borderId="0" xfId="0" applyNumberFormat="1" applyFont="1" applyAlignment="1" applyProtection="1">
      <alignment vertical="center" shrinkToFit="1"/>
      <protection locked="0"/>
    </xf>
    <xf numFmtId="176" fontId="4" fillId="0" borderId="11" xfId="2" applyNumberFormat="1" applyFont="1" applyBorder="1" applyAlignment="1" applyProtection="1">
      <alignment horizontal="center" vertical="center" shrinkToFit="1"/>
      <protection locked="0"/>
    </xf>
    <xf numFmtId="176" fontId="4" fillId="0" borderId="9" xfId="2" applyNumberFormat="1" applyFont="1" applyBorder="1" applyAlignment="1" applyProtection="1">
      <alignment horizontal="center" vertical="center" shrinkToFit="1"/>
      <protection locked="0"/>
    </xf>
    <xf numFmtId="176" fontId="4" fillId="0" borderId="10" xfId="2" applyNumberFormat="1" applyFont="1" applyBorder="1" applyAlignment="1" applyProtection="1">
      <alignment horizontal="center" vertical="center" shrinkToFit="1"/>
      <protection locked="0"/>
    </xf>
    <xf numFmtId="176" fontId="13" fillId="0" borderId="15" xfId="0" quotePrefix="1" applyNumberFormat="1" applyFont="1" applyBorder="1" applyAlignment="1" applyProtection="1">
      <alignment horizontal="center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179" fontId="9" fillId="0" borderId="15" xfId="0" applyNumberFormat="1" applyFont="1" applyBorder="1" applyAlignment="1" applyProtection="1">
      <alignment horizontal="right" vertical="center" shrinkToFit="1"/>
      <protection locked="0"/>
    </xf>
    <xf numFmtId="41" fontId="9" fillId="0" borderId="20" xfId="0" applyNumberFormat="1" applyFont="1" applyBorder="1" applyAlignment="1" applyProtection="1">
      <alignment horizontal="right" vertical="center" shrinkToFit="1"/>
      <protection locked="0"/>
    </xf>
    <xf numFmtId="4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13" fillId="0" borderId="32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176" fontId="9" fillId="0" borderId="15" xfId="0" quotePrefix="1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179" fontId="19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7" name="Line 1">
          <a:extLst>
            <a:ext uri="{FF2B5EF4-FFF2-40B4-BE49-F238E27FC236}">
              <a16:creationId xmlns:a16="http://schemas.microsoft.com/office/drawing/2014/main" id="{00000000-0008-0000-0100-000065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18" name="Line 1">
          <a:extLst>
            <a:ext uri="{FF2B5EF4-FFF2-40B4-BE49-F238E27FC236}">
              <a16:creationId xmlns:a16="http://schemas.microsoft.com/office/drawing/2014/main" id="{00000000-0008-0000-0100-000066240000}"/>
            </a:ext>
          </a:extLst>
        </xdr:cNvPr>
        <xdr:cNvSpPr>
          <a:spLocks noChangeShapeType="1"/>
        </xdr:cNvSpPr>
      </xdr:nvSpPr>
      <xdr:spPr bwMode="auto">
        <a:xfrm>
          <a:off x="9401175" y="17392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3EAD2D-B404-4C7E-9AE0-D931CCCBFD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3234EAB-6C7A-4EE2-86EB-7B060DC6F5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A3ED51C-3C06-483D-B5AF-B11396A0A0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3E251A8-B851-42D7-B77A-158654558B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79A5FF1-51B7-43D6-9C4C-85FE47A377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685A93FA-F593-4447-AD66-17CCD92B3D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CE5C22D8-3CE1-47B2-8819-116A112B90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4F8B372-8FC3-45F5-8CEB-9C191DF0C9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C3E87B6-4DCB-4CC2-8426-F10950E38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39A26571-4F46-4F84-B93D-C9731F1443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266C1389-8F14-4FFF-B593-31C460087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A7CFB5A6-C059-40AE-8558-0A15A330E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FBF80F69-D5BD-42AA-8258-DF48F9E70A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3838EFE-4C0E-4AF1-B53D-39B19A6316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620F66C6-F79E-4D99-A5C2-BC8EBC7A36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71E77078-7C9C-4031-9CD4-EA3629E6B7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39E97243-2E7D-4DE2-93E5-7EE48A594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AD9B7E8F-1BFC-4339-B7D8-1DEAD642D0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E9F15D60-1477-4095-B91F-EFC7454CE6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1382AAEE-E5A3-4353-8578-03CBA5417C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60BF1536-C8CF-4DF3-B7A0-6C669D38BC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8C814E4D-0E87-45FB-8513-DD58E1772A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3D3939EB-345A-4E94-8638-29A6B8D041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" name="Line 1">
          <a:extLst>
            <a:ext uri="{FF2B5EF4-FFF2-40B4-BE49-F238E27FC236}">
              <a16:creationId xmlns:a16="http://schemas.microsoft.com/office/drawing/2014/main" id="{C79C5A8B-59F8-4EF3-8933-F437655996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486E1C92-197C-4E13-AFF7-DE8840AC5B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A4A44BB8-F941-4C4B-8C6E-381F99B423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E3AE3CA1-5B83-4F55-95AD-E36BA1C526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F104B76B-0963-4385-9A0E-19B493CB38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B2413D7C-C657-4E89-829F-D9F8923D11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BF5E56C8-A56F-4339-9027-39FA571FC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96D59FD8-BB2A-4CAB-9451-7472BA19EA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6B5A01-0666-4012-8862-7F751502ED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F6CD3513-3F49-4AE6-8779-7305742EA4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9262605A-2BFE-47C8-8DAE-1A0509D049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" name="Line 1">
          <a:extLst>
            <a:ext uri="{FF2B5EF4-FFF2-40B4-BE49-F238E27FC236}">
              <a16:creationId xmlns:a16="http://schemas.microsoft.com/office/drawing/2014/main" id="{9303BE45-0AA8-4D4D-B89A-612AF4A3B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" name="Line 1">
          <a:extLst>
            <a:ext uri="{FF2B5EF4-FFF2-40B4-BE49-F238E27FC236}">
              <a16:creationId xmlns:a16="http://schemas.microsoft.com/office/drawing/2014/main" id="{60BDDCB2-48EF-48EF-8278-B83C48B45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661FE5EF-9F1A-4F44-93FB-03461CDA14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8ED587C7-CA27-468F-83F9-B77EF8A87C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" name="Line 1">
          <a:extLst>
            <a:ext uri="{FF2B5EF4-FFF2-40B4-BE49-F238E27FC236}">
              <a16:creationId xmlns:a16="http://schemas.microsoft.com/office/drawing/2014/main" id="{23F0EB1D-73E6-471D-983A-98CF12ABC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930CF414-CBDB-4A83-9ACA-C7B618D5C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FA2F58F2-314D-4C06-80AA-BCF3D9A28E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" name="Line 1">
          <a:extLst>
            <a:ext uri="{FF2B5EF4-FFF2-40B4-BE49-F238E27FC236}">
              <a16:creationId xmlns:a16="http://schemas.microsoft.com/office/drawing/2014/main" id="{F45DA88E-E859-44BB-98C5-802290A692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D70E4B71-A0B2-43A1-96C9-EF59C7812C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3B8EE623-88B1-409F-B80D-BB32237A59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959CD9FA-5526-46DE-ACB5-E385FCF5ED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2BF4A25E-D70C-4B5D-9E58-E7015388A1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DD5E3F87-684D-4F79-BB4C-A6DE604ABC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" name="Line 1">
          <a:extLst>
            <a:ext uri="{FF2B5EF4-FFF2-40B4-BE49-F238E27FC236}">
              <a16:creationId xmlns:a16="http://schemas.microsoft.com/office/drawing/2014/main" id="{B6D12E9C-4777-4677-87DC-88F4998E7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30AD79AC-7796-433F-BA37-A10001952E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" name="Line 1">
          <a:extLst>
            <a:ext uri="{FF2B5EF4-FFF2-40B4-BE49-F238E27FC236}">
              <a16:creationId xmlns:a16="http://schemas.microsoft.com/office/drawing/2014/main" id="{5F4FE215-C541-4357-9E3D-717F03BE35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4999BE08-00E3-41D7-BE40-D41CF538C3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26356387-0D1F-463E-9102-4795AF2FD5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429DBB13-9FB0-4EC0-A022-DB939D9B9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6E4A78CE-3675-4B79-879F-C179F78DCE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DD013907-76FD-4B6F-9361-D94C098A2E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" name="Line 1">
          <a:extLst>
            <a:ext uri="{FF2B5EF4-FFF2-40B4-BE49-F238E27FC236}">
              <a16:creationId xmlns:a16="http://schemas.microsoft.com/office/drawing/2014/main" id="{8324C7FC-8B4E-4C37-97BF-A94E80CF3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6AE228A6-0450-443C-B97C-1D1C91339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83CE9451-E77E-4188-81D5-397562D38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" name="Line 1">
          <a:extLst>
            <a:ext uri="{FF2B5EF4-FFF2-40B4-BE49-F238E27FC236}">
              <a16:creationId xmlns:a16="http://schemas.microsoft.com/office/drawing/2014/main" id="{8DFF3489-8168-4960-9789-99A2D7442A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" name="Line 1">
          <a:extLst>
            <a:ext uri="{FF2B5EF4-FFF2-40B4-BE49-F238E27FC236}">
              <a16:creationId xmlns:a16="http://schemas.microsoft.com/office/drawing/2014/main" id="{C90223B0-908B-4306-A90B-9DCE19ECB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207EB1D8-0155-4CA8-8686-34284AAB65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A4CC0EEA-97D2-4D75-A160-1872DA5DD5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" name="Line 1">
          <a:extLst>
            <a:ext uri="{FF2B5EF4-FFF2-40B4-BE49-F238E27FC236}">
              <a16:creationId xmlns:a16="http://schemas.microsoft.com/office/drawing/2014/main" id="{8E5B9444-EFA8-4015-89BE-BC50236DDA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2A12DB1B-5DB6-4E41-A571-7ADA540F02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51EB2C9B-4718-48D6-8ED6-4F9EC8BB7D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" name="Line 1">
          <a:extLst>
            <a:ext uri="{FF2B5EF4-FFF2-40B4-BE49-F238E27FC236}">
              <a16:creationId xmlns:a16="http://schemas.microsoft.com/office/drawing/2014/main" id="{695A343D-ABF6-4E3B-AC13-05957B1CE4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CA223B41-FA61-48F5-8CAC-AC85F3751A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" name="Line 1">
          <a:extLst>
            <a:ext uri="{FF2B5EF4-FFF2-40B4-BE49-F238E27FC236}">
              <a16:creationId xmlns:a16="http://schemas.microsoft.com/office/drawing/2014/main" id="{A7C64A9C-0816-4F20-87AF-FB820AEAA1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9B04D0F2-623A-41BB-B191-3F50BC95F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A25A5338-C7B7-4410-864A-FC370D9F2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" name="Line 1">
          <a:extLst>
            <a:ext uri="{FF2B5EF4-FFF2-40B4-BE49-F238E27FC236}">
              <a16:creationId xmlns:a16="http://schemas.microsoft.com/office/drawing/2014/main" id="{9EE3D8C8-C137-43DC-AA6D-35DA938334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" name="Line 1">
          <a:extLst>
            <a:ext uri="{FF2B5EF4-FFF2-40B4-BE49-F238E27FC236}">
              <a16:creationId xmlns:a16="http://schemas.microsoft.com/office/drawing/2014/main" id="{119214EA-DA9E-469C-AC1A-1718DA6949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E55DB8C4-745A-47FC-AD0A-A1E200857E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" name="Line 1">
          <a:extLst>
            <a:ext uri="{FF2B5EF4-FFF2-40B4-BE49-F238E27FC236}">
              <a16:creationId xmlns:a16="http://schemas.microsoft.com/office/drawing/2014/main" id="{0929B12A-2D6E-4A6B-8F6D-26B4848B94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" name="Line 1">
          <a:extLst>
            <a:ext uri="{FF2B5EF4-FFF2-40B4-BE49-F238E27FC236}">
              <a16:creationId xmlns:a16="http://schemas.microsoft.com/office/drawing/2014/main" id="{5FBE591A-E23E-4F22-8678-C608692BF3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488A4260-AC74-4F69-BEDC-BD7A5F533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95E40B4-BC1D-420D-BDB3-DB024C0888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" name="Line 1">
          <a:extLst>
            <a:ext uri="{FF2B5EF4-FFF2-40B4-BE49-F238E27FC236}">
              <a16:creationId xmlns:a16="http://schemas.microsoft.com/office/drawing/2014/main" id="{735528E2-8631-4965-A860-98E1A3631F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9C5D477-E8D8-4107-9530-ED7EA5076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" name="Line 1">
          <a:extLst>
            <a:ext uri="{FF2B5EF4-FFF2-40B4-BE49-F238E27FC236}">
              <a16:creationId xmlns:a16="http://schemas.microsoft.com/office/drawing/2014/main" id="{CF3AFA91-3A6C-4FB7-B013-6579F2F83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" name="Line 1">
          <a:extLst>
            <a:ext uri="{FF2B5EF4-FFF2-40B4-BE49-F238E27FC236}">
              <a16:creationId xmlns:a16="http://schemas.microsoft.com/office/drawing/2014/main" id="{F73BDBD7-38AC-4384-83A1-BFF21E7DCE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5ED50BB4-CAD3-4F2B-9DCA-5D58EB723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D748CE84-867B-4970-9E4C-AC688F69B3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" name="Line 1">
          <a:extLst>
            <a:ext uri="{FF2B5EF4-FFF2-40B4-BE49-F238E27FC236}">
              <a16:creationId xmlns:a16="http://schemas.microsoft.com/office/drawing/2014/main" id="{819F05BC-B294-446F-8889-481FC1496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3CA35C8F-50D8-4F0C-99D4-90BE0C9A5A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" name="Line 1">
          <a:extLst>
            <a:ext uri="{FF2B5EF4-FFF2-40B4-BE49-F238E27FC236}">
              <a16:creationId xmlns:a16="http://schemas.microsoft.com/office/drawing/2014/main" id="{458F8347-9DA5-40DD-959C-0740DC0599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" name="Line 1">
          <a:extLst>
            <a:ext uri="{FF2B5EF4-FFF2-40B4-BE49-F238E27FC236}">
              <a16:creationId xmlns:a16="http://schemas.microsoft.com/office/drawing/2014/main" id="{27ECF76B-A7AA-4195-92F7-3D1EABDA0A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645DEAA-0647-44BE-A22C-5DC2E40948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CEDBF849-91CD-4F70-818D-800221966E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" name="Line 1">
          <a:extLst>
            <a:ext uri="{FF2B5EF4-FFF2-40B4-BE49-F238E27FC236}">
              <a16:creationId xmlns:a16="http://schemas.microsoft.com/office/drawing/2014/main" id="{820ECD81-B42D-453F-B002-63C8B27753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AB4F48A3-7FDB-4589-ACEC-EAE29E23C9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3" name="Line 1">
          <a:extLst>
            <a:ext uri="{FF2B5EF4-FFF2-40B4-BE49-F238E27FC236}">
              <a16:creationId xmlns:a16="http://schemas.microsoft.com/office/drawing/2014/main" id="{73982A2B-FB75-4BA9-9A8A-0679C01026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4" name="Line 1">
          <a:extLst>
            <a:ext uri="{FF2B5EF4-FFF2-40B4-BE49-F238E27FC236}">
              <a16:creationId xmlns:a16="http://schemas.microsoft.com/office/drawing/2014/main" id="{2360A076-9CBC-448A-B267-DB34BEA5EB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0765CBAA-99A9-4D68-B357-E1455D016D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" name="Line 1">
          <a:extLst>
            <a:ext uri="{FF2B5EF4-FFF2-40B4-BE49-F238E27FC236}">
              <a16:creationId xmlns:a16="http://schemas.microsoft.com/office/drawing/2014/main" id="{77196F44-497B-400D-928D-F17C696DF1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" name="Line 1">
          <a:extLst>
            <a:ext uri="{FF2B5EF4-FFF2-40B4-BE49-F238E27FC236}">
              <a16:creationId xmlns:a16="http://schemas.microsoft.com/office/drawing/2014/main" id="{F162AAC4-7024-44AE-A094-FFF574FD97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B6E4C28-1BA0-4C73-A6B3-B2ED9F71ED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9" name="Line 1">
          <a:extLst>
            <a:ext uri="{FF2B5EF4-FFF2-40B4-BE49-F238E27FC236}">
              <a16:creationId xmlns:a16="http://schemas.microsoft.com/office/drawing/2014/main" id="{ABE5DA03-4826-4C6E-B9E4-10D0098295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" name="Line 1">
          <a:extLst>
            <a:ext uri="{FF2B5EF4-FFF2-40B4-BE49-F238E27FC236}">
              <a16:creationId xmlns:a16="http://schemas.microsoft.com/office/drawing/2014/main" id="{1885FD43-F102-4750-841C-0FB28782F6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D3E37D8D-AC15-4CCC-A6B6-17474EE431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" name="Line 1">
          <a:extLst>
            <a:ext uri="{FF2B5EF4-FFF2-40B4-BE49-F238E27FC236}">
              <a16:creationId xmlns:a16="http://schemas.microsoft.com/office/drawing/2014/main" id="{3E57F32D-0ACF-4D34-8CE0-390B8413A5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" name="Line 1">
          <a:extLst>
            <a:ext uri="{FF2B5EF4-FFF2-40B4-BE49-F238E27FC236}">
              <a16:creationId xmlns:a16="http://schemas.microsoft.com/office/drawing/2014/main" id="{3C4BD3B4-893F-4CE7-83B7-75C43EE2E9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B5EDE3DE-4CB3-4827-8479-BAA23EECE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" name="Line 1">
          <a:extLst>
            <a:ext uri="{FF2B5EF4-FFF2-40B4-BE49-F238E27FC236}">
              <a16:creationId xmlns:a16="http://schemas.microsoft.com/office/drawing/2014/main" id="{83418E30-4A42-4E1B-94AD-5DDE270707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" name="Line 1">
          <a:extLst>
            <a:ext uri="{FF2B5EF4-FFF2-40B4-BE49-F238E27FC236}">
              <a16:creationId xmlns:a16="http://schemas.microsoft.com/office/drawing/2014/main" id="{9E4BBF04-9D72-43AF-B29E-D4754A75C7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406E778-54A1-49E7-8DB9-B659020560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" name="Line 1">
          <a:extLst>
            <a:ext uri="{FF2B5EF4-FFF2-40B4-BE49-F238E27FC236}">
              <a16:creationId xmlns:a16="http://schemas.microsoft.com/office/drawing/2014/main" id="{4B05E030-CC41-4BA7-93F2-F883D461B5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" name="Line 1">
          <a:extLst>
            <a:ext uri="{FF2B5EF4-FFF2-40B4-BE49-F238E27FC236}">
              <a16:creationId xmlns:a16="http://schemas.microsoft.com/office/drawing/2014/main" id="{21BA5707-B2DA-48EB-A4E7-90B51BF8D1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DD3304C1-30CC-459A-B4C2-C6CAB36A2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" name="Line 1">
          <a:extLst>
            <a:ext uri="{FF2B5EF4-FFF2-40B4-BE49-F238E27FC236}">
              <a16:creationId xmlns:a16="http://schemas.microsoft.com/office/drawing/2014/main" id="{74F77365-973E-43FB-BB86-817F47B9D6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" name="Line 1">
          <a:extLst>
            <a:ext uri="{FF2B5EF4-FFF2-40B4-BE49-F238E27FC236}">
              <a16:creationId xmlns:a16="http://schemas.microsoft.com/office/drawing/2014/main" id="{23A757F9-EB8B-434A-B022-EA6E2AFA2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A2485CFD-6747-49DC-B423-70A10A21B4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" name="Line 1">
          <a:extLst>
            <a:ext uri="{FF2B5EF4-FFF2-40B4-BE49-F238E27FC236}">
              <a16:creationId xmlns:a16="http://schemas.microsoft.com/office/drawing/2014/main" id="{E7844B70-737C-4BE7-94D0-C33B82A1C1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" name="Line 1">
          <a:extLst>
            <a:ext uri="{FF2B5EF4-FFF2-40B4-BE49-F238E27FC236}">
              <a16:creationId xmlns:a16="http://schemas.microsoft.com/office/drawing/2014/main" id="{C42083BB-CBF9-4235-97F3-4C3F5DBD76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44CA3DB3-1859-48C0-ACF8-966B41D7F4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" name="Line 1">
          <a:extLst>
            <a:ext uri="{FF2B5EF4-FFF2-40B4-BE49-F238E27FC236}">
              <a16:creationId xmlns:a16="http://schemas.microsoft.com/office/drawing/2014/main" id="{AA3BD058-A144-48F4-94D9-4A463A4D6C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" name="Line 1">
          <a:extLst>
            <a:ext uri="{FF2B5EF4-FFF2-40B4-BE49-F238E27FC236}">
              <a16:creationId xmlns:a16="http://schemas.microsoft.com/office/drawing/2014/main" id="{A9CF8152-F6F7-4CC6-9253-19283232C2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7B0E4AF3-BE48-4877-A659-D823DF4071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" name="Line 1">
          <a:extLst>
            <a:ext uri="{FF2B5EF4-FFF2-40B4-BE49-F238E27FC236}">
              <a16:creationId xmlns:a16="http://schemas.microsoft.com/office/drawing/2014/main" id="{AD56E788-9902-46C7-8683-63775DC5A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" name="Line 1">
          <a:extLst>
            <a:ext uri="{FF2B5EF4-FFF2-40B4-BE49-F238E27FC236}">
              <a16:creationId xmlns:a16="http://schemas.microsoft.com/office/drawing/2014/main" id="{EA9CE6A7-DDC5-4668-BF5B-3D2E574BF5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4B4D5032-45DD-4CC1-88B8-2AFEA0A3BA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" name="Line 1">
          <a:extLst>
            <a:ext uri="{FF2B5EF4-FFF2-40B4-BE49-F238E27FC236}">
              <a16:creationId xmlns:a16="http://schemas.microsoft.com/office/drawing/2014/main" id="{2D59A327-C380-4126-B6B3-B8E5FFFBF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" name="Line 1">
          <a:extLst>
            <a:ext uri="{FF2B5EF4-FFF2-40B4-BE49-F238E27FC236}">
              <a16:creationId xmlns:a16="http://schemas.microsoft.com/office/drawing/2014/main" id="{8F560CF9-819C-4BAA-B646-FA49CC8158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E16E29F0-EBF5-4157-8A5A-B97D5C3712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6" name="Line 1">
          <a:extLst>
            <a:ext uri="{FF2B5EF4-FFF2-40B4-BE49-F238E27FC236}">
              <a16:creationId xmlns:a16="http://schemas.microsoft.com/office/drawing/2014/main" id="{D84BF7F9-1918-4CE2-AD82-C6B0BDED0E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27" name="Line 1">
          <a:extLst>
            <a:ext uri="{FF2B5EF4-FFF2-40B4-BE49-F238E27FC236}">
              <a16:creationId xmlns:a16="http://schemas.microsoft.com/office/drawing/2014/main" id="{F0301A35-0F59-4199-A2A3-9F03197F97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D39888B-80CA-4456-B5AC-90A23AC45B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" name="Line 1">
          <a:extLst>
            <a:ext uri="{FF2B5EF4-FFF2-40B4-BE49-F238E27FC236}">
              <a16:creationId xmlns:a16="http://schemas.microsoft.com/office/drawing/2014/main" id="{F1B39775-D552-4579-9A26-F06F62EA00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0" name="Line 1">
          <a:extLst>
            <a:ext uri="{FF2B5EF4-FFF2-40B4-BE49-F238E27FC236}">
              <a16:creationId xmlns:a16="http://schemas.microsoft.com/office/drawing/2014/main" id="{CE7FD76E-66D3-4060-BDE8-641B2AA714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49ECD2FD-1C85-45CB-A384-8DD01BA5BE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2" name="Line 1">
          <a:extLst>
            <a:ext uri="{FF2B5EF4-FFF2-40B4-BE49-F238E27FC236}">
              <a16:creationId xmlns:a16="http://schemas.microsoft.com/office/drawing/2014/main" id="{9921E634-5AD7-49A5-A26C-A9D47CAEAA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3" name="Line 1">
          <a:extLst>
            <a:ext uri="{FF2B5EF4-FFF2-40B4-BE49-F238E27FC236}">
              <a16:creationId xmlns:a16="http://schemas.microsoft.com/office/drawing/2014/main" id="{761B7226-AD42-43AE-B09C-C980BC9CCD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E5448B66-4E32-4D48-814C-319EDB5CDD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5" name="Line 1">
          <a:extLst>
            <a:ext uri="{FF2B5EF4-FFF2-40B4-BE49-F238E27FC236}">
              <a16:creationId xmlns:a16="http://schemas.microsoft.com/office/drawing/2014/main" id="{7A9E320B-445B-48E7-A561-D73EE52A35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F2A47A19-30F3-4F77-A5D4-235EE2B473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12B1757C-504A-43F2-8BDA-0EE93EBAAD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23AB8C96-611C-4FB1-8F68-D47C463B78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39" name="Line 1">
          <a:extLst>
            <a:ext uri="{FF2B5EF4-FFF2-40B4-BE49-F238E27FC236}">
              <a16:creationId xmlns:a16="http://schemas.microsoft.com/office/drawing/2014/main" id="{9D72C322-A101-40FF-A409-9C78C3E742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BA97886C-4E00-4EA5-9452-EA5C228F93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1" name="Line 1">
          <a:extLst>
            <a:ext uri="{FF2B5EF4-FFF2-40B4-BE49-F238E27FC236}">
              <a16:creationId xmlns:a16="http://schemas.microsoft.com/office/drawing/2014/main" id="{CF1D7B1F-ACC1-49F9-B80E-12146EC542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2" name="Line 1">
          <a:extLst>
            <a:ext uri="{FF2B5EF4-FFF2-40B4-BE49-F238E27FC236}">
              <a16:creationId xmlns:a16="http://schemas.microsoft.com/office/drawing/2014/main" id="{E56A6D22-5479-46C9-B225-190F2957C2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17324310-2162-4757-911A-7A4D7C933C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BBBC3DEF-3C5C-4D43-86C8-F11A810E1A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8F6779AF-D08A-4A5A-89E9-BA27C6AD3A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F47462A3-B2CC-4506-B1C7-A861126328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10D0B828-4FFF-439D-9A03-E2E6B119D7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8" name="Line 1">
          <a:extLst>
            <a:ext uri="{FF2B5EF4-FFF2-40B4-BE49-F238E27FC236}">
              <a16:creationId xmlns:a16="http://schemas.microsoft.com/office/drawing/2014/main" id="{635CF231-7C55-4EC6-9C34-345467FC86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EFAE138C-D252-494B-B7A8-E334A68379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0" name="Line 1">
          <a:extLst>
            <a:ext uri="{FF2B5EF4-FFF2-40B4-BE49-F238E27FC236}">
              <a16:creationId xmlns:a16="http://schemas.microsoft.com/office/drawing/2014/main" id="{1214519D-D0EB-4C43-B5A7-3B77156B73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1" name="Line 1">
          <a:extLst>
            <a:ext uri="{FF2B5EF4-FFF2-40B4-BE49-F238E27FC236}">
              <a16:creationId xmlns:a16="http://schemas.microsoft.com/office/drawing/2014/main" id="{9EB17B6A-B6DD-4EF7-8E65-9C4A7285AA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B395F05-3CC6-48BB-9992-918EFB5F17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" name="Line 1">
          <a:extLst>
            <a:ext uri="{FF2B5EF4-FFF2-40B4-BE49-F238E27FC236}">
              <a16:creationId xmlns:a16="http://schemas.microsoft.com/office/drawing/2014/main" id="{6B2CBB06-8217-4386-8F39-B92F991A9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" name="Line 1">
          <a:extLst>
            <a:ext uri="{FF2B5EF4-FFF2-40B4-BE49-F238E27FC236}">
              <a16:creationId xmlns:a16="http://schemas.microsoft.com/office/drawing/2014/main" id="{0405EFDA-0B8C-4791-9F34-4EF28B3FE4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8368B170-9C6E-4229-9A7B-A021BD2E0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6" name="Line 1">
          <a:extLst>
            <a:ext uri="{FF2B5EF4-FFF2-40B4-BE49-F238E27FC236}">
              <a16:creationId xmlns:a16="http://schemas.microsoft.com/office/drawing/2014/main" id="{C4100CD0-04B5-4266-9E47-3AAC716A1D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57" name="Line 1">
          <a:extLst>
            <a:ext uri="{FF2B5EF4-FFF2-40B4-BE49-F238E27FC236}">
              <a16:creationId xmlns:a16="http://schemas.microsoft.com/office/drawing/2014/main" id="{9B83341D-3331-4189-B656-1670EA8C91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176E26EB-7B5F-444E-9792-3604E713A1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" name="Line 1">
          <a:extLst>
            <a:ext uri="{FF2B5EF4-FFF2-40B4-BE49-F238E27FC236}">
              <a16:creationId xmlns:a16="http://schemas.microsoft.com/office/drawing/2014/main" id="{CE4BEBAC-E446-4E25-BFE2-F4F43F2AC7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0" name="Line 1">
          <a:extLst>
            <a:ext uri="{FF2B5EF4-FFF2-40B4-BE49-F238E27FC236}">
              <a16:creationId xmlns:a16="http://schemas.microsoft.com/office/drawing/2014/main" id="{227C7F64-83ED-4E85-9CB1-30F83C96F6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CDDA8A8F-79F8-4FDE-A001-8DCDE72AE2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2" name="Line 1">
          <a:extLst>
            <a:ext uri="{FF2B5EF4-FFF2-40B4-BE49-F238E27FC236}">
              <a16:creationId xmlns:a16="http://schemas.microsoft.com/office/drawing/2014/main" id="{1AB64565-9CE4-47A1-8D0E-A3B9CEB38C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3" name="Line 1">
          <a:extLst>
            <a:ext uri="{FF2B5EF4-FFF2-40B4-BE49-F238E27FC236}">
              <a16:creationId xmlns:a16="http://schemas.microsoft.com/office/drawing/2014/main" id="{FCF75072-B2CF-4BBC-B65E-9898C199B6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477E0B7C-F1AD-4F29-8FA9-8EE2AA471B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5" name="Line 1">
          <a:extLst>
            <a:ext uri="{FF2B5EF4-FFF2-40B4-BE49-F238E27FC236}">
              <a16:creationId xmlns:a16="http://schemas.microsoft.com/office/drawing/2014/main" id="{AFA8FE58-988C-4127-B293-F102B6DB85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6" name="Line 1">
          <a:extLst>
            <a:ext uri="{FF2B5EF4-FFF2-40B4-BE49-F238E27FC236}">
              <a16:creationId xmlns:a16="http://schemas.microsoft.com/office/drawing/2014/main" id="{1FB9CE2E-7EF5-46AB-A358-E965A1C077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62A49B17-7D69-47A9-A843-20AD8CAE63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8" name="Line 1">
          <a:extLst>
            <a:ext uri="{FF2B5EF4-FFF2-40B4-BE49-F238E27FC236}">
              <a16:creationId xmlns:a16="http://schemas.microsoft.com/office/drawing/2014/main" id="{1F833EE6-94DE-4AF9-A6F9-E1C67551AA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69" name="Line 1">
          <a:extLst>
            <a:ext uri="{FF2B5EF4-FFF2-40B4-BE49-F238E27FC236}">
              <a16:creationId xmlns:a16="http://schemas.microsoft.com/office/drawing/2014/main" id="{9883D296-869F-4BF9-A39D-3833C90B64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2A66A814-0D41-4C7A-88A7-476C0F704C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1" name="Line 1">
          <a:extLst>
            <a:ext uri="{FF2B5EF4-FFF2-40B4-BE49-F238E27FC236}">
              <a16:creationId xmlns:a16="http://schemas.microsoft.com/office/drawing/2014/main" id="{4102759D-27AD-4C6C-BDF6-3E1566A0E0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2" name="Line 1">
          <a:extLst>
            <a:ext uri="{FF2B5EF4-FFF2-40B4-BE49-F238E27FC236}">
              <a16:creationId xmlns:a16="http://schemas.microsoft.com/office/drawing/2014/main" id="{B1811C01-5BD9-4CB3-8E3B-0B0566C91B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DA117EFB-F542-4FEE-BEAC-857CB7F164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" name="Line 1">
          <a:extLst>
            <a:ext uri="{FF2B5EF4-FFF2-40B4-BE49-F238E27FC236}">
              <a16:creationId xmlns:a16="http://schemas.microsoft.com/office/drawing/2014/main" id="{704BDAC9-E60F-46E0-9D5F-50696472EC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" name="Line 1">
          <a:extLst>
            <a:ext uri="{FF2B5EF4-FFF2-40B4-BE49-F238E27FC236}">
              <a16:creationId xmlns:a16="http://schemas.microsoft.com/office/drawing/2014/main" id="{64C83C0B-5EAD-445E-A7A3-650DCF6CEE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FB8D79FA-2219-48E3-B4C5-23C64827BD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" name="Line 1">
          <a:extLst>
            <a:ext uri="{FF2B5EF4-FFF2-40B4-BE49-F238E27FC236}">
              <a16:creationId xmlns:a16="http://schemas.microsoft.com/office/drawing/2014/main" id="{4658F8A0-04A8-4E6F-B8D4-8222EEB7CB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" name="Line 1">
          <a:extLst>
            <a:ext uri="{FF2B5EF4-FFF2-40B4-BE49-F238E27FC236}">
              <a16:creationId xmlns:a16="http://schemas.microsoft.com/office/drawing/2014/main" id="{46FE0134-E217-4676-8369-82E274092B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082CF17-1BE7-44C7-853A-5F37590E927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" name="Line 1">
          <a:extLst>
            <a:ext uri="{FF2B5EF4-FFF2-40B4-BE49-F238E27FC236}">
              <a16:creationId xmlns:a16="http://schemas.microsoft.com/office/drawing/2014/main" id="{32B44C77-3DB3-46F8-8489-C02290EB11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" name="Line 1">
          <a:extLst>
            <a:ext uri="{FF2B5EF4-FFF2-40B4-BE49-F238E27FC236}">
              <a16:creationId xmlns:a16="http://schemas.microsoft.com/office/drawing/2014/main" id="{3DE6E172-E127-4B15-A00A-311A2D07F0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0529419A-F90A-4038-818D-8C1247CB2E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" name="Line 1">
          <a:extLst>
            <a:ext uri="{FF2B5EF4-FFF2-40B4-BE49-F238E27FC236}">
              <a16:creationId xmlns:a16="http://schemas.microsoft.com/office/drawing/2014/main" id="{7943D75A-8B5C-4FDE-B60C-AF7067F8A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" name="Line 1">
          <a:extLst>
            <a:ext uri="{FF2B5EF4-FFF2-40B4-BE49-F238E27FC236}">
              <a16:creationId xmlns:a16="http://schemas.microsoft.com/office/drawing/2014/main" id="{BA1C9A1C-A22F-4552-BB11-EC564ED8F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EFB6CD25-CB45-4FFA-A4BA-0C11E5DD3F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" name="Line 1">
          <a:extLst>
            <a:ext uri="{FF2B5EF4-FFF2-40B4-BE49-F238E27FC236}">
              <a16:creationId xmlns:a16="http://schemas.microsoft.com/office/drawing/2014/main" id="{972DB946-1CCD-45ED-83AE-3651D8DF86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" name="Line 1">
          <a:extLst>
            <a:ext uri="{FF2B5EF4-FFF2-40B4-BE49-F238E27FC236}">
              <a16:creationId xmlns:a16="http://schemas.microsoft.com/office/drawing/2014/main" id="{7BA7257B-7604-461A-9540-8DDED8987E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06041308-74F4-4A04-A113-B03D15457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" name="Line 1">
          <a:extLst>
            <a:ext uri="{FF2B5EF4-FFF2-40B4-BE49-F238E27FC236}">
              <a16:creationId xmlns:a16="http://schemas.microsoft.com/office/drawing/2014/main" id="{542D15C4-B85C-4FD6-B7B7-C343012991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" name="Line 1">
          <a:extLst>
            <a:ext uri="{FF2B5EF4-FFF2-40B4-BE49-F238E27FC236}">
              <a16:creationId xmlns:a16="http://schemas.microsoft.com/office/drawing/2014/main" id="{2E233ADA-C72B-4A5E-8188-5627ED3BEC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15E4B154-C1F8-4ABB-BE55-C0D1DD3169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" name="Line 1">
          <a:extLst>
            <a:ext uri="{FF2B5EF4-FFF2-40B4-BE49-F238E27FC236}">
              <a16:creationId xmlns:a16="http://schemas.microsoft.com/office/drawing/2014/main" id="{75EA6B66-C7F4-4375-94D6-75B49EF5F7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" name="Line 1">
          <a:extLst>
            <a:ext uri="{FF2B5EF4-FFF2-40B4-BE49-F238E27FC236}">
              <a16:creationId xmlns:a16="http://schemas.microsoft.com/office/drawing/2014/main" id="{7849F7A8-3D1F-4111-B8C9-AF0047E886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ECF8CA44-7A84-44C0-BE32-5E13355275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" name="Line 1">
          <a:extLst>
            <a:ext uri="{FF2B5EF4-FFF2-40B4-BE49-F238E27FC236}">
              <a16:creationId xmlns:a16="http://schemas.microsoft.com/office/drawing/2014/main" id="{E016BCB5-73EA-4CDC-97F0-4FF9D85C34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6" name="Line 1">
          <a:extLst>
            <a:ext uri="{FF2B5EF4-FFF2-40B4-BE49-F238E27FC236}">
              <a16:creationId xmlns:a16="http://schemas.microsoft.com/office/drawing/2014/main" id="{533A9BDA-0EE2-46C8-9945-E46EFA41C0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B5C2BC12-1D20-415E-BE02-41A792C1FF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8" name="Line 1">
          <a:extLst>
            <a:ext uri="{FF2B5EF4-FFF2-40B4-BE49-F238E27FC236}">
              <a16:creationId xmlns:a16="http://schemas.microsoft.com/office/drawing/2014/main" id="{B7E0221C-DE1F-4706-A0B6-7BDBF89F07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9" name="Line 1">
          <a:extLst>
            <a:ext uri="{FF2B5EF4-FFF2-40B4-BE49-F238E27FC236}">
              <a16:creationId xmlns:a16="http://schemas.microsoft.com/office/drawing/2014/main" id="{5544072F-0B3F-4EDF-8A33-48081395C5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C4CFD30C-572E-419C-9A9D-DC4F64E742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1" name="Line 1">
          <a:extLst>
            <a:ext uri="{FF2B5EF4-FFF2-40B4-BE49-F238E27FC236}">
              <a16:creationId xmlns:a16="http://schemas.microsoft.com/office/drawing/2014/main" id="{E84E123B-9C5E-4734-A7FE-FA32DE7D58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2" name="Line 1">
          <a:extLst>
            <a:ext uri="{FF2B5EF4-FFF2-40B4-BE49-F238E27FC236}">
              <a16:creationId xmlns:a16="http://schemas.microsoft.com/office/drawing/2014/main" id="{61E653B8-9B61-473F-BAB6-27400590D9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E1073D43-18F0-4D30-9500-66970E68F3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4" name="Line 1">
          <a:extLst>
            <a:ext uri="{FF2B5EF4-FFF2-40B4-BE49-F238E27FC236}">
              <a16:creationId xmlns:a16="http://schemas.microsoft.com/office/drawing/2014/main" id="{2B20511B-B1A7-4A15-B14A-9EC60DB380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5" name="Line 1">
          <a:extLst>
            <a:ext uri="{FF2B5EF4-FFF2-40B4-BE49-F238E27FC236}">
              <a16:creationId xmlns:a16="http://schemas.microsoft.com/office/drawing/2014/main" id="{62C5EDF9-9F53-4506-8DB4-0B75E39C83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F88D1553-2FA0-47D8-83D3-D059A651D0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7" name="Line 1">
          <a:extLst>
            <a:ext uri="{FF2B5EF4-FFF2-40B4-BE49-F238E27FC236}">
              <a16:creationId xmlns:a16="http://schemas.microsoft.com/office/drawing/2014/main" id="{F04D4663-3259-460D-A674-4C72C9694A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8" name="Line 1">
          <a:extLst>
            <a:ext uri="{FF2B5EF4-FFF2-40B4-BE49-F238E27FC236}">
              <a16:creationId xmlns:a16="http://schemas.microsoft.com/office/drawing/2014/main" id="{F5D38B14-F5C5-44A7-80E6-D97BA5DAD5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ED1312A9-CE09-4308-B42F-125C5E1814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0" name="Line 1">
          <a:extLst>
            <a:ext uri="{FF2B5EF4-FFF2-40B4-BE49-F238E27FC236}">
              <a16:creationId xmlns:a16="http://schemas.microsoft.com/office/drawing/2014/main" id="{905FB50D-2906-4F93-8E93-386C61D09E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1" name="Line 1">
          <a:extLst>
            <a:ext uri="{FF2B5EF4-FFF2-40B4-BE49-F238E27FC236}">
              <a16:creationId xmlns:a16="http://schemas.microsoft.com/office/drawing/2014/main" id="{2B3EDF90-C594-4C0E-BC86-546640B97E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AE68C80A-16EB-4503-AEFD-11CCD348DE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" name="Line 1">
          <a:extLst>
            <a:ext uri="{FF2B5EF4-FFF2-40B4-BE49-F238E27FC236}">
              <a16:creationId xmlns:a16="http://schemas.microsoft.com/office/drawing/2014/main" id="{0FDF27B0-2380-4316-8DC9-F21057F39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" name="Line 1">
          <a:extLst>
            <a:ext uri="{FF2B5EF4-FFF2-40B4-BE49-F238E27FC236}">
              <a16:creationId xmlns:a16="http://schemas.microsoft.com/office/drawing/2014/main" id="{9CC2A1F7-B48C-44C6-992F-80A3F99F8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0F1727B7-06FE-42BF-8F1E-6B1CE3BF7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6" name="Line 1">
          <a:extLst>
            <a:ext uri="{FF2B5EF4-FFF2-40B4-BE49-F238E27FC236}">
              <a16:creationId xmlns:a16="http://schemas.microsoft.com/office/drawing/2014/main" id="{4CA8F1F8-4FE1-4EFB-9E6F-F4670FC359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17" name="Line 1">
          <a:extLst>
            <a:ext uri="{FF2B5EF4-FFF2-40B4-BE49-F238E27FC236}">
              <a16:creationId xmlns:a16="http://schemas.microsoft.com/office/drawing/2014/main" id="{4575862E-49C0-4B02-B71A-C5B9134C62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B4D32B7E-804A-4376-8D57-54834758D5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" name="Line 1">
          <a:extLst>
            <a:ext uri="{FF2B5EF4-FFF2-40B4-BE49-F238E27FC236}">
              <a16:creationId xmlns:a16="http://schemas.microsoft.com/office/drawing/2014/main" id="{48F18ABB-24F8-4966-AFC3-6CE8BDBFC9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0" name="Line 1">
          <a:extLst>
            <a:ext uri="{FF2B5EF4-FFF2-40B4-BE49-F238E27FC236}">
              <a16:creationId xmlns:a16="http://schemas.microsoft.com/office/drawing/2014/main" id="{94B756E0-AA88-456E-8795-F7B9A92A72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CE2972BA-28F3-4708-A010-9EF773215C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2" name="Line 1">
          <a:extLst>
            <a:ext uri="{FF2B5EF4-FFF2-40B4-BE49-F238E27FC236}">
              <a16:creationId xmlns:a16="http://schemas.microsoft.com/office/drawing/2014/main" id="{31AE51EF-5F40-4C3E-B7FE-F54779ED5C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3" name="Line 1">
          <a:extLst>
            <a:ext uri="{FF2B5EF4-FFF2-40B4-BE49-F238E27FC236}">
              <a16:creationId xmlns:a16="http://schemas.microsoft.com/office/drawing/2014/main" id="{2D0ACD82-69DF-4A8E-A7C4-ADFCCBBF66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7A712817-3C78-4C20-AFBC-A0B5A5E21C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5" name="Line 1">
          <a:extLst>
            <a:ext uri="{FF2B5EF4-FFF2-40B4-BE49-F238E27FC236}">
              <a16:creationId xmlns:a16="http://schemas.microsoft.com/office/drawing/2014/main" id="{82420BB1-DF17-4463-B370-1F921549B1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B3150AC7-A0D0-425F-B39A-3884D16D9B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1A2AE78-894F-46D5-ACF4-D18EF01BEB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8" name="Line 1">
          <a:extLst>
            <a:ext uri="{FF2B5EF4-FFF2-40B4-BE49-F238E27FC236}">
              <a16:creationId xmlns:a16="http://schemas.microsoft.com/office/drawing/2014/main" id="{65CA9032-DA90-4A2E-83C8-18CF979643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29" name="Line 1">
          <a:extLst>
            <a:ext uri="{FF2B5EF4-FFF2-40B4-BE49-F238E27FC236}">
              <a16:creationId xmlns:a16="http://schemas.microsoft.com/office/drawing/2014/main" id="{7B7D7E9D-607C-4FCA-AA67-DF1DDA5C99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80FBF7E3-2357-4FDC-8359-EEFC8D8AA9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1" name="Line 1">
          <a:extLst>
            <a:ext uri="{FF2B5EF4-FFF2-40B4-BE49-F238E27FC236}">
              <a16:creationId xmlns:a16="http://schemas.microsoft.com/office/drawing/2014/main" id="{EA256E4F-EB59-47C5-988F-4551AC98E0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2" name="Line 1">
          <a:extLst>
            <a:ext uri="{FF2B5EF4-FFF2-40B4-BE49-F238E27FC236}">
              <a16:creationId xmlns:a16="http://schemas.microsoft.com/office/drawing/2014/main" id="{02251FDF-0FC4-4E4B-98E8-F4555DB223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66243FD-EC3D-42D8-8DA7-0C68042FEB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4" name="Line 1">
          <a:extLst>
            <a:ext uri="{FF2B5EF4-FFF2-40B4-BE49-F238E27FC236}">
              <a16:creationId xmlns:a16="http://schemas.microsoft.com/office/drawing/2014/main" id="{8F8FF890-0B46-4F68-B118-C71BBE5555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5" name="Line 1">
          <a:extLst>
            <a:ext uri="{FF2B5EF4-FFF2-40B4-BE49-F238E27FC236}">
              <a16:creationId xmlns:a16="http://schemas.microsoft.com/office/drawing/2014/main" id="{7EC7F957-5011-499A-8ED4-95B501CE38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A101D144-2369-4580-87C9-4E96FD5AA5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7" name="Line 1">
          <a:extLst>
            <a:ext uri="{FF2B5EF4-FFF2-40B4-BE49-F238E27FC236}">
              <a16:creationId xmlns:a16="http://schemas.microsoft.com/office/drawing/2014/main" id="{AB7A4A9E-E74E-4ED3-A62D-3723A47BD6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8" name="Line 1">
          <a:extLst>
            <a:ext uri="{FF2B5EF4-FFF2-40B4-BE49-F238E27FC236}">
              <a16:creationId xmlns:a16="http://schemas.microsoft.com/office/drawing/2014/main" id="{F87AC3C7-B521-4243-AECD-78ED38618F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A6AB82BB-568A-4759-94DD-E6B7543498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0" name="Line 1">
          <a:extLst>
            <a:ext uri="{FF2B5EF4-FFF2-40B4-BE49-F238E27FC236}">
              <a16:creationId xmlns:a16="http://schemas.microsoft.com/office/drawing/2014/main" id="{34D744AB-CC82-42A9-8194-A827251EB3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1" name="Line 1">
          <a:extLst>
            <a:ext uri="{FF2B5EF4-FFF2-40B4-BE49-F238E27FC236}">
              <a16:creationId xmlns:a16="http://schemas.microsoft.com/office/drawing/2014/main" id="{AF16B0CB-AB98-4C1A-A3D5-B5E31E4FDF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8B2F0061-B55D-45AB-BBC4-6C820382A5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" name="Line 1">
          <a:extLst>
            <a:ext uri="{FF2B5EF4-FFF2-40B4-BE49-F238E27FC236}">
              <a16:creationId xmlns:a16="http://schemas.microsoft.com/office/drawing/2014/main" id="{98BC9821-338C-48E3-B749-9DB979F989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" name="Line 1">
          <a:extLst>
            <a:ext uri="{FF2B5EF4-FFF2-40B4-BE49-F238E27FC236}">
              <a16:creationId xmlns:a16="http://schemas.microsoft.com/office/drawing/2014/main" id="{9A0213E3-6F2B-468C-83DC-B8A46D87AF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8A08AD73-638A-4BC6-89D7-D9C46FE73A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6" name="Line 1">
          <a:extLst>
            <a:ext uri="{FF2B5EF4-FFF2-40B4-BE49-F238E27FC236}">
              <a16:creationId xmlns:a16="http://schemas.microsoft.com/office/drawing/2014/main" id="{0079F10D-198B-4864-BB54-055E95C253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47" name="Line 1">
          <a:extLst>
            <a:ext uri="{FF2B5EF4-FFF2-40B4-BE49-F238E27FC236}">
              <a16:creationId xmlns:a16="http://schemas.microsoft.com/office/drawing/2014/main" id="{4F97C9CF-AD8F-43F6-B0C5-ECEA144C34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11A19740-5FA8-4ACB-852E-D2CCE865F7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" name="Line 1">
          <a:extLst>
            <a:ext uri="{FF2B5EF4-FFF2-40B4-BE49-F238E27FC236}">
              <a16:creationId xmlns:a16="http://schemas.microsoft.com/office/drawing/2014/main" id="{F2AABEE2-3FA8-41C5-A067-45EFD202E0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71BB2A71-96A6-4471-93E3-7B852F03E8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D5A64F1B-1030-453B-9342-004209021B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2" name="Line 1">
          <a:extLst>
            <a:ext uri="{FF2B5EF4-FFF2-40B4-BE49-F238E27FC236}">
              <a16:creationId xmlns:a16="http://schemas.microsoft.com/office/drawing/2014/main" id="{D31020A1-5363-47EF-AB8E-A949F03E33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3" name="Line 1">
          <a:extLst>
            <a:ext uri="{FF2B5EF4-FFF2-40B4-BE49-F238E27FC236}">
              <a16:creationId xmlns:a16="http://schemas.microsoft.com/office/drawing/2014/main" id="{8F2C703C-1CEF-42F7-85EC-C15F365D49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0ABD605-2314-478B-A991-C717240E42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" name="Line 1">
          <a:extLst>
            <a:ext uri="{FF2B5EF4-FFF2-40B4-BE49-F238E27FC236}">
              <a16:creationId xmlns:a16="http://schemas.microsoft.com/office/drawing/2014/main" id="{4995BE34-0D11-4AAB-8C15-5B84478527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" name="Line 1">
          <a:extLst>
            <a:ext uri="{FF2B5EF4-FFF2-40B4-BE49-F238E27FC236}">
              <a16:creationId xmlns:a16="http://schemas.microsoft.com/office/drawing/2014/main" id="{C12952CD-CF89-41D2-ABC8-50FC873315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CA30F13B-2FAF-4640-9715-322670BA3F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" name="Line 1">
          <a:extLst>
            <a:ext uri="{FF2B5EF4-FFF2-40B4-BE49-F238E27FC236}">
              <a16:creationId xmlns:a16="http://schemas.microsoft.com/office/drawing/2014/main" id="{F9F58286-C20D-4FA2-8498-4036BCB9F5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" name="Line 1">
          <a:extLst>
            <a:ext uri="{FF2B5EF4-FFF2-40B4-BE49-F238E27FC236}">
              <a16:creationId xmlns:a16="http://schemas.microsoft.com/office/drawing/2014/main" id="{940F4C76-D34C-47E2-B677-1E0E03929C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370015A1-9049-4144-9CDF-D190C4EEE3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" name="Line 1">
          <a:extLst>
            <a:ext uri="{FF2B5EF4-FFF2-40B4-BE49-F238E27FC236}">
              <a16:creationId xmlns:a16="http://schemas.microsoft.com/office/drawing/2014/main" id="{396D5A18-4DCA-46F0-A449-41FFF5B888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" name="Line 1">
          <a:extLst>
            <a:ext uri="{FF2B5EF4-FFF2-40B4-BE49-F238E27FC236}">
              <a16:creationId xmlns:a16="http://schemas.microsoft.com/office/drawing/2014/main" id="{B30E9110-7866-40CE-B774-1464C81154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4664ABB0-F044-4011-912E-9DAD64EB02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" name="Line 1">
          <a:extLst>
            <a:ext uri="{FF2B5EF4-FFF2-40B4-BE49-F238E27FC236}">
              <a16:creationId xmlns:a16="http://schemas.microsoft.com/office/drawing/2014/main" id="{6D0EE2FC-1E72-42CD-B5A1-2564F28E22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" name="Line 1">
          <a:extLst>
            <a:ext uri="{FF2B5EF4-FFF2-40B4-BE49-F238E27FC236}">
              <a16:creationId xmlns:a16="http://schemas.microsoft.com/office/drawing/2014/main" id="{81F4CB8B-C13B-4B4A-8AC9-5A94432A56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A834A1B3-7031-4B92-9E92-104C170ABD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" name="Line 1">
          <a:extLst>
            <a:ext uri="{FF2B5EF4-FFF2-40B4-BE49-F238E27FC236}">
              <a16:creationId xmlns:a16="http://schemas.microsoft.com/office/drawing/2014/main" id="{6AD41446-52E1-45BB-9D5B-C189A4D2FB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" name="Line 1">
          <a:extLst>
            <a:ext uri="{FF2B5EF4-FFF2-40B4-BE49-F238E27FC236}">
              <a16:creationId xmlns:a16="http://schemas.microsoft.com/office/drawing/2014/main" id="{853EC845-0B11-42AE-A280-C92CC3F671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7C77DDF8-D120-42A6-862F-20CCEDAE39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" name="Line 1">
          <a:extLst>
            <a:ext uri="{FF2B5EF4-FFF2-40B4-BE49-F238E27FC236}">
              <a16:creationId xmlns:a16="http://schemas.microsoft.com/office/drawing/2014/main" id="{7A200D27-C138-4E31-819C-2C2D044693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" name="Line 1">
          <a:extLst>
            <a:ext uri="{FF2B5EF4-FFF2-40B4-BE49-F238E27FC236}">
              <a16:creationId xmlns:a16="http://schemas.microsoft.com/office/drawing/2014/main" id="{733F2327-85D7-4EF9-B5A9-7C65E95260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3B60C1EA-B4C8-49CE-A000-213543E8CE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" name="Line 1">
          <a:extLst>
            <a:ext uri="{FF2B5EF4-FFF2-40B4-BE49-F238E27FC236}">
              <a16:creationId xmlns:a16="http://schemas.microsoft.com/office/drawing/2014/main" id="{834563E9-E7C5-46EE-9299-0124671E9D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" name="Line 1">
          <a:extLst>
            <a:ext uri="{FF2B5EF4-FFF2-40B4-BE49-F238E27FC236}">
              <a16:creationId xmlns:a16="http://schemas.microsoft.com/office/drawing/2014/main" id="{5C7E7568-574D-4BED-A729-42162C808B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B1658786-2BE3-405F-9198-8CC6493CC7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" name="Line 1">
          <a:extLst>
            <a:ext uri="{FF2B5EF4-FFF2-40B4-BE49-F238E27FC236}">
              <a16:creationId xmlns:a16="http://schemas.microsoft.com/office/drawing/2014/main" id="{6E6F1F5E-3C05-485D-9D27-7CA5B9AB2F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7" name="Line 1">
          <a:extLst>
            <a:ext uri="{FF2B5EF4-FFF2-40B4-BE49-F238E27FC236}">
              <a16:creationId xmlns:a16="http://schemas.microsoft.com/office/drawing/2014/main" id="{800AEB0B-B18C-45B9-B933-474F0DC179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48D257B6-E794-4E89-BADA-C0331F3148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" name="Line 1">
          <a:extLst>
            <a:ext uri="{FF2B5EF4-FFF2-40B4-BE49-F238E27FC236}">
              <a16:creationId xmlns:a16="http://schemas.microsoft.com/office/drawing/2014/main" id="{2510AB4C-DBA5-480E-8614-312A31A122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0" name="Line 1">
          <a:extLst>
            <a:ext uri="{FF2B5EF4-FFF2-40B4-BE49-F238E27FC236}">
              <a16:creationId xmlns:a16="http://schemas.microsoft.com/office/drawing/2014/main" id="{1D0BE145-1332-4B00-A5DB-6F99A0A30E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FD24325C-D5EE-4E7F-B5C7-7FF8406CD2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2" name="Line 1">
          <a:extLst>
            <a:ext uri="{FF2B5EF4-FFF2-40B4-BE49-F238E27FC236}">
              <a16:creationId xmlns:a16="http://schemas.microsoft.com/office/drawing/2014/main" id="{BB50CA12-987D-4358-AE19-F54693415B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3" name="Line 1">
          <a:extLst>
            <a:ext uri="{FF2B5EF4-FFF2-40B4-BE49-F238E27FC236}">
              <a16:creationId xmlns:a16="http://schemas.microsoft.com/office/drawing/2014/main" id="{DB4439FE-E2D9-4884-A498-8F7F17A6B2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FC280057-4FC4-4A44-BD26-A578C08B60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5" name="Line 1">
          <a:extLst>
            <a:ext uri="{FF2B5EF4-FFF2-40B4-BE49-F238E27FC236}">
              <a16:creationId xmlns:a16="http://schemas.microsoft.com/office/drawing/2014/main" id="{461DE83B-37A1-4906-8FEB-4AE2718410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6" name="Line 1">
          <a:extLst>
            <a:ext uri="{FF2B5EF4-FFF2-40B4-BE49-F238E27FC236}">
              <a16:creationId xmlns:a16="http://schemas.microsoft.com/office/drawing/2014/main" id="{94E103DA-483D-45D8-BBC8-462B0B34D5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E9D306A-26E8-498E-A35F-CF2723EBF7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8" name="Line 1">
          <a:extLst>
            <a:ext uri="{FF2B5EF4-FFF2-40B4-BE49-F238E27FC236}">
              <a16:creationId xmlns:a16="http://schemas.microsoft.com/office/drawing/2014/main" id="{CD8911DC-95F3-4F76-9DD2-52C771543F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89" name="Line 1">
          <a:extLst>
            <a:ext uri="{FF2B5EF4-FFF2-40B4-BE49-F238E27FC236}">
              <a16:creationId xmlns:a16="http://schemas.microsoft.com/office/drawing/2014/main" id="{1915290B-902C-49E6-BE65-60FBA7B7A1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A7A8FBED-204B-4B7C-B7A4-FCFBF9A649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1" name="Line 1">
          <a:extLst>
            <a:ext uri="{FF2B5EF4-FFF2-40B4-BE49-F238E27FC236}">
              <a16:creationId xmlns:a16="http://schemas.microsoft.com/office/drawing/2014/main" id="{50D1D2E5-CFF7-4C2A-A2C5-3AA9DD77C2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2" name="Line 1">
          <a:extLst>
            <a:ext uri="{FF2B5EF4-FFF2-40B4-BE49-F238E27FC236}">
              <a16:creationId xmlns:a16="http://schemas.microsoft.com/office/drawing/2014/main" id="{0197BC67-D724-443F-BA1D-EAEDEECF6B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0DB1403-2437-4D60-AF10-2D99CEF4EE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4" name="Line 1">
          <a:extLst>
            <a:ext uri="{FF2B5EF4-FFF2-40B4-BE49-F238E27FC236}">
              <a16:creationId xmlns:a16="http://schemas.microsoft.com/office/drawing/2014/main" id="{CEA3964C-DDC8-4198-BA7E-54BEDEF8E0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5" name="Line 1">
          <a:extLst>
            <a:ext uri="{FF2B5EF4-FFF2-40B4-BE49-F238E27FC236}">
              <a16:creationId xmlns:a16="http://schemas.microsoft.com/office/drawing/2014/main" id="{77F3DFF6-B977-4D8E-BB5C-A676FF5342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73FD2F23-F7AB-45D7-85EF-57F3F0E197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7" name="Line 1">
          <a:extLst>
            <a:ext uri="{FF2B5EF4-FFF2-40B4-BE49-F238E27FC236}">
              <a16:creationId xmlns:a16="http://schemas.microsoft.com/office/drawing/2014/main" id="{71FC11C1-55F4-4886-A755-855A802353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8" name="Line 1">
          <a:extLst>
            <a:ext uri="{FF2B5EF4-FFF2-40B4-BE49-F238E27FC236}">
              <a16:creationId xmlns:a16="http://schemas.microsoft.com/office/drawing/2014/main" id="{C386B2FE-F7A0-4687-9419-35904FA144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B3FCF106-C433-4F11-B98B-D2550C3A75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0" name="Line 1">
          <a:extLst>
            <a:ext uri="{FF2B5EF4-FFF2-40B4-BE49-F238E27FC236}">
              <a16:creationId xmlns:a16="http://schemas.microsoft.com/office/drawing/2014/main" id="{3BF886D8-04EE-49F0-AC07-44634508F7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1" name="Line 1">
          <a:extLst>
            <a:ext uri="{FF2B5EF4-FFF2-40B4-BE49-F238E27FC236}">
              <a16:creationId xmlns:a16="http://schemas.microsoft.com/office/drawing/2014/main" id="{88BE520B-9945-43BB-A748-A5C4300E53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" name="Line 1">
          <a:extLst>
            <a:ext uri="{FF2B5EF4-FFF2-40B4-BE49-F238E27FC236}">
              <a16:creationId xmlns:a16="http://schemas.microsoft.com/office/drawing/2014/main" id="{D50C898D-E5E1-4B58-A2DB-3F6DF3B17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" name="Line 1">
          <a:extLst>
            <a:ext uri="{FF2B5EF4-FFF2-40B4-BE49-F238E27FC236}">
              <a16:creationId xmlns:a16="http://schemas.microsoft.com/office/drawing/2014/main" id="{1DAD75DE-1C0E-4127-9BF6-7235E581B3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" name="Line 1">
          <a:extLst>
            <a:ext uri="{FF2B5EF4-FFF2-40B4-BE49-F238E27FC236}">
              <a16:creationId xmlns:a16="http://schemas.microsoft.com/office/drawing/2014/main" id="{2A573C8C-BB68-4421-AC9D-A5156A2A3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" name="Line 1">
          <a:extLst>
            <a:ext uri="{FF2B5EF4-FFF2-40B4-BE49-F238E27FC236}">
              <a16:creationId xmlns:a16="http://schemas.microsoft.com/office/drawing/2014/main" id="{15542BBC-9F7A-4041-9E6E-F3C6AD158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6" name="Line 1">
          <a:extLst>
            <a:ext uri="{FF2B5EF4-FFF2-40B4-BE49-F238E27FC236}">
              <a16:creationId xmlns:a16="http://schemas.microsoft.com/office/drawing/2014/main" id="{0A110B45-8385-4842-AD16-A3A064101F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07" name="Line 1">
          <a:extLst>
            <a:ext uri="{FF2B5EF4-FFF2-40B4-BE49-F238E27FC236}">
              <a16:creationId xmlns:a16="http://schemas.microsoft.com/office/drawing/2014/main" id="{46F0A3BF-371B-4470-A120-CF63A22C93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" name="Line 1">
          <a:extLst>
            <a:ext uri="{FF2B5EF4-FFF2-40B4-BE49-F238E27FC236}">
              <a16:creationId xmlns:a16="http://schemas.microsoft.com/office/drawing/2014/main" id="{7C7ECAA0-B2FB-4AD5-8578-9B49F0D8E2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" name="Line 1">
          <a:extLst>
            <a:ext uri="{FF2B5EF4-FFF2-40B4-BE49-F238E27FC236}">
              <a16:creationId xmlns:a16="http://schemas.microsoft.com/office/drawing/2014/main" id="{F312BCD0-B8AF-4102-ACFA-3FE71623A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0" name="Line 1">
          <a:extLst>
            <a:ext uri="{FF2B5EF4-FFF2-40B4-BE49-F238E27FC236}">
              <a16:creationId xmlns:a16="http://schemas.microsoft.com/office/drawing/2014/main" id="{A9FF2D70-D535-450F-9DA3-9BF26F80A8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1" name="Line 1">
          <a:extLst>
            <a:ext uri="{FF2B5EF4-FFF2-40B4-BE49-F238E27FC236}">
              <a16:creationId xmlns:a16="http://schemas.microsoft.com/office/drawing/2014/main" id="{9CBCAA05-215D-4D4A-AD46-249869F88E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2" name="Line 1">
          <a:extLst>
            <a:ext uri="{FF2B5EF4-FFF2-40B4-BE49-F238E27FC236}">
              <a16:creationId xmlns:a16="http://schemas.microsoft.com/office/drawing/2014/main" id="{561274F0-B1D7-44E4-BA06-3E46D30DF8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3" name="Line 1">
          <a:extLst>
            <a:ext uri="{FF2B5EF4-FFF2-40B4-BE49-F238E27FC236}">
              <a16:creationId xmlns:a16="http://schemas.microsoft.com/office/drawing/2014/main" id="{6A2FF978-84BE-4A74-B718-F12FAE38C5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4" name="Line 1">
          <a:extLst>
            <a:ext uri="{FF2B5EF4-FFF2-40B4-BE49-F238E27FC236}">
              <a16:creationId xmlns:a16="http://schemas.microsoft.com/office/drawing/2014/main" id="{5AB4862A-F151-4706-9341-2D824C280F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5" name="Line 1">
          <a:extLst>
            <a:ext uri="{FF2B5EF4-FFF2-40B4-BE49-F238E27FC236}">
              <a16:creationId xmlns:a16="http://schemas.microsoft.com/office/drawing/2014/main" id="{956DFADB-4CE6-426A-A253-2607953891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6" name="Line 1">
          <a:extLst>
            <a:ext uri="{FF2B5EF4-FFF2-40B4-BE49-F238E27FC236}">
              <a16:creationId xmlns:a16="http://schemas.microsoft.com/office/drawing/2014/main" id="{C305C801-B610-49CE-B2E1-E7961C074B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7" name="Line 1">
          <a:extLst>
            <a:ext uri="{FF2B5EF4-FFF2-40B4-BE49-F238E27FC236}">
              <a16:creationId xmlns:a16="http://schemas.microsoft.com/office/drawing/2014/main" id="{A7E42F3D-9D86-4DAE-9BC2-15550397E8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8" name="Line 1">
          <a:extLst>
            <a:ext uri="{FF2B5EF4-FFF2-40B4-BE49-F238E27FC236}">
              <a16:creationId xmlns:a16="http://schemas.microsoft.com/office/drawing/2014/main" id="{44B1C206-B640-4FBA-930E-4A6D05AD46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19" name="Line 1">
          <a:extLst>
            <a:ext uri="{FF2B5EF4-FFF2-40B4-BE49-F238E27FC236}">
              <a16:creationId xmlns:a16="http://schemas.microsoft.com/office/drawing/2014/main" id="{B7BEE444-7895-4265-85B4-C9518EF560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0" name="Line 1">
          <a:extLst>
            <a:ext uri="{FF2B5EF4-FFF2-40B4-BE49-F238E27FC236}">
              <a16:creationId xmlns:a16="http://schemas.microsoft.com/office/drawing/2014/main" id="{FE31EB10-D32A-4909-BAAF-2103F315F5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1" name="Line 1">
          <a:extLst>
            <a:ext uri="{FF2B5EF4-FFF2-40B4-BE49-F238E27FC236}">
              <a16:creationId xmlns:a16="http://schemas.microsoft.com/office/drawing/2014/main" id="{D6364A30-C1A2-4349-9668-407522E163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2" name="Line 1">
          <a:extLst>
            <a:ext uri="{FF2B5EF4-FFF2-40B4-BE49-F238E27FC236}">
              <a16:creationId xmlns:a16="http://schemas.microsoft.com/office/drawing/2014/main" id="{21EDD257-DE9D-4B5C-A71F-9B331BA711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3" name="Line 1">
          <a:extLst>
            <a:ext uri="{FF2B5EF4-FFF2-40B4-BE49-F238E27FC236}">
              <a16:creationId xmlns:a16="http://schemas.microsoft.com/office/drawing/2014/main" id="{B86426E1-BEF5-47E2-B807-6A32418617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4" name="Line 1">
          <a:extLst>
            <a:ext uri="{FF2B5EF4-FFF2-40B4-BE49-F238E27FC236}">
              <a16:creationId xmlns:a16="http://schemas.microsoft.com/office/drawing/2014/main" id="{957AC3B7-DA14-4F23-B427-59D99F71F3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5" name="Line 1">
          <a:extLst>
            <a:ext uri="{FF2B5EF4-FFF2-40B4-BE49-F238E27FC236}">
              <a16:creationId xmlns:a16="http://schemas.microsoft.com/office/drawing/2014/main" id="{6CD72FBC-FD9D-4EF7-93C6-7CF4A1BDC5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6" name="Line 1">
          <a:extLst>
            <a:ext uri="{FF2B5EF4-FFF2-40B4-BE49-F238E27FC236}">
              <a16:creationId xmlns:a16="http://schemas.microsoft.com/office/drawing/2014/main" id="{230E8740-52EA-4258-AD8F-08ECDA5655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7" name="Line 1">
          <a:extLst>
            <a:ext uri="{FF2B5EF4-FFF2-40B4-BE49-F238E27FC236}">
              <a16:creationId xmlns:a16="http://schemas.microsoft.com/office/drawing/2014/main" id="{181766D3-F298-4059-8341-DFE5986380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8" name="Line 1">
          <a:extLst>
            <a:ext uri="{FF2B5EF4-FFF2-40B4-BE49-F238E27FC236}">
              <a16:creationId xmlns:a16="http://schemas.microsoft.com/office/drawing/2014/main" id="{0C2B6E65-19E7-42FB-850B-74F7DA4908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29" name="Line 1">
          <a:extLst>
            <a:ext uri="{FF2B5EF4-FFF2-40B4-BE49-F238E27FC236}">
              <a16:creationId xmlns:a16="http://schemas.microsoft.com/office/drawing/2014/main" id="{3A93BEB9-FF21-47F7-A683-C5933EA787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0" name="Line 1">
          <a:extLst>
            <a:ext uri="{FF2B5EF4-FFF2-40B4-BE49-F238E27FC236}">
              <a16:creationId xmlns:a16="http://schemas.microsoft.com/office/drawing/2014/main" id="{A2874101-7B5A-46E0-955D-67EC2A4FB1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7A99AC59-8E32-44DC-99D6-19A9DC23AC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2" name="Line 1">
          <a:extLst>
            <a:ext uri="{FF2B5EF4-FFF2-40B4-BE49-F238E27FC236}">
              <a16:creationId xmlns:a16="http://schemas.microsoft.com/office/drawing/2014/main" id="{06E3033B-3426-42AD-99D6-2F9D378590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" name="Line 1">
          <a:extLst>
            <a:ext uri="{FF2B5EF4-FFF2-40B4-BE49-F238E27FC236}">
              <a16:creationId xmlns:a16="http://schemas.microsoft.com/office/drawing/2014/main" id="{E77EF377-AFED-4A7A-89C2-9BE26CD16E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" name="Line 1">
          <a:extLst>
            <a:ext uri="{FF2B5EF4-FFF2-40B4-BE49-F238E27FC236}">
              <a16:creationId xmlns:a16="http://schemas.microsoft.com/office/drawing/2014/main" id="{89F46F75-A7D9-4368-9CA2-81662278F6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5" name="Line 1">
          <a:extLst>
            <a:ext uri="{FF2B5EF4-FFF2-40B4-BE49-F238E27FC236}">
              <a16:creationId xmlns:a16="http://schemas.microsoft.com/office/drawing/2014/main" id="{2FD93261-237E-4A2C-9DFB-91971F1D4D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" name="Line 1">
          <a:extLst>
            <a:ext uri="{FF2B5EF4-FFF2-40B4-BE49-F238E27FC236}">
              <a16:creationId xmlns:a16="http://schemas.microsoft.com/office/drawing/2014/main" id="{DF8D2490-ECC5-4492-92F7-772E55C66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" name="Line 1">
          <a:extLst>
            <a:ext uri="{FF2B5EF4-FFF2-40B4-BE49-F238E27FC236}">
              <a16:creationId xmlns:a16="http://schemas.microsoft.com/office/drawing/2014/main" id="{C3754256-DA1A-490E-A0BD-DF9F77C406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8" name="Line 1">
          <a:extLst>
            <a:ext uri="{FF2B5EF4-FFF2-40B4-BE49-F238E27FC236}">
              <a16:creationId xmlns:a16="http://schemas.microsoft.com/office/drawing/2014/main" id="{7A9DE1C3-B5DC-4903-BB82-0089340F37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9" name="Line 1">
          <a:extLst>
            <a:ext uri="{FF2B5EF4-FFF2-40B4-BE49-F238E27FC236}">
              <a16:creationId xmlns:a16="http://schemas.microsoft.com/office/drawing/2014/main" id="{801F26CF-AC26-4C76-8D7E-90F8F1FCEA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" name="Line 1">
          <a:extLst>
            <a:ext uri="{FF2B5EF4-FFF2-40B4-BE49-F238E27FC236}">
              <a16:creationId xmlns:a16="http://schemas.microsoft.com/office/drawing/2014/main" id="{C654F301-A103-4D96-933A-168A22528F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1" name="Line 1">
          <a:extLst>
            <a:ext uri="{FF2B5EF4-FFF2-40B4-BE49-F238E27FC236}">
              <a16:creationId xmlns:a16="http://schemas.microsoft.com/office/drawing/2014/main" id="{D0375804-AD02-460F-8AB2-82E11812E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" name="Line 1">
          <a:extLst>
            <a:ext uri="{FF2B5EF4-FFF2-40B4-BE49-F238E27FC236}">
              <a16:creationId xmlns:a16="http://schemas.microsoft.com/office/drawing/2014/main" id="{D6F188A6-229F-478C-B32F-CB4272DEC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" name="Line 1">
          <a:extLst>
            <a:ext uri="{FF2B5EF4-FFF2-40B4-BE49-F238E27FC236}">
              <a16:creationId xmlns:a16="http://schemas.microsoft.com/office/drawing/2014/main" id="{E9A37D11-FC18-49CD-8539-79B20D898D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4" name="Line 1">
          <a:extLst>
            <a:ext uri="{FF2B5EF4-FFF2-40B4-BE49-F238E27FC236}">
              <a16:creationId xmlns:a16="http://schemas.microsoft.com/office/drawing/2014/main" id="{14A7D291-180D-4638-8011-A88C2382F5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" name="Line 1">
          <a:extLst>
            <a:ext uri="{FF2B5EF4-FFF2-40B4-BE49-F238E27FC236}">
              <a16:creationId xmlns:a16="http://schemas.microsoft.com/office/drawing/2014/main" id="{53C46A8D-3B34-42D3-90A1-B192323B2D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" name="Line 1">
          <a:extLst>
            <a:ext uri="{FF2B5EF4-FFF2-40B4-BE49-F238E27FC236}">
              <a16:creationId xmlns:a16="http://schemas.microsoft.com/office/drawing/2014/main" id="{C88901D5-F9C2-4BBC-8ECE-00895F9A55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7" name="Line 1">
          <a:extLst>
            <a:ext uri="{FF2B5EF4-FFF2-40B4-BE49-F238E27FC236}">
              <a16:creationId xmlns:a16="http://schemas.microsoft.com/office/drawing/2014/main" id="{7159F51D-1B1C-4AF4-83F8-8484DBC9E9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" name="Line 1">
          <a:extLst>
            <a:ext uri="{FF2B5EF4-FFF2-40B4-BE49-F238E27FC236}">
              <a16:creationId xmlns:a16="http://schemas.microsoft.com/office/drawing/2014/main" id="{2C666A2D-5458-4E16-B531-5DDC7E29BA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" name="Line 1">
          <a:extLst>
            <a:ext uri="{FF2B5EF4-FFF2-40B4-BE49-F238E27FC236}">
              <a16:creationId xmlns:a16="http://schemas.microsoft.com/office/drawing/2014/main" id="{91B3355D-0650-408A-B78F-B3337DF5EE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0" name="Line 1">
          <a:extLst>
            <a:ext uri="{FF2B5EF4-FFF2-40B4-BE49-F238E27FC236}">
              <a16:creationId xmlns:a16="http://schemas.microsoft.com/office/drawing/2014/main" id="{65A3551C-4D88-4C47-9E7D-C93C610071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" name="Line 1">
          <a:extLst>
            <a:ext uri="{FF2B5EF4-FFF2-40B4-BE49-F238E27FC236}">
              <a16:creationId xmlns:a16="http://schemas.microsoft.com/office/drawing/2014/main" id="{B075D7D0-B1AE-4A51-89C4-732966FCB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" name="Line 1">
          <a:extLst>
            <a:ext uri="{FF2B5EF4-FFF2-40B4-BE49-F238E27FC236}">
              <a16:creationId xmlns:a16="http://schemas.microsoft.com/office/drawing/2014/main" id="{66F38CA7-2509-4A04-8034-69570BE8DF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3" name="Line 1">
          <a:extLst>
            <a:ext uri="{FF2B5EF4-FFF2-40B4-BE49-F238E27FC236}">
              <a16:creationId xmlns:a16="http://schemas.microsoft.com/office/drawing/2014/main" id="{7EAE8294-E247-4D80-B9D8-F439794F68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" name="Line 1">
          <a:extLst>
            <a:ext uri="{FF2B5EF4-FFF2-40B4-BE49-F238E27FC236}">
              <a16:creationId xmlns:a16="http://schemas.microsoft.com/office/drawing/2014/main" id="{676BF48D-BE8A-4103-B77E-91160FCE39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" name="Line 1">
          <a:extLst>
            <a:ext uri="{FF2B5EF4-FFF2-40B4-BE49-F238E27FC236}">
              <a16:creationId xmlns:a16="http://schemas.microsoft.com/office/drawing/2014/main" id="{58109907-E497-41FD-B78E-F9ED1B7B7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6" name="Line 1">
          <a:extLst>
            <a:ext uri="{FF2B5EF4-FFF2-40B4-BE49-F238E27FC236}">
              <a16:creationId xmlns:a16="http://schemas.microsoft.com/office/drawing/2014/main" id="{0B624B29-8C6E-4E51-A6D4-E1D7EAC904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7" name="Line 1">
          <a:extLst>
            <a:ext uri="{FF2B5EF4-FFF2-40B4-BE49-F238E27FC236}">
              <a16:creationId xmlns:a16="http://schemas.microsoft.com/office/drawing/2014/main" id="{643B92E0-2783-45EB-817E-758C609C21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" name="Line 1">
          <a:extLst>
            <a:ext uri="{FF2B5EF4-FFF2-40B4-BE49-F238E27FC236}">
              <a16:creationId xmlns:a16="http://schemas.microsoft.com/office/drawing/2014/main" id="{08A03ABD-E535-4449-88BF-3FD0C4FA9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" name="Line 1">
          <a:extLst>
            <a:ext uri="{FF2B5EF4-FFF2-40B4-BE49-F238E27FC236}">
              <a16:creationId xmlns:a16="http://schemas.microsoft.com/office/drawing/2014/main" id="{E6166D89-664A-4DAE-B59C-1EED3FB8D0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" name="Line 1">
          <a:extLst>
            <a:ext uri="{FF2B5EF4-FFF2-40B4-BE49-F238E27FC236}">
              <a16:creationId xmlns:a16="http://schemas.microsoft.com/office/drawing/2014/main" id="{FD2A6989-05B0-4A35-A560-E8A2659B73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" name="Line 1">
          <a:extLst>
            <a:ext uri="{FF2B5EF4-FFF2-40B4-BE49-F238E27FC236}">
              <a16:creationId xmlns:a16="http://schemas.microsoft.com/office/drawing/2014/main" id="{7DE2E366-AB48-41FB-A2DE-EF43E68588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2" name="Line 1">
          <a:extLst>
            <a:ext uri="{FF2B5EF4-FFF2-40B4-BE49-F238E27FC236}">
              <a16:creationId xmlns:a16="http://schemas.microsoft.com/office/drawing/2014/main" id="{221ED3FD-BBA9-4BF6-9148-E66EF142EF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" name="Line 1">
          <a:extLst>
            <a:ext uri="{FF2B5EF4-FFF2-40B4-BE49-F238E27FC236}">
              <a16:creationId xmlns:a16="http://schemas.microsoft.com/office/drawing/2014/main" id="{7BD917AB-B667-4948-9777-8F10C521AA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" name="Line 1">
          <a:extLst>
            <a:ext uri="{FF2B5EF4-FFF2-40B4-BE49-F238E27FC236}">
              <a16:creationId xmlns:a16="http://schemas.microsoft.com/office/drawing/2014/main" id="{D2C321E1-0BB2-49F6-8C70-7322F1B11B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5" name="Line 1">
          <a:extLst>
            <a:ext uri="{FF2B5EF4-FFF2-40B4-BE49-F238E27FC236}">
              <a16:creationId xmlns:a16="http://schemas.microsoft.com/office/drawing/2014/main" id="{40DB8935-FC75-4F28-ACEA-AA0C296B68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" name="Line 1">
          <a:extLst>
            <a:ext uri="{FF2B5EF4-FFF2-40B4-BE49-F238E27FC236}">
              <a16:creationId xmlns:a16="http://schemas.microsoft.com/office/drawing/2014/main" id="{08B99063-7E6A-44B0-8B5D-373FDF6E2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" name="Line 1">
          <a:extLst>
            <a:ext uri="{FF2B5EF4-FFF2-40B4-BE49-F238E27FC236}">
              <a16:creationId xmlns:a16="http://schemas.microsoft.com/office/drawing/2014/main" id="{4BCB9431-1E43-4E14-8BF4-F766F4FAC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8" name="Line 1">
          <a:extLst>
            <a:ext uri="{FF2B5EF4-FFF2-40B4-BE49-F238E27FC236}">
              <a16:creationId xmlns:a16="http://schemas.microsoft.com/office/drawing/2014/main" id="{771D4D43-60E5-4915-9E37-9BE5084FAF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" name="Line 1">
          <a:extLst>
            <a:ext uri="{FF2B5EF4-FFF2-40B4-BE49-F238E27FC236}">
              <a16:creationId xmlns:a16="http://schemas.microsoft.com/office/drawing/2014/main" id="{19CC3116-E4C7-46C2-B6E5-12B7FCDFCF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" name="Line 1">
          <a:extLst>
            <a:ext uri="{FF2B5EF4-FFF2-40B4-BE49-F238E27FC236}">
              <a16:creationId xmlns:a16="http://schemas.microsoft.com/office/drawing/2014/main" id="{E554B92A-F5B3-4FC7-BE9C-D3643A721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" name="Line 1">
          <a:extLst>
            <a:ext uri="{FF2B5EF4-FFF2-40B4-BE49-F238E27FC236}">
              <a16:creationId xmlns:a16="http://schemas.microsoft.com/office/drawing/2014/main" id="{97B76926-0430-4735-874C-316A1546DE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" name="Line 1">
          <a:extLst>
            <a:ext uri="{FF2B5EF4-FFF2-40B4-BE49-F238E27FC236}">
              <a16:creationId xmlns:a16="http://schemas.microsoft.com/office/drawing/2014/main" id="{9096EA2F-BE9D-4C9F-8A45-D2305A2104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" name="Line 1">
          <a:extLst>
            <a:ext uri="{FF2B5EF4-FFF2-40B4-BE49-F238E27FC236}">
              <a16:creationId xmlns:a16="http://schemas.microsoft.com/office/drawing/2014/main" id="{A3A2246B-63CA-4025-8C3B-6AE9114F0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" name="Line 1">
          <a:extLst>
            <a:ext uri="{FF2B5EF4-FFF2-40B4-BE49-F238E27FC236}">
              <a16:creationId xmlns:a16="http://schemas.microsoft.com/office/drawing/2014/main" id="{CF72BF6A-04D4-4EE8-A78D-F8DB660A8D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" name="Line 1">
          <a:extLst>
            <a:ext uri="{FF2B5EF4-FFF2-40B4-BE49-F238E27FC236}">
              <a16:creationId xmlns:a16="http://schemas.microsoft.com/office/drawing/2014/main" id="{0C894387-B3E3-41E9-8AC5-B5E79D3F79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" name="Line 1">
          <a:extLst>
            <a:ext uri="{FF2B5EF4-FFF2-40B4-BE49-F238E27FC236}">
              <a16:creationId xmlns:a16="http://schemas.microsoft.com/office/drawing/2014/main" id="{BE343EC6-E33B-4625-B02B-6489DBE278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" name="Line 1">
          <a:extLst>
            <a:ext uri="{FF2B5EF4-FFF2-40B4-BE49-F238E27FC236}">
              <a16:creationId xmlns:a16="http://schemas.microsoft.com/office/drawing/2014/main" id="{9474E641-46FC-4F3D-A745-5E853299EA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" name="Line 1">
          <a:extLst>
            <a:ext uri="{FF2B5EF4-FFF2-40B4-BE49-F238E27FC236}">
              <a16:creationId xmlns:a16="http://schemas.microsoft.com/office/drawing/2014/main" id="{EE3BA7ED-BFAC-45F6-82D7-1614BBF51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" name="Line 1">
          <a:extLst>
            <a:ext uri="{FF2B5EF4-FFF2-40B4-BE49-F238E27FC236}">
              <a16:creationId xmlns:a16="http://schemas.microsoft.com/office/drawing/2014/main" id="{61975E20-6642-4F8A-8517-0077D9CCB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" name="Line 1">
          <a:extLst>
            <a:ext uri="{FF2B5EF4-FFF2-40B4-BE49-F238E27FC236}">
              <a16:creationId xmlns:a16="http://schemas.microsoft.com/office/drawing/2014/main" id="{BD497991-5B0E-4F7C-BCE8-4FA1E0C1DD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" name="Line 1">
          <a:extLst>
            <a:ext uri="{FF2B5EF4-FFF2-40B4-BE49-F238E27FC236}">
              <a16:creationId xmlns:a16="http://schemas.microsoft.com/office/drawing/2014/main" id="{9AC6E929-FB32-47A7-8561-CC99C6F631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" name="Line 1">
          <a:extLst>
            <a:ext uri="{FF2B5EF4-FFF2-40B4-BE49-F238E27FC236}">
              <a16:creationId xmlns:a16="http://schemas.microsoft.com/office/drawing/2014/main" id="{2B26ABE4-8D09-485C-AD83-698B66BDF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" name="Line 1">
          <a:extLst>
            <a:ext uri="{FF2B5EF4-FFF2-40B4-BE49-F238E27FC236}">
              <a16:creationId xmlns:a16="http://schemas.microsoft.com/office/drawing/2014/main" id="{5561CD5B-F551-4DEF-89EB-E185B713C8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" name="Line 1">
          <a:extLst>
            <a:ext uri="{FF2B5EF4-FFF2-40B4-BE49-F238E27FC236}">
              <a16:creationId xmlns:a16="http://schemas.microsoft.com/office/drawing/2014/main" id="{1EC51234-EC96-4336-95B4-4CA2DA7B2E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" name="Line 1">
          <a:extLst>
            <a:ext uri="{FF2B5EF4-FFF2-40B4-BE49-F238E27FC236}">
              <a16:creationId xmlns:a16="http://schemas.microsoft.com/office/drawing/2014/main" id="{A17E6B15-E3F5-40E7-91FA-A39CAB58E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" name="Line 1">
          <a:extLst>
            <a:ext uri="{FF2B5EF4-FFF2-40B4-BE49-F238E27FC236}">
              <a16:creationId xmlns:a16="http://schemas.microsoft.com/office/drawing/2014/main" id="{680AEF27-DD8F-40A1-A120-581786F853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" name="Line 1">
          <a:extLst>
            <a:ext uri="{FF2B5EF4-FFF2-40B4-BE49-F238E27FC236}">
              <a16:creationId xmlns:a16="http://schemas.microsoft.com/office/drawing/2014/main" id="{78977C1B-30F3-47D6-BAD3-CF0802C156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" name="Line 1">
          <a:extLst>
            <a:ext uri="{FF2B5EF4-FFF2-40B4-BE49-F238E27FC236}">
              <a16:creationId xmlns:a16="http://schemas.microsoft.com/office/drawing/2014/main" id="{380B5CD7-A208-46AD-B681-D9D7E793F7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" name="Line 1">
          <a:extLst>
            <a:ext uri="{FF2B5EF4-FFF2-40B4-BE49-F238E27FC236}">
              <a16:creationId xmlns:a16="http://schemas.microsoft.com/office/drawing/2014/main" id="{2DD8EF57-3A53-4069-A649-7F24D7F2C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" name="Line 1">
          <a:extLst>
            <a:ext uri="{FF2B5EF4-FFF2-40B4-BE49-F238E27FC236}">
              <a16:creationId xmlns:a16="http://schemas.microsoft.com/office/drawing/2014/main" id="{BEBC072A-D975-45AC-B8A7-6C47735EAC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" name="Line 1">
          <a:extLst>
            <a:ext uri="{FF2B5EF4-FFF2-40B4-BE49-F238E27FC236}">
              <a16:creationId xmlns:a16="http://schemas.microsoft.com/office/drawing/2014/main" id="{F4FB6E1E-5C86-4330-A308-A5F66D4993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2" name="Line 1">
          <a:extLst>
            <a:ext uri="{FF2B5EF4-FFF2-40B4-BE49-F238E27FC236}">
              <a16:creationId xmlns:a16="http://schemas.microsoft.com/office/drawing/2014/main" id="{7C0AC7E8-DB09-4082-B167-BCA7E59A08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" name="Line 1">
          <a:extLst>
            <a:ext uri="{FF2B5EF4-FFF2-40B4-BE49-F238E27FC236}">
              <a16:creationId xmlns:a16="http://schemas.microsoft.com/office/drawing/2014/main" id="{2FA89AA0-F1D6-4781-911F-98E1A8A384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" name="Line 1">
          <a:extLst>
            <a:ext uri="{FF2B5EF4-FFF2-40B4-BE49-F238E27FC236}">
              <a16:creationId xmlns:a16="http://schemas.microsoft.com/office/drawing/2014/main" id="{9CF94A51-42A8-4344-BB2D-987E263F0A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5" name="Line 1">
          <a:extLst>
            <a:ext uri="{FF2B5EF4-FFF2-40B4-BE49-F238E27FC236}">
              <a16:creationId xmlns:a16="http://schemas.microsoft.com/office/drawing/2014/main" id="{CB8BD5A1-873E-4740-992D-25B6E26106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" name="Line 1">
          <a:extLst>
            <a:ext uri="{FF2B5EF4-FFF2-40B4-BE49-F238E27FC236}">
              <a16:creationId xmlns:a16="http://schemas.microsoft.com/office/drawing/2014/main" id="{F8AB84D6-C624-4802-A601-401880E864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" name="Line 1">
          <a:extLst>
            <a:ext uri="{FF2B5EF4-FFF2-40B4-BE49-F238E27FC236}">
              <a16:creationId xmlns:a16="http://schemas.microsoft.com/office/drawing/2014/main" id="{D9980692-3AAC-44AE-8366-AD2CB1E52E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8" name="Line 1">
          <a:extLst>
            <a:ext uri="{FF2B5EF4-FFF2-40B4-BE49-F238E27FC236}">
              <a16:creationId xmlns:a16="http://schemas.microsoft.com/office/drawing/2014/main" id="{11F9B18F-4B4C-4DC6-83C6-15EE79B567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" name="Line 1">
          <a:extLst>
            <a:ext uri="{FF2B5EF4-FFF2-40B4-BE49-F238E27FC236}">
              <a16:creationId xmlns:a16="http://schemas.microsoft.com/office/drawing/2014/main" id="{A88978C8-1806-4B4F-AB07-DE15AE2E7B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" name="Line 1">
          <a:extLst>
            <a:ext uri="{FF2B5EF4-FFF2-40B4-BE49-F238E27FC236}">
              <a16:creationId xmlns:a16="http://schemas.microsoft.com/office/drawing/2014/main" id="{D1962D9E-9A58-459D-9D8A-167F603EEB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" name="Line 1">
          <a:extLst>
            <a:ext uri="{FF2B5EF4-FFF2-40B4-BE49-F238E27FC236}">
              <a16:creationId xmlns:a16="http://schemas.microsoft.com/office/drawing/2014/main" id="{C8CFBA73-D1A8-4AEE-9A73-8464B1EA0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" name="Line 1">
          <a:extLst>
            <a:ext uri="{FF2B5EF4-FFF2-40B4-BE49-F238E27FC236}">
              <a16:creationId xmlns:a16="http://schemas.microsoft.com/office/drawing/2014/main" id="{52B389BA-BF65-4875-9FFF-B373E62A1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" name="Line 1">
          <a:extLst>
            <a:ext uri="{FF2B5EF4-FFF2-40B4-BE49-F238E27FC236}">
              <a16:creationId xmlns:a16="http://schemas.microsoft.com/office/drawing/2014/main" id="{6FAB6273-FB77-4DD9-94F8-EF423AFB53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" name="Line 1">
          <a:extLst>
            <a:ext uri="{FF2B5EF4-FFF2-40B4-BE49-F238E27FC236}">
              <a16:creationId xmlns:a16="http://schemas.microsoft.com/office/drawing/2014/main" id="{CDD148CA-E8A8-4FE4-9008-48F00992FD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" name="Line 1">
          <a:extLst>
            <a:ext uri="{FF2B5EF4-FFF2-40B4-BE49-F238E27FC236}">
              <a16:creationId xmlns:a16="http://schemas.microsoft.com/office/drawing/2014/main" id="{74112B1B-5515-4D0A-A245-EF6A72BC6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" name="Line 1">
          <a:extLst>
            <a:ext uri="{FF2B5EF4-FFF2-40B4-BE49-F238E27FC236}">
              <a16:creationId xmlns:a16="http://schemas.microsoft.com/office/drawing/2014/main" id="{84471D38-8483-43B2-9E3D-D04857CD2B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" name="Line 1">
          <a:extLst>
            <a:ext uri="{FF2B5EF4-FFF2-40B4-BE49-F238E27FC236}">
              <a16:creationId xmlns:a16="http://schemas.microsoft.com/office/drawing/2014/main" id="{5C7E394D-41FE-46DD-B0C5-A0DDE3538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" name="Line 1">
          <a:extLst>
            <a:ext uri="{FF2B5EF4-FFF2-40B4-BE49-F238E27FC236}">
              <a16:creationId xmlns:a16="http://schemas.microsoft.com/office/drawing/2014/main" id="{EC634A56-BBF1-4B36-9725-87C122948D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" name="Line 1">
          <a:extLst>
            <a:ext uri="{FF2B5EF4-FFF2-40B4-BE49-F238E27FC236}">
              <a16:creationId xmlns:a16="http://schemas.microsoft.com/office/drawing/2014/main" id="{287474DE-58AF-4615-A53B-3416B2032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" name="Line 1">
          <a:extLst>
            <a:ext uri="{FF2B5EF4-FFF2-40B4-BE49-F238E27FC236}">
              <a16:creationId xmlns:a16="http://schemas.microsoft.com/office/drawing/2014/main" id="{F7C6BF8A-9447-4661-ABD8-A2036F323A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" name="Line 1">
          <a:extLst>
            <a:ext uri="{FF2B5EF4-FFF2-40B4-BE49-F238E27FC236}">
              <a16:creationId xmlns:a16="http://schemas.microsoft.com/office/drawing/2014/main" id="{731BCB2A-2053-461E-8005-041D166B1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" name="Line 1">
          <a:extLst>
            <a:ext uri="{FF2B5EF4-FFF2-40B4-BE49-F238E27FC236}">
              <a16:creationId xmlns:a16="http://schemas.microsoft.com/office/drawing/2014/main" id="{35DA6FC3-FB26-44D1-90A3-AD795F4C21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" name="Line 1">
          <a:extLst>
            <a:ext uri="{FF2B5EF4-FFF2-40B4-BE49-F238E27FC236}">
              <a16:creationId xmlns:a16="http://schemas.microsoft.com/office/drawing/2014/main" id="{9E2B8011-693A-490A-90CA-ACD56F831A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" name="Line 1">
          <a:extLst>
            <a:ext uri="{FF2B5EF4-FFF2-40B4-BE49-F238E27FC236}">
              <a16:creationId xmlns:a16="http://schemas.microsoft.com/office/drawing/2014/main" id="{250B9918-CFA3-4714-90BB-9F8F64EC55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" name="Line 1">
          <a:extLst>
            <a:ext uri="{FF2B5EF4-FFF2-40B4-BE49-F238E27FC236}">
              <a16:creationId xmlns:a16="http://schemas.microsoft.com/office/drawing/2014/main" id="{B070E91F-9CD2-42F0-B61D-3F9D8235E0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" name="Line 1">
          <a:extLst>
            <a:ext uri="{FF2B5EF4-FFF2-40B4-BE49-F238E27FC236}">
              <a16:creationId xmlns:a16="http://schemas.microsoft.com/office/drawing/2014/main" id="{7F3E91BD-221F-4BB5-B2C5-9962CBF537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" name="Line 1">
          <a:extLst>
            <a:ext uri="{FF2B5EF4-FFF2-40B4-BE49-F238E27FC236}">
              <a16:creationId xmlns:a16="http://schemas.microsoft.com/office/drawing/2014/main" id="{25EC8E5F-05E0-45A0-AFD8-58BDABA55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" name="Line 1">
          <a:extLst>
            <a:ext uri="{FF2B5EF4-FFF2-40B4-BE49-F238E27FC236}">
              <a16:creationId xmlns:a16="http://schemas.microsoft.com/office/drawing/2014/main" id="{508123EE-4367-493C-91B3-481D9D3DC0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9" name="Line 1">
          <a:extLst>
            <a:ext uri="{FF2B5EF4-FFF2-40B4-BE49-F238E27FC236}">
              <a16:creationId xmlns:a16="http://schemas.microsoft.com/office/drawing/2014/main" id="{7CAF4B84-2DAD-4308-8C92-00DF6706A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" name="Line 1">
          <a:extLst>
            <a:ext uri="{FF2B5EF4-FFF2-40B4-BE49-F238E27FC236}">
              <a16:creationId xmlns:a16="http://schemas.microsoft.com/office/drawing/2014/main" id="{8335552E-297B-4D3A-BF12-56E7A7C844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" name="Line 1">
          <a:extLst>
            <a:ext uri="{FF2B5EF4-FFF2-40B4-BE49-F238E27FC236}">
              <a16:creationId xmlns:a16="http://schemas.microsoft.com/office/drawing/2014/main" id="{822CCAC6-B83B-47BF-8887-4CAA2815D2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2" name="Line 1">
          <a:extLst>
            <a:ext uri="{FF2B5EF4-FFF2-40B4-BE49-F238E27FC236}">
              <a16:creationId xmlns:a16="http://schemas.microsoft.com/office/drawing/2014/main" id="{F16C5F91-B604-4E94-9E1B-9EE54F3033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3" name="Line 1">
          <a:extLst>
            <a:ext uri="{FF2B5EF4-FFF2-40B4-BE49-F238E27FC236}">
              <a16:creationId xmlns:a16="http://schemas.microsoft.com/office/drawing/2014/main" id="{D0B03585-2998-48FA-B749-4A9C65510D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4" name="Line 1">
          <a:extLst>
            <a:ext uri="{FF2B5EF4-FFF2-40B4-BE49-F238E27FC236}">
              <a16:creationId xmlns:a16="http://schemas.microsoft.com/office/drawing/2014/main" id="{E1D4DCA5-66AC-4848-A462-FD78A4B294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5" name="Line 1">
          <a:extLst>
            <a:ext uri="{FF2B5EF4-FFF2-40B4-BE49-F238E27FC236}">
              <a16:creationId xmlns:a16="http://schemas.microsoft.com/office/drawing/2014/main" id="{DEAA2128-E9BA-4AD3-93B4-E77452ABFA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" name="Line 1">
          <a:extLst>
            <a:ext uri="{FF2B5EF4-FFF2-40B4-BE49-F238E27FC236}">
              <a16:creationId xmlns:a16="http://schemas.microsoft.com/office/drawing/2014/main" id="{926714D6-0F58-4782-9980-9AC1976D0E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" name="Line 1">
          <a:extLst>
            <a:ext uri="{FF2B5EF4-FFF2-40B4-BE49-F238E27FC236}">
              <a16:creationId xmlns:a16="http://schemas.microsoft.com/office/drawing/2014/main" id="{94579559-4AC1-4766-B149-6C1F0EACCA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8" name="Line 1">
          <a:extLst>
            <a:ext uri="{FF2B5EF4-FFF2-40B4-BE49-F238E27FC236}">
              <a16:creationId xmlns:a16="http://schemas.microsoft.com/office/drawing/2014/main" id="{C6DF80AF-2D86-467C-B378-87711384C1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29" name="Line 1">
          <a:extLst>
            <a:ext uri="{FF2B5EF4-FFF2-40B4-BE49-F238E27FC236}">
              <a16:creationId xmlns:a16="http://schemas.microsoft.com/office/drawing/2014/main" id="{AAA6E2CC-3000-40BC-8B4E-6116016F63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" name="Line 1">
          <a:extLst>
            <a:ext uri="{FF2B5EF4-FFF2-40B4-BE49-F238E27FC236}">
              <a16:creationId xmlns:a16="http://schemas.microsoft.com/office/drawing/2014/main" id="{FEF5F346-8688-449D-AC4E-4418354B98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1" name="Line 1">
          <a:extLst>
            <a:ext uri="{FF2B5EF4-FFF2-40B4-BE49-F238E27FC236}">
              <a16:creationId xmlns:a16="http://schemas.microsoft.com/office/drawing/2014/main" id="{ED42D270-FE81-449D-BAD7-F1C56E5EB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" name="Line 1">
          <a:extLst>
            <a:ext uri="{FF2B5EF4-FFF2-40B4-BE49-F238E27FC236}">
              <a16:creationId xmlns:a16="http://schemas.microsoft.com/office/drawing/2014/main" id="{2548CA9D-D775-49D9-9D9F-E20311AAC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" name="Line 1">
          <a:extLst>
            <a:ext uri="{FF2B5EF4-FFF2-40B4-BE49-F238E27FC236}">
              <a16:creationId xmlns:a16="http://schemas.microsoft.com/office/drawing/2014/main" id="{562586B5-D922-4330-8669-3636444E60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4" name="Line 1">
          <a:extLst>
            <a:ext uri="{FF2B5EF4-FFF2-40B4-BE49-F238E27FC236}">
              <a16:creationId xmlns:a16="http://schemas.microsoft.com/office/drawing/2014/main" id="{53D993A2-D89B-4D62-8437-15A63C3067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" name="Line 1">
          <a:extLst>
            <a:ext uri="{FF2B5EF4-FFF2-40B4-BE49-F238E27FC236}">
              <a16:creationId xmlns:a16="http://schemas.microsoft.com/office/drawing/2014/main" id="{A94325E8-44A3-4646-AF77-75BADFF02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" name="Line 1">
          <a:extLst>
            <a:ext uri="{FF2B5EF4-FFF2-40B4-BE49-F238E27FC236}">
              <a16:creationId xmlns:a16="http://schemas.microsoft.com/office/drawing/2014/main" id="{F16EAE0A-0F23-466D-8C4D-6D6C92507D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7" name="Line 1">
          <a:extLst>
            <a:ext uri="{FF2B5EF4-FFF2-40B4-BE49-F238E27FC236}">
              <a16:creationId xmlns:a16="http://schemas.microsoft.com/office/drawing/2014/main" id="{413FFB94-E2C3-40ED-9C17-E62411D120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8" name="Line 1">
          <a:extLst>
            <a:ext uri="{FF2B5EF4-FFF2-40B4-BE49-F238E27FC236}">
              <a16:creationId xmlns:a16="http://schemas.microsoft.com/office/drawing/2014/main" id="{CBA3AFBC-72AA-45BE-9057-E3D38E2D1A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" name="Line 1">
          <a:extLst>
            <a:ext uri="{FF2B5EF4-FFF2-40B4-BE49-F238E27FC236}">
              <a16:creationId xmlns:a16="http://schemas.microsoft.com/office/drawing/2014/main" id="{EE75F449-DD4D-4E43-8A6A-1F2C549C2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" name="Line 1">
          <a:extLst>
            <a:ext uri="{FF2B5EF4-FFF2-40B4-BE49-F238E27FC236}">
              <a16:creationId xmlns:a16="http://schemas.microsoft.com/office/drawing/2014/main" id="{63A0868F-A26C-4DE8-A3E2-771221FEE6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" name="Line 1">
          <a:extLst>
            <a:ext uri="{FF2B5EF4-FFF2-40B4-BE49-F238E27FC236}">
              <a16:creationId xmlns:a16="http://schemas.microsoft.com/office/drawing/2014/main" id="{825A6B22-A577-4814-B181-3603724321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" name="Line 1">
          <a:extLst>
            <a:ext uri="{FF2B5EF4-FFF2-40B4-BE49-F238E27FC236}">
              <a16:creationId xmlns:a16="http://schemas.microsoft.com/office/drawing/2014/main" id="{004BB60B-F7F3-4A30-B043-DAEF6EBE29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" name="Line 1">
          <a:extLst>
            <a:ext uri="{FF2B5EF4-FFF2-40B4-BE49-F238E27FC236}">
              <a16:creationId xmlns:a16="http://schemas.microsoft.com/office/drawing/2014/main" id="{2DF4A65F-BA5B-4E3F-89B0-27D4332B5C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" name="Line 1">
          <a:extLst>
            <a:ext uri="{FF2B5EF4-FFF2-40B4-BE49-F238E27FC236}">
              <a16:creationId xmlns:a16="http://schemas.microsoft.com/office/drawing/2014/main" id="{57F26CE6-71C3-4DDA-B50B-93E8AA77F4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" name="Line 1">
          <a:extLst>
            <a:ext uri="{FF2B5EF4-FFF2-40B4-BE49-F238E27FC236}">
              <a16:creationId xmlns:a16="http://schemas.microsoft.com/office/drawing/2014/main" id="{201011F4-4BF2-4DA0-B3F9-E82A2EA63F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" name="Line 1">
          <a:extLst>
            <a:ext uri="{FF2B5EF4-FFF2-40B4-BE49-F238E27FC236}">
              <a16:creationId xmlns:a16="http://schemas.microsoft.com/office/drawing/2014/main" id="{6A9B7560-B1A9-45BC-8265-2AD7ABD82E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" name="Line 1">
          <a:extLst>
            <a:ext uri="{FF2B5EF4-FFF2-40B4-BE49-F238E27FC236}">
              <a16:creationId xmlns:a16="http://schemas.microsoft.com/office/drawing/2014/main" id="{65F2F99B-5972-4921-97F1-59EDE45D19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" name="Line 1">
          <a:extLst>
            <a:ext uri="{FF2B5EF4-FFF2-40B4-BE49-F238E27FC236}">
              <a16:creationId xmlns:a16="http://schemas.microsoft.com/office/drawing/2014/main" id="{073D1D5A-8389-4093-AF33-A678002CB7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" name="Line 1">
          <a:extLst>
            <a:ext uri="{FF2B5EF4-FFF2-40B4-BE49-F238E27FC236}">
              <a16:creationId xmlns:a16="http://schemas.microsoft.com/office/drawing/2014/main" id="{BE10378E-360C-4276-AB84-5C25351345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" name="Line 1">
          <a:extLst>
            <a:ext uri="{FF2B5EF4-FFF2-40B4-BE49-F238E27FC236}">
              <a16:creationId xmlns:a16="http://schemas.microsoft.com/office/drawing/2014/main" id="{126CC13D-8A3A-414D-8CDB-CA35E98DDA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" name="Line 1">
          <a:extLst>
            <a:ext uri="{FF2B5EF4-FFF2-40B4-BE49-F238E27FC236}">
              <a16:creationId xmlns:a16="http://schemas.microsoft.com/office/drawing/2014/main" id="{6BF7AAA9-FFBD-4D17-B84D-25A1A88468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2" name="Line 1">
          <a:extLst>
            <a:ext uri="{FF2B5EF4-FFF2-40B4-BE49-F238E27FC236}">
              <a16:creationId xmlns:a16="http://schemas.microsoft.com/office/drawing/2014/main" id="{2F3BBAE4-0D02-4380-9220-0E9A15D1E1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" name="Line 1">
          <a:extLst>
            <a:ext uri="{FF2B5EF4-FFF2-40B4-BE49-F238E27FC236}">
              <a16:creationId xmlns:a16="http://schemas.microsoft.com/office/drawing/2014/main" id="{7A2F8978-3359-45C1-AA70-55BC77D226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" name="Line 1">
          <a:extLst>
            <a:ext uri="{FF2B5EF4-FFF2-40B4-BE49-F238E27FC236}">
              <a16:creationId xmlns:a16="http://schemas.microsoft.com/office/drawing/2014/main" id="{2A911378-1FC6-4BDC-8D49-BE6D70129A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5" name="Line 1">
          <a:extLst>
            <a:ext uri="{FF2B5EF4-FFF2-40B4-BE49-F238E27FC236}">
              <a16:creationId xmlns:a16="http://schemas.microsoft.com/office/drawing/2014/main" id="{A8206490-F082-4756-A943-2ABFD6859D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" name="Line 1">
          <a:extLst>
            <a:ext uri="{FF2B5EF4-FFF2-40B4-BE49-F238E27FC236}">
              <a16:creationId xmlns:a16="http://schemas.microsoft.com/office/drawing/2014/main" id="{503098B2-779A-40BC-ABFD-8DF8037025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" name="Line 1">
          <a:extLst>
            <a:ext uri="{FF2B5EF4-FFF2-40B4-BE49-F238E27FC236}">
              <a16:creationId xmlns:a16="http://schemas.microsoft.com/office/drawing/2014/main" id="{FAFF66DF-5006-4B7F-8A3C-826170104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8" name="Line 1">
          <a:extLst>
            <a:ext uri="{FF2B5EF4-FFF2-40B4-BE49-F238E27FC236}">
              <a16:creationId xmlns:a16="http://schemas.microsoft.com/office/drawing/2014/main" id="{2E57A8E1-58E7-44DA-8944-AAD92D5DA0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" name="Line 1">
          <a:extLst>
            <a:ext uri="{FF2B5EF4-FFF2-40B4-BE49-F238E27FC236}">
              <a16:creationId xmlns:a16="http://schemas.microsoft.com/office/drawing/2014/main" id="{3CDFF345-AC6C-4535-A2FA-59F142B419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" name="Line 1">
          <a:extLst>
            <a:ext uri="{FF2B5EF4-FFF2-40B4-BE49-F238E27FC236}">
              <a16:creationId xmlns:a16="http://schemas.microsoft.com/office/drawing/2014/main" id="{998D3CAD-5161-4B8C-A748-63F524E0E8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" name="Line 1">
          <a:extLst>
            <a:ext uri="{FF2B5EF4-FFF2-40B4-BE49-F238E27FC236}">
              <a16:creationId xmlns:a16="http://schemas.microsoft.com/office/drawing/2014/main" id="{861A4CBF-B72C-4BFF-96D4-EE9A43978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" name="Line 1">
          <a:extLst>
            <a:ext uri="{FF2B5EF4-FFF2-40B4-BE49-F238E27FC236}">
              <a16:creationId xmlns:a16="http://schemas.microsoft.com/office/drawing/2014/main" id="{0A83E753-D3EA-4F53-B6C0-0DB8AFF23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" name="Line 1">
          <a:extLst>
            <a:ext uri="{FF2B5EF4-FFF2-40B4-BE49-F238E27FC236}">
              <a16:creationId xmlns:a16="http://schemas.microsoft.com/office/drawing/2014/main" id="{3CDA6552-CE84-4D5B-913E-2A113AA302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" name="Line 1">
          <a:extLst>
            <a:ext uri="{FF2B5EF4-FFF2-40B4-BE49-F238E27FC236}">
              <a16:creationId xmlns:a16="http://schemas.microsoft.com/office/drawing/2014/main" id="{B89EE48F-F58F-4F3A-B78C-4D0A4DD5E7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" name="Line 1">
          <a:extLst>
            <a:ext uri="{FF2B5EF4-FFF2-40B4-BE49-F238E27FC236}">
              <a16:creationId xmlns:a16="http://schemas.microsoft.com/office/drawing/2014/main" id="{16928075-0A06-47D6-B4CF-672F22748E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" name="Line 1">
          <a:extLst>
            <a:ext uri="{FF2B5EF4-FFF2-40B4-BE49-F238E27FC236}">
              <a16:creationId xmlns:a16="http://schemas.microsoft.com/office/drawing/2014/main" id="{7EDCF4ED-6E46-4E6D-B85D-EE87D6BC5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" name="Line 1">
          <a:extLst>
            <a:ext uri="{FF2B5EF4-FFF2-40B4-BE49-F238E27FC236}">
              <a16:creationId xmlns:a16="http://schemas.microsoft.com/office/drawing/2014/main" id="{D38B5BAE-1C0D-4B3D-B8D1-6C0A48B258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" name="Line 1">
          <a:extLst>
            <a:ext uri="{FF2B5EF4-FFF2-40B4-BE49-F238E27FC236}">
              <a16:creationId xmlns:a16="http://schemas.microsoft.com/office/drawing/2014/main" id="{16621E11-52A6-4CDE-B76F-4073290BBE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" name="Line 1">
          <a:extLst>
            <a:ext uri="{FF2B5EF4-FFF2-40B4-BE49-F238E27FC236}">
              <a16:creationId xmlns:a16="http://schemas.microsoft.com/office/drawing/2014/main" id="{01803960-1E98-41A2-8FA1-A253590073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" name="Line 1">
          <a:extLst>
            <a:ext uri="{FF2B5EF4-FFF2-40B4-BE49-F238E27FC236}">
              <a16:creationId xmlns:a16="http://schemas.microsoft.com/office/drawing/2014/main" id="{F3143FC2-F350-4410-A96F-B41FD83B08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" name="Line 1">
          <a:extLst>
            <a:ext uri="{FF2B5EF4-FFF2-40B4-BE49-F238E27FC236}">
              <a16:creationId xmlns:a16="http://schemas.microsoft.com/office/drawing/2014/main" id="{765A9289-1A66-482F-BBD7-6DB9E4434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" name="Line 1">
          <a:extLst>
            <a:ext uri="{FF2B5EF4-FFF2-40B4-BE49-F238E27FC236}">
              <a16:creationId xmlns:a16="http://schemas.microsoft.com/office/drawing/2014/main" id="{7D629DC3-0603-4D03-9DDA-10A88440AC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" name="Line 1">
          <a:extLst>
            <a:ext uri="{FF2B5EF4-FFF2-40B4-BE49-F238E27FC236}">
              <a16:creationId xmlns:a16="http://schemas.microsoft.com/office/drawing/2014/main" id="{433417C1-1F19-43D9-9A16-49B7BE10C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" name="Line 1">
          <a:extLst>
            <a:ext uri="{FF2B5EF4-FFF2-40B4-BE49-F238E27FC236}">
              <a16:creationId xmlns:a16="http://schemas.microsoft.com/office/drawing/2014/main" id="{AB3FE121-EED0-4877-AAAD-E3AEAD4670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" name="Line 1">
          <a:extLst>
            <a:ext uri="{FF2B5EF4-FFF2-40B4-BE49-F238E27FC236}">
              <a16:creationId xmlns:a16="http://schemas.microsoft.com/office/drawing/2014/main" id="{BA7B7733-C78E-46E8-8475-A8B8C1A31A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" name="Line 1">
          <a:extLst>
            <a:ext uri="{FF2B5EF4-FFF2-40B4-BE49-F238E27FC236}">
              <a16:creationId xmlns:a16="http://schemas.microsoft.com/office/drawing/2014/main" id="{6CEB54BB-07A8-4690-8EF4-4569123911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" name="Line 1">
          <a:extLst>
            <a:ext uri="{FF2B5EF4-FFF2-40B4-BE49-F238E27FC236}">
              <a16:creationId xmlns:a16="http://schemas.microsoft.com/office/drawing/2014/main" id="{D60C3E6D-803F-4B2B-A5C7-7CACA55F85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" name="Line 1">
          <a:extLst>
            <a:ext uri="{FF2B5EF4-FFF2-40B4-BE49-F238E27FC236}">
              <a16:creationId xmlns:a16="http://schemas.microsoft.com/office/drawing/2014/main" id="{A01D591C-A8FA-428B-9129-1B874107F0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" name="Line 1">
          <a:extLst>
            <a:ext uri="{FF2B5EF4-FFF2-40B4-BE49-F238E27FC236}">
              <a16:creationId xmlns:a16="http://schemas.microsoft.com/office/drawing/2014/main" id="{9A7903DA-F638-4A7F-9C1A-816DFFFE6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" name="Line 1">
          <a:extLst>
            <a:ext uri="{FF2B5EF4-FFF2-40B4-BE49-F238E27FC236}">
              <a16:creationId xmlns:a16="http://schemas.microsoft.com/office/drawing/2014/main" id="{961F2AF0-0AE1-4FAD-BE10-591CC5B582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" name="Line 1">
          <a:extLst>
            <a:ext uri="{FF2B5EF4-FFF2-40B4-BE49-F238E27FC236}">
              <a16:creationId xmlns:a16="http://schemas.microsoft.com/office/drawing/2014/main" id="{3AAF603B-39DC-4471-85C1-D9A28FC030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2" name="Line 1">
          <a:extLst>
            <a:ext uri="{FF2B5EF4-FFF2-40B4-BE49-F238E27FC236}">
              <a16:creationId xmlns:a16="http://schemas.microsoft.com/office/drawing/2014/main" id="{1D3645E6-BEAE-48AE-88D5-8F9F3FD82A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" name="Line 1">
          <a:extLst>
            <a:ext uri="{FF2B5EF4-FFF2-40B4-BE49-F238E27FC236}">
              <a16:creationId xmlns:a16="http://schemas.microsoft.com/office/drawing/2014/main" id="{B4CC3A6B-077A-46BD-AF08-FF8E9F9492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" name="Line 1">
          <a:extLst>
            <a:ext uri="{FF2B5EF4-FFF2-40B4-BE49-F238E27FC236}">
              <a16:creationId xmlns:a16="http://schemas.microsoft.com/office/drawing/2014/main" id="{445B13EA-623F-4D59-A61A-BC8B0C141F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5" name="Line 1">
          <a:extLst>
            <a:ext uri="{FF2B5EF4-FFF2-40B4-BE49-F238E27FC236}">
              <a16:creationId xmlns:a16="http://schemas.microsoft.com/office/drawing/2014/main" id="{4B56E515-F1B3-40CA-85AF-E6D5A75A9A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" name="Line 1">
          <a:extLst>
            <a:ext uri="{FF2B5EF4-FFF2-40B4-BE49-F238E27FC236}">
              <a16:creationId xmlns:a16="http://schemas.microsoft.com/office/drawing/2014/main" id="{97611181-A824-4DEA-AB5C-C8258A4458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" name="Line 1">
          <a:extLst>
            <a:ext uri="{FF2B5EF4-FFF2-40B4-BE49-F238E27FC236}">
              <a16:creationId xmlns:a16="http://schemas.microsoft.com/office/drawing/2014/main" id="{8F4CAF40-EAF5-4452-859F-B83FA6F8E8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8" name="Line 1">
          <a:extLst>
            <a:ext uri="{FF2B5EF4-FFF2-40B4-BE49-F238E27FC236}">
              <a16:creationId xmlns:a16="http://schemas.microsoft.com/office/drawing/2014/main" id="{FEBF92EF-3E17-485B-8F4A-20C4D04F77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" name="Line 1">
          <a:extLst>
            <a:ext uri="{FF2B5EF4-FFF2-40B4-BE49-F238E27FC236}">
              <a16:creationId xmlns:a16="http://schemas.microsoft.com/office/drawing/2014/main" id="{32EDF1DD-D40A-4EB6-B63D-0CE2AD4434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" name="Line 1">
          <a:extLst>
            <a:ext uri="{FF2B5EF4-FFF2-40B4-BE49-F238E27FC236}">
              <a16:creationId xmlns:a16="http://schemas.microsoft.com/office/drawing/2014/main" id="{FE27FCA9-195C-4D00-92BF-FEF5D0C5CF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" name="Line 1">
          <a:extLst>
            <a:ext uri="{FF2B5EF4-FFF2-40B4-BE49-F238E27FC236}">
              <a16:creationId xmlns:a16="http://schemas.microsoft.com/office/drawing/2014/main" id="{964CC61C-1E69-444D-A5A0-DCC4D40A4D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" name="Line 1">
          <a:extLst>
            <a:ext uri="{FF2B5EF4-FFF2-40B4-BE49-F238E27FC236}">
              <a16:creationId xmlns:a16="http://schemas.microsoft.com/office/drawing/2014/main" id="{8B9D60D5-890C-40F7-B5D8-8FE20A35A1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" name="Line 1">
          <a:extLst>
            <a:ext uri="{FF2B5EF4-FFF2-40B4-BE49-F238E27FC236}">
              <a16:creationId xmlns:a16="http://schemas.microsoft.com/office/drawing/2014/main" id="{D6F4F914-BE33-4DF4-AE69-09ACE470E9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" name="Line 1">
          <a:extLst>
            <a:ext uri="{FF2B5EF4-FFF2-40B4-BE49-F238E27FC236}">
              <a16:creationId xmlns:a16="http://schemas.microsoft.com/office/drawing/2014/main" id="{008EE422-EACE-4048-92D8-0071E22A94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" name="Line 1">
          <a:extLst>
            <a:ext uri="{FF2B5EF4-FFF2-40B4-BE49-F238E27FC236}">
              <a16:creationId xmlns:a16="http://schemas.microsoft.com/office/drawing/2014/main" id="{9183F3E4-CAD1-4BB2-AAD4-5E06C45F4E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" name="Line 1">
          <a:extLst>
            <a:ext uri="{FF2B5EF4-FFF2-40B4-BE49-F238E27FC236}">
              <a16:creationId xmlns:a16="http://schemas.microsoft.com/office/drawing/2014/main" id="{57E4D721-0F2B-471D-90F4-99C4C69382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" name="Line 1">
          <a:extLst>
            <a:ext uri="{FF2B5EF4-FFF2-40B4-BE49-F238E27FC236}">
              <a16:creationId xmlns:a16="http://schemas.microsoft.com/office/drawing/2014/main" id="{2EBE408C-0CE9-46D6-A623-EE8611A04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" name="Line 1">
          <a:extLst>
            <a:ext uri="{FF2B5EF4-FFF2-40B4-BE49-F238E27FC236}">
              <a16:creationId xmlns:a16="http://schemas.microsoft.com/office/drawing/2014/main" id="{70E1A81F-5CAC-4DB1-ACEB-FFD613395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" name="Line 1">
          <a:extLst>
            <a:ext uri="{FF2B5EF4-FFF2-40B4-BE49-F238E27FC236}">
              <a16:creationId xmlns:a16="http://schemas.microsoft.com/office/drawing/2014/main" id="{5C60A7B3-5DA6-41B8-A3D9-94D3FCD4E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0" name="Line 1">
          <a:extLst>
            <a:ext uri="{FF2B5EF4-FFF2-40B4-BE49-F238E27FC236}">
              <a16:creationId xmlns:a16="http://schemas.microsoft.com/office/drawing/2014/main" id="{983BACA3-6175-44B3-867F-D4F8EC650C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" name="Line 1">
          <a:extLst>
            <a:ext uri="{FF2B5EF4-FFF2-40B4-BE49-F238E27FC236}">
              <a16:creationId xmlns:a16="http://schemas.microsoft.com/office/drawing/2014/main" id="{57FAB2EC-55F3-47FD-B0D9-CCDA95A78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" name="Line 1">
          <a:extLst>
            <a:ext uri="{FF2B5EF4-FFF2-40B4-BE49-F238E27FC236}">
              <a16:creationId xmlns:a16="http://schemas.microsoft.com/office/drawing/2014/main" id="{A0DAA75B-34BB-45FA-BA4F-4C98ACEE64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3" name="Line 1">
          <a:extLst>
            <a:ext uri="{FF2B5EF4-FFF2-40B4-BE49-F238E27FC236}">
              <a16:creationId xmlns:a16="http://schemas.microsoft.com/office/drawing/2014/main" id="{FF3F27A5-5997-4374-85B8-2513244444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" name="Line 1">
          <a:extLst>
            <a:ext uri="{FF2B5EF4-FFF2-40B4-BE49-F238E27FC236}">
              <a16:creationId xmlns:a16="http://schemas.microsoft.com/office/drawing/2014/main" id="{B210788A-E77D-4C80-AAC3-84100459F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" name="Line 1">
          <a:extLst>
            <a:ext uri="{FF2B5EF4-FFF2-40B4-BE49-F238E27FC236}">
              <a16:creationId xmlns:a16="http://schemas.microsoft.com/office/drawing/2014/main" id="{0C09B8FC-11D1-4584-84A9-4BB6399FAE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6" name="Line 1">
          <a:extLst>
            <a:ext uri="{FF2B5EF4-FFF2-40B4-BE49-F238E27FC236}">
              <a16:creationId xmlns:a16="http://schemas.microsoft.com/office/drawing/2014/main" id="{6793474D-E6DD-4F94-A6E4-6D049714D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" name="Line 1">
          <a:extLst>
            <a:ext uri="{FF2B5EF4-FFF2-40B4-BE49-F238E27FC236}">
              <a16:creationId xmlns:a16="http://schemas.microsoft.com/office/drawing/2014/main" id="{454B3A2C-EAFE-4E5F-9EFA-BEE068E8C3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" name="Line 1">
          <a:extLst>
            <a:ext uri="{FF2B5EF4-FFF2-40B4-BE49-F238E27FC236}">
              <a16:creationId xmlns:a16="http://schemas.microsoft.com/office/drawing/2014/main" id="{157B6A7C-E48B-4FE4-BE4E-C8FAD3847F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9" name="Line 1">
          <a:extLst>
            <a:ext uri="{FF2B5EF4-FFF2-40B4-BE49-F238E27FC236}">
              <a16:creationId xmlns:a16="http://schemas.microsoft.com/office/drawing/2014/main" id="{A60129F8-B38A-4538-9A78-012A0D9A79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" name="Line 1">
          <a:extLst>
            <a:ext uri="{FF2B5EF4-FFF2-40B4-BE49-F238E27FC236}">
              <a16:creationId xmlns:a16="http://schemas.microsoft.com/office/drawing/2014/main" id="{5614A0BB-80AB-4E82-9983-3A0FE8485C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" name="Line 1">
          <a:extLst>
            <a:ext uri="{FF2B5EF4-FFF2-40B4-BE49-F238E27FC236}">
              <a16:creationId xmlns:a16="http://schemas.microsoft.com/office/drawing/2014/main" id="{2D2E9EC1-4EEA-4158-8D4B-659AF9EADF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2" name="Line 1">
          <a:extLst>
            <a:ext uri="{FF2B5EF4-FFF2-40B4-BE49-F238E27FC236}">
              <a16:creationId xmlns:a16="http://schemas.microsoft.com/office/drawing/2014/main" id="{A0CBACFE-C560-4AC1-BE5A-951E74028A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3" name="Line 1">
          <a:extLst>
            <a:ext uri="{FF2B5EF4-FFF2-40B4-BE49-F238E27FC236}">
              <a16:creationId xmlns:a16="http://schemas.microsoft.com/office/drawing/2014/main" id="{8BE78EF9-31DD-491B-ABF3-D09E8DCE1B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4" name="Line 1">
          <a:extLst>
            <a:ext uri="{FF2B5EF4-FFF2-40B4-BE49-F238E27FC236}">
              <a16:creationId xmlns:a16="http://schemas.microsoft.com/office/drawing/2014/main" id="{1EEF1FA5-767C-46FB-AC66-428206B501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5" name="Line 1">
          <a:extLst>
            <a:ext uri="{FF2B5EF4-FFF2-40B4-BE49-F238E27FC236}">
              <a16:creationId xmlns:a16="http://schemas.microsoft.com/office/drawing/2014/main" id="{0522398D-2C22-4B5E-ACF1-2789AA9AB3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" name="Line 1">
          <a:extLst>
            <a:ext uri="{FF2B5EF4-FFF2-40B4-BE49-F238E27FC236}">
              <a16:creationId xmlns:a16="http://schemas.microsoft.com/office/drawing/2014/main" id="{31F2AEFB-8759-4EDF-971A-E19441BF1F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" name="Line 1">
          <a:extLst>
            <a:ext uri="{FF2B5EF4-FFF2-40B4-BE49-F238E27FC236}">
              <a16:creationId xmlns:a16="http://schemas.microsoft.com/office/drawing/2014/main" id="{D3D9BCC0-2EB0-4FD3-9E27-8EB16E1C10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8" name="Line 1">
          <a:extLst>
            <a:ext uri="{FF2B5EF4-FFF2-40B4-BE49-F238E27FC236}">
              <a16:creationId xmlns:a16="http://schemas.microsoft.com/office/drawing/2014/main" id="{7405281B-EB39-4DCA-A690-B64AFA924C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" name="Line 1">
          <a:extLst>
            <a:ext uri="{FF2B5EF4-FFF2-40B4-BE49-F238E27FC236}">
              <a16:creationId xmlns:a16="http://schemas.microsoft.com/office/drawing/2014/main" id="{B3EE823F-2FAC-4B88-B9AC-3C0BA63D4D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" name="Line 1">
          <a:extLst>
            <a:ext uri="{FF2B5EF4-FFF2-40B4-BE49-F238E27FC236}">
              <a16:creationId xmlns:a16="http://schemas.microsoft.com/office/drawing/2014/main" id="{5708E63E-D332-40E2-8AB7-DA212EAF68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" name="Line 1">
          <a:extLst>
            <a:ext uri="{FF2B5EF4-FFF2-40B4-BE49-F238E27FC236}">
              <a16:creationId xmlns:a16="http://schemas.microsoft.com/office/drawing/2014/main" id="{0D68F206-04D1-4484-B16B-D5D01D67D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" name="Line 1">
          <a:extLst>
            <a:ext uri="{FF2B5EF4-FFF2-40B4-BE49-F238E27FC236}">
              <a16:creationId xmlns:a16="http://schemas.microsoft.com/office/drawing/2014/main" id="{74B691F1-390F-4B41-B4D8-9E456FDC4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" name="Line 1">
          <a:extLst>
            <a:ext uri="{FF2B5EF4-FFF2-40B4-BE49-F238E27FC236}">
              <a16:creationId xmlns:a16="http://schemas.microsoft.com/office/drawing/2014/main" id="{9003A2F0-C918-47EC-BDD9-7A655A8822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" name="Line 1">
          <a:extLst>
            <a:ext uri="{FF2B5EF4-FFF2-40B4-BE49-F238E27FC236}">
              <a16:creationId xmlns:a16="http://schemas.microsoft.com/office/drawing/2014/main" id="{E0FC2E51-00AD-4DE8-B794-3D1A6E89E2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" name="Line 1">
          <a:extLst>
            <a:ext uri="{FF2B5EF4-FFF2-40B4-BE49-F238E27FC236}">
              <a16:creationId xmlns:a16="http://schemas.microsoft.com/office/drawing/2014/main" id="{BC46BD65-1796-43D4-AC60-F304ADC695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" name="Line 1">
          <a:extLst>
            <a:ext uri="{FF2B5EF4-FFF2-40B4-BE49-F238E27FC236}">
              <a16:creationId xmlns:a16="http://schemas.microsoft.com/office/drawing/2014/main" id="{B290B7F8-AA74-49CB-B0DB-1F59A0889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" name="Line 1">
          <a:extLst>
            <a:ext uri="{FF2B5EF4-FFF2-40B4-BE49-F238E27FC236}">
              <a16:creationId xmlns:a16="http://schemas.microsoft.com/office/drawing/2014/main" id="{53ADDEC0-566E-4525-A0F2-0F8B2BBC90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" name="Line 1">
          <a:extLst>
            <a:ext uri="{FF2B5EF4-FFF2-40B4-BE49-F238E27FC236}">
              <a16:creationId xmlns:a16="http://schemas.microsoft.com/office/drawing/2014/main" id="{F553F32F-C769-4C22-90D7-2DCFE87CC8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" name="Line 1">
          <a:extLst>
            <a:ext uri="{FF2B5EF4-FFF2-40B4-BE49-F238E27FC236}">
              <a16:creationId xmlns:a16="http://schemas.microsoft.com/office/drawing/2014/main" id="{A89B78A3-8945-4771-8AF0-7A6D1A81C4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" name="Line 1">
          <a:extLst>
            <a:ext uri="{FF2B5EF4-FFF2-40B4-BE49-F238E27FC236}">
              <a16:creationId xmlns:a16="http://schemas.microsoft.com/office/drawing/2014/main" id="{2D53EFBA-2646-46A0-A3C3-BB41FD41A2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" name="Line 1">
          <a:extLst>
            <a:ext uri="{FF2B5EF4-FFF2-40B4-BE49-F238E27FC236}">
              <a16:creationId xmlns:a16="http://schemas.microsoft.com/office/drawing/2014/main" id="{4B8155BB-2D58-4F8B-945D-5082EAF939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" name="Line 1">
          <a:extLst>
            <a:ext uri="{FF2B5EF4-FFF2-40B4-BE49-F238E27FC236}">
              <a16:creationId xmlns:a16="http://schemas.microsoft.com/office/drawing/2014/main" id="{145451AE-467D-4F59-96CB-99B032315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" name="Line 1">
          <a:extLst>
            <a:ext uri="{FF2B5EF4-FFF2-40B4-BE49-F238E27FC236}">
              <a16:creationId xmlns:a16="http://schemas.microsoft.com/office/drawing/2014/main" id="{8A07A6F5-C8E5-4587-8EBC-3D95190229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" name="Line 1">
          <a:extLst>
            <a:ext uri="{FF2B5EF4-FFF2-40B4-BE49-F238E27FC236}">
              <a16:creationId xmlns:a16="http://schemas.microsoft.com/office/drawing/2014/main" id="{4A59C8EB-F16A-4E4B-9F2D-E83932CFF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" name="Line 1">
          <a:extLst>
            <a:ext uri="{FF2B5EF4-FFF2-40B4-BE49-F238E27FC236}">
              <a16:creationId xmlns:a16="http://schemas.microsoft.com/office/drawing/2014/main" id="{7BCDD31A-05FD-4740-AA75-C3E4BDF5F7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" name="Line 1">
          <a:extLst>
            <a:ext uri="{FF2B5EF4-FFF2-40B4-BE49-F238E27FC236}">
              <a16:creationId xmlns:a16="http://schemas.microsoft.com/office/drawing/2014/main" id="{04D004F4-CB71-46CC-AECE-42E6730577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" name="Line 1">
          <a:extLst>
            <a:ext uri="{FF2B5EF4-FFF2-40B4-BE49-F238E27FC236}">
              <a16:creationId xmlns:a16="http://schemas.microsoft.com/office/drawing/2014/main" id="{2A0BD7C4-C555-4C8A-92E2-40C3BEA50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" name="Line 1">
          <a:extLst>
            <a:ext uri="{FF2B5EF4-FFF2-40B4-BE49-F238E27FC236}">
              <a16:creationId xmlns:a16="http://schemas.microsoft.com/office/drawing/2014/main" id="{F6EC2A52-0C1E-4B5A-80B8-588C0237B1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" name="Line 1">
          <a:extLst>
            <a:ext uri="{FF2B5EF4-FFF2-40B4-BE49-F238E27FC236}">
              <a16:creationId xmlns:a16="http://schemas.microsoft.com/office/drawing/2014/main" id="{8D22A3BA-4405-4272-BC61-3F6557107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" name="Line 1">
          <a:extLst>
            <a:ext uri="{FF2B5EF4-FFF2-40B4-BE49-F238E27FC236}">
              <a16:creationId xmlns:a16="http://schemas.microsoft.com/office/drawing/2014/main" id="{AD1C9624-1D29-425E-81C0-B022A3D7C0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" name="Line 1">
          <a:extLst>
            <a:ext uri="{FF2B5EF4-FFF2-40B4-BE49-F238E27FC236}">
              <a16:creationId xmlns:a16="http://schemas.microsoft.com/office/drawing/2014/main" id="{CDA253E7-762A-46BB-BEA6-BB7876361C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2" name="Line 1">
          <a:extLst>
            <a:ext uri="{FF2B5EF4-FFF2-40B4-BE49-F238E27FC236}">
              <a16:creationId xmlns:a16="http://schemas.microsoft.com/office/drawing/2014/main" id="{CA811D6A-E3A3-4EA4-BC94-FB2AD5199E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" name="Line 1">
          <a:extLst>
            <a:ext uri="{FF2B5EF4-FFF2-40B4-BE49-F238E27FC236}">
              <a16:creationId xmlns:a16="http://schemas.microsoft.com/office/drawing/2014/main" id="{0F03A957-4C3C-48F1-9431-27A2124027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" name="Line 1">
          <a:extLst>
            <a:ext uri="{FF2B5EF4-FFF2-40B4-BE49-F238E27FC236}">
              <a16:creationId xmlns:a16="http://schemas.microsoft.com/office/drawing/2014/main" id="{8A15D8DB-50AF-402F-B1E9-1BBF297EC9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5" name="Line 1">
          <a:extLst>
            <a:ext uri="{FF2B5EF4-FFF2-40B4-BE49-F238E27FC236}">
              <a16:creationId xmlns:a16="http://schemas.microsoft.com/office/drawing/2014/main" id="{1D634644-9393-4A7A-9AF0-5EBBAFEC9C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" name="Line 1">
          <a:extLst>
            <a:ext uri="{FF2B5EF4-FFF2-40B4-BE49-F238E27FC236}">
              <a16:creationId xmlns:a16="http://schemas.microsoft.com/office/drawing/2014/main" id="{BF0D4D4A-D013-4280-8BED-3AE629939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" name="Line 1">
          <a:extLst>
            <a:ext uri="{FF2B5EF4-FFF2-40B4-BE49-F238E27FC236}">
              <a16:creationId xmlns:a16="http://schemas.microsoft.com/office/drawing/2014/main" id="{1CCDFEB2-6672-4C61-A4A4-CE4332632D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8" name="Line 1">
          <a:extLst>
            <a:ext uri="{FF2B5EF4-FFF2-40B4-BE49-F238E27FC236}">
              <a16:creationId xmlns:a16="http://schemas.microsoft.com/office/drawing/2014/main" id="{ED957CBD-63C4-49ED-B560-452A88209F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" name="Line 1">
          <a:extLst>
            <a:ext uri="{FF2B5EF4-FFF2-40B4-BE49-F238E27FC236}">
              <a16:creationId xmlns:a16="http://schemas.microsoft.com/office/drawing/2014/main" id="{38FF6497-D899-4FE3-BF6F-71DD5F9B0D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" name="Line 1">
          <a:extLst>
            <a:ext uri="{FF2B5EF4-FFF2-40B4-BE49-F238E27FC236}">
              <a16:creationId xmlns:a16="http://schemas.microsoft.com/office/drawing/2014/main" id="{CE319347-D783-4036-B82C-FFA8953A6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" name="Line 1">
          <a:extLst>
            <a:ext uri="{FF2B5EF4-FFF2-40B4-BE49-F238E27FC236}">
              <a16:creationId xmlns:a16="http://schemas.microsoft.com/office/drawing/2014/main" id="{E582A7F4-1FE2-4233-BC95-6C0B4EDB1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" name="Line 1">
          <a:extLst>
            <a:ext uri="{FF2B5EF4-FFF2-40B4-BE49-F238E27FC236}">
              <a16:creationId xmlns:a16="http://schemas.microsoft.com/office/drawing/2014/main" id="{86A0FA0C-A1DF-47A5-A090-05FA9B01A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" name="Line 1">
          <a:extLst>
            <a:ext uri="{FF2B5EF4-FFF2-40B4-BE49-F238E27FC236}">
              <a16:creationId xmlns:a16="http://schemas.microsoft.com/office/drawing/2014/main" id="{49A1142C-C582-46AC-9940-CE6B3CC6D5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" name="Line 1">
          <a:extLst>
            <a:ext uri="{FF2B5EF4-FFF2-40B4-BE49-F238E27FC236}">
              <a16:creationId xmlns:a16="http://schemas.microsoft.com/office/drawing/2014/main" id="{B52AF55D-329F-423C-9B19-C254E12514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" name="Line 1">
          <a:extLst>
            <a:ext uri="{FF2B5EF4-FFF2-40B4-BE49-F238E27FC236}">
              <a16:creationId xmlns:a16="http://schemas.microsoft.com/office/drawing/2014/main" id="{DEC4E9DA-EB68-4F25-A1C6-F6AC2EE559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" name="Line 1">
          <a:extLst>
            <a:ext uri="{FF2B5EF4-FFF2-40B4-BE49-F238E27FC236}">
              <a16:creationId xmlns:a16="http://schemas.microsoft.com/office/drawing/2014/main" id="{124F54C9-4CB1-4EAA-99CA-4F2A87F02A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" name="Line 1">
          <a:extLst>
            <a:ext uri="{FF2B5EF4-FFF2-40B4-BE49-F238E27FC236}">
              <a16:creationId xmlns:a16="http://schemas.microsoft.com/office/drawing/2014/main" id="{486E8E72-F6EE-40F2-A43C-F390AD7FC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" name="Line 1">
          <a:extLst>
            <a:ext uri="{FF2B5EF4-FFF2-40B4-BE49-F238E27FC236}">
              <a16:creationId xmlns:a16="http://schemas.microsoft.com/office/drawing/2014/main" id="{22B3778D-BE1D-4A9D-B38A-BAC0676944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" name="Line 1">
          <a:extLst>
            <a:ext uri="{FF2B5EF4-FFF2-40B4-BE49-F238E27FC236}">
              <a16:creationId xmlns:a16="http://schemas.microsoft.com/office/drawing/2014/main" id="{9F13F8E8-5379-4C0F-9D3A-1BECDA599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" name="Line 1">
          <a:extLst>
            <a:ext uri="{FF2B5EF4-FFF2-40B4-BE49-F238E27FC236}">
              <a16:creationId xmlns:a16="http://schemas.microsoft.com/office/drawing/2014/main" id="{25145DD1-8CB5-4106-BD29-04A5B039E3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" name="Line 1">
          <a:extLst>
            <a:ext uri="{FF2B5EF4-FFF2-40B4-BE49-F238E27FC236}">
              <a16:creationId xmlns:a16="http://schemas.microsoft.com/office/drawing/2014/main" id="{6D2EEF97-BDCD-4452-B541-17C0C6BB4E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" name="Line 1">
          <a:extLst>
            <a:ext uri="{FF2B5EF4-FFF2-40B4-BE49-F238E27FC236}">
              <a16:creationId xmlns:a16="http://schemas.microsoft.com/office/drawing/2014/main" id="{8B64BC65-11A8-42A7-B359-DDBD661AC7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" name="Line 1">
          <a:extLst>
            <a:ext uri="{FF2B5EF4-FFF2-40B4-BE49-F238E27FC236}">
              <a16:creationId xmlns:a16="http://schemas.microsoft.com/office/drawing/2014/main" id="{1A3FA9AF-9C46-41FA-B13B-99189CC0E1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" name="Line 1">
          <a:extLst>
            <a:ext uri="{FF2B5EF4-FFF2-40B4-BE49-F238E27FC236}">
              <a16:creationId xmlns:a16="http://schemas.microsoft.com/office/drawing/2014/main" id="{F45ABA29-00DB-49FD-AB42-71F4C0AC11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" name="Line 1">
          <a:extLst>
            <a:ext uri="{FF2B5EF4-FFF2-40B4-BE49-F238E27FC236}">
              <a16:creationId xmlns:a16="http://schemas.microsoft.com/office/drawing/2014/main" id="{92FF424D-FCCF-4C28-8BBD-95817A633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" name="Line 1">
          <a:extLst>
            <a:ext uri="{FF2B5EF4-FFF2-40B4-BE49-F238E27FC236}">
              <a16:creationId xmlns:a16="http://schemas.microsoft.com/office/drawing/2014/main" id="{C3BB55B5-D097-46E3-95E6-D4E3B53C7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" name="Line 1">
          <a:extLst>
            <a:ext uri="{FF2B5EF4-FFF2-40B4-BE49-F238E27FC236}">
              <a16:creationId xmlns:a16="http://schemas.microsoft.com/office/drawing/2014/main" id="{2C5D361F-E45E-44D4-8EB4-864041C991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8" name="Line 1">
          <a:extLst>
            <a:ext uri="{FF2B5EF4-FFF2-40B4-BE49-F238E27FC236}">
              <a16:creationId xmlns:a16="http://schemas.microsoft.com/office/drawing/2014/main" id="{EC9D9F60-C0E9-478A-8341-1448C67F0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9" name="Line 1">
          <a:extLst>
            <a:ext uri="{FF2B5EF4-FFF2-40B4-BE49-F238E27FC236}">
              <a16:creationId xmlns:a16="http://schemas.microsoft.com/office/drawing/2014/main" id="{D3816422-7449-443E-B2FA-6C8080BE15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0" name="Line 1">
          <a:extLst>
            <a:ext uri="{FF2B5EF4-FFF2-40B4-BE49-F238E27FC236}">
              <a16:creationId xmlns:a16="http://schemas.microsoft.com/office/drawing/2014/main" id="{DC6026D1-51C0-4770-BF18-167837896E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1" name="Line 1">
          <a:extLst>
            <a:ext uri="{FF2B5EF4-FFF2-40B4-BE49-F238E27FC236}">
              <a16:creationId xmlns:a16="http://schemas.microsoft.com/office/drawing/2014/main" id="{56C841FB-882E-404F-91CD-7E62777540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72" name="テキスト ボックス 571">
          <a:extLst>
            <a:ext uri="{FF2B5EF4-FFF2-40B4-BE49-F238E27FC236}">
              <a16:creationId xmlns:a16="http://schemas.microsoft.com/office/drawing/2014/main" id="{C45215A6-CE84-4439-870F-919D82EEB043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" name="Line 1">
          <a:extLst>
            <a:ext uri="{FF2B5EF4-FFF2-40B4-BE49-F238E27FC236}">
              <a16:creationId xmlns:a16="http://schemas.microsoft.com/office/drawing/2014/main" id="{7A6934F3-8BDF-47AF-9F8E-B82F211511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" name="Line 1">
          <a:extLst>
            <a:ext uri="{FF2B5EF4-FFF2-40B4-BE49-F238E27FC236}">
              <a16:creationId xmlns:a16="http://schemas.microsoft.com/office/drawing/2014/main" id="{DB848926-9F34-4184-8E69-21D0FC030D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" name="Line 1">
          <a:extLst>
            <a:ext uri="{FF2B5EF4-FFF2-40B4-BE49-F238E27FC236}">
              <a16:creationId xmlns:a16="http://schemas.microsoft.com/office/drawing/2014/main" id="{F71C2404-C8B8-4367-9A52-3D092A2B10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" name="Line 1">
          <a:extLst>
            <a:ext uri="{FF2B5EF4-FFF2-40B4-BE49-F238E27FC236}">
              <a16:creationId xmlns:a16="http://schemas.microsoft.com/office/drawing/2014/main" id="{8A77FF72-9792-4C41-BDBF-9FED3C8F53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7" name="Line 1">
          <a:extLst>
            <a:ext uri="{FF2B5EF4-FFF2-40B4-BE49-F238E27FC236}">
              <a16:creationId xmlns:a16="http://schemas.microsoft.com/office/drawing/2014/main" id="{80C00B91-A87E-47A7-8EF4-6D45D1759A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78" name="Line 1">
          <a:extLst>
            <a:ext uri="{FF2B5EF4-FFF2-40B4-BE49-F238E27FC236}">
              <a16:creationId xmlns:a16="http://schemas.microsoft.com/office/drawing/2014/main" id="{1ABA5A40-EB3C-4482-9860-5D8E76832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" name="Line 1">
          <a:extLst>
            <a:ext uri="{FF2B5EF4-FFF2-40B4-BE49-F238E27FC236}">
              <a16:creationId xmlns:a16="http://schemas.microsoft.com/office/drawing/2014/main" id="{9EA56F36-0737-49E9-B276-74A767DCF3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" name="Line 1">
          <a:extLst>
            <a:ext uri="{FF2B5EF4-FFF2-40B4-BE49-F238E27FC236}">
              <a16:creationId xmlns:a16="http://schemas.microsoft.com/office/drawing/2014/main" id="{7F3DA1CE-B1E1-4947-82DA-8FEC5FC310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" name="Line 1">
          <a:extLst>
            <a:ext uri="{FF2B5EF4-FFF2-40B4-BE49-F238E27FC236}">
              <a16:creationId xmlns:a16="http://schemas.microsoft.com/office/drawing/2014/main" id="{109ADD1F-65CE-48F4-B63D-5A2399DFFF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" name="Line 1">
          <a:extLst>
            <a:ext uri="{FF2B5EF4-FFF2-40B4-BE49-F238E27FC236}">
              <a16:creationId xmlns:a16="http://schemas.microsoft.com/office/drawing/2014/main" id="{68E4766C-F225-4B70-9079-17ACB4CB4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" name="Line 1">
          <a:extLst>
            <a:ext uri="{FF2B5EF4-FFF2-40B4-BE49-F238E27FC236}">
              <a16:creationId xmlns:a16="http://schemas.microsoft.com/office/drawing/2014/main" id="{F29F043B-CC8E-48B1-9FD3-9C5E48A0A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" name="Line 1">
          <a:extLst>
            <a:ext uri="{FF2B5EF4-FFF2-40B4-BE49-F238E27FC236}">
              <a16:creationId xmlns:a16="http://schemas.microsoft.com/office/drawing/2014/main" id="{A004266F-0395-4837-B985-3FABD1322F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" name="Line 1">
          <a:extLst>
            <a:ext uri="{FF2B5EF4-FFF2-40B4-BE49-F238E27FC236}">
              <a16:creationId xmlns:a16="http://schemas.microsoft.com/office/drawing/2014/main" id="{9644B3A3-16E0-4CCA-84BE-1BBFCDD9A7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" name="Line 1">
          <a:extLst>
            <a:ext uri="{FF2B5EF4-FFF2-40B4-BE49-F238E27FC236}">
              <a16:creationId xmlns:a16="http://schemas.microsoft.com/office/drawing/2014/main" id="{3591D432-0990-4F6B-A648-7B65E249E9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" name="Line 1">
          <a:extLst>
            <a:ext uri="{FF2B5EF4-FFF2-40B4-BE49-F238E27FC236}">
              <a16:creationId xmlns:a16="http://schemas.microsoft.com/office/drawing/2014/main" id="{4019D96A-CDD5-421E-AB75-4F4007D2EE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" name="Line 1">
          <a:extLst>
            <a:ext uri="{FF2B5EF4-FFF2-40B4-BE49-F238E27FC236}">
              <a16:creationId xmlns:a16="http://schemas.microsoft.com/office/drawing/2014/main" id="{3BBC0672-29FD-4183-A3E8-CFEDBA1791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" name="Line 1">
          <a:extLst>
            <a:ext uri="{FF2B5EF4-FFF2-40B4-BE49-F238E27FC236}">
              <a16:creationId xmlns:a16="http://schemas.microsoft.com/office/drawing/2014/main" id="{5350FE87-1603-49F3-8612-76E77D7980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" name="Line 1">
          <a:extLst>
            <a:ext uri="{FF2B5EF4-FFF2-40B4-BE49-F238E27FC236}">
              <a16:creationId xmlns:a16="http://schemas.microsoft.com/office/drawing/2014/main" id="{917FE85A-3877-4197-8A92-1974403E55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" name="Line 1">
          <a:extLst>
            <a:ext uri="{FF2B5EF4-FFF2-40B4-BE49-F238E27FC236}">
              <a16:creationId xmlns:a16="http://schemas.microsoft.com/office/drawing/2014/main" id="{4552B941-3EAA-4AAE-8BE3-B4B2AB752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" name="Line 1">
          <a:extLst>
            <a:ext uri="{FF2B5EF4-FFF2-40B4-BE49-F238E27FC236}">
              <a16:creationId xmlns:a16="http://schemas.microsoft.com/office/drawing/2014/main" id="{FCE905D3-60E6-4D2C-8C4C-F7340C6B5C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" name="Line 1">
          <a:extLst>
            <a:ext uri="{FF2B5EF4-FFF2-40B4-BE49-F238E27FC236}">
              <a16:creationId xmlns:a16="http://schemas.microsoft.com/office/drawing/2014/main" id="{8E9BF912-3839-4E1C-9996-C787AD7C33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" name="Line 1">
          <a:extLst>
            <a:ext uri="{FF2B5EF4-FFF2-40B4-BE49-F238E27FC236}">
              <a16:creationId xmlns:a16="http://schemas.microsoft.com/office/drawing/2014/main" id="{6981F111-F67E-41C1-A690-4144BCA48B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" name="Line 1">
          <a:extLst>
            <a:ext uri="{FF2B5EF4-FFF2-40B4-BE49-F238E27FC236}">
              <a16:creationId xmlns:a16="http://schemas.microsoft.com/office/drawing/2014/main" id="{8C5E1FDF-610F-404E-8831-EB6221DCAE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" name="Line 1">
          <a:extLst>
            <a:ext uri="{FF2B5EF4-FFF2-40B4-BE49-F238E27FC236}">
              <a16:creationId xmlns:a16="http://schemas.microsoft.com/office/drawing/2014/main" id="{F55910DE-3D48-4517-BAAB-2AA3B9031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" name="Line 1">
          <a:extLst>
            <a:ext uri="{FF2B5EF4-FFF2-40B4-BE49-F238E27FC236}">
              <a16:creationId xmlns:a16="http://schemas.microsoft.com/office/drawing/2014/main" id="{39508EC4-89B2-4BFE-980F-D4E6FA4F78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" name="Line 1">
          <a:extLst>
            <a:ext uri="{FF2B5EF4-FFF2-40B4-BE49-F238E27FC236}">
              <a16:creationId xmlns:a16="http://schemas.microsoft.com/office/drawing/2014/main" id="{E85CB934-1932-414F-97E0-B9A46AC2FE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" name="Line 1">
          <a:extLst>
            <a:ext uri="{FF2B5EF4-FFF2-40B4-BE49-F238E27FC236}">
              <a16:creationId xmlns:a16="http://schemas.microsoft.com/office/drawing/2014/main" id="{A576065D-EE89-4A93-8FAF-F2067E06C9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" name="Line 1">
          <a:extLst>
            <a:ext uri="{FF2B5EF4-FFF2-40B4-BE49-F238E27FC236}">
              <a16:creationId xmlns:a16="http://schemas.microsoft.com/office/drawing/2014/main" id="{7E440E39-1068-47FB-8F6D-53D69C100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1" name="Line 1">
          <a:extLst>
            <a:ext uri="{FF2B5EF4-FFF2-40B4-BE49-F238E27FC236}">
              <a16:creationId xmlns:a16="http://schemas.microsoft.com/office/drawing/2014/main" id="{D0607FD2-72AD-479E-A556-A1FD9E33AB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2" name="Line 1">
          <a:extLst>
            <a:ext uri="{FF2B5EF4-FFF2-40B4-BE49-F238E27FC236}">
              <a16:creationId xmlns:a16="http://schemas.microsoft.com/office/drawing/2014/main" id="{4143F8D5-AA30-4B83-925F-AFB8FC9FC3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" name="Line 1">
          <a:extLst>
            <a:ext uri="{FF2B5EF4-FFF2-40B4-BE49-F238E27FC236}">
              <a16:creationId xmlns:a16="http://schemas.microsoft.com/office/drawing/2014/main" id="{628B4099-5DBC-491F-BA65-9C7F73DFAD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" name="Line 1">
          <a:extLst>
            <a:ext uri="{FF2B5EF4-FFF2-40B4-BE49-F238E27FC236}">
              <a16:creationId xmlns:a16="http://schemas.microsoft.com/office/drawing/2014/main" id="{30516164-DE9D-44F3-A114-00E407E5DC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" name="Line 1">
          <a:extLst>
            <a:ext uri="{FF2B5EF4-FFF2-40B4-BE49-F238E27FC236}">
              <a16:creationId xmlns:a16="http://schemas.microsoft.com/office/drawing/2014/main" id="{03391172-8ACC-460F-BACC-4432625BD6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" name="Line 1">
          <a:extLst>
            <a:ext uri="{FF2B5EF4-FFF2-40B4-BE49-F238E27FC236}">
              <a16:creationId xmlns:a16="http://schemas.microsoft.com/office/drawing/2014/main" id="{289CA63A-35DA-45F4-8AB1-661C436748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7" name="Line 1">
          <a:extLst>
            <a:ext uri="{FF2B5EF4-FFF2-40B4-BE49-F238E27FC236}">
              <a16:creationId xmlns:a16="http://schemas.microsoft.com/office/drawing/2014/main" id="{513FF104-91C9-4E26-A388-E3FC5E8E0E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8" name="Line 1">
          <a:extLst>
            <a:ext uri="{FF2B5EF4-FFF2-40B4-BE49-F238E27FC236}">
              <a16:creationId xmlns:a16="http://schemas.microsoft.com/office/drawing/2014/main" id="{CB73D9FB-56CD-46A0-9DED-926180DBE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" name="Line 1">
          <a:extLst>
            <a:ext uri="{FF2B5EF4-FFF2-40B4-BE49-F238E27FC236}">
              <a16:creationId xmlns:a16="http://schemas.microsoft.com/office/drawing/2014/main" id="{26EEF66B-CCC1-4C8F-ADA5-B7DC291DED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" name="Line 1">
          <a:extLst>
            <a:ext uri="{FF2B5EF4-FFF2-40B4-BE49-F238E27FC236}">
              <a16:creationId xmlns:a16="http://schemas.microsoft.com/office/drawing/2014/main" id="{E42A7B43-45B4-4A9F-B8F7-8B048F024D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1" name="Line 1">
          <a:extLst>
            <a:ext uri="{FF2B5EF4-FFF2-40B4-BE49-F238E27FC236}">
              <a16:creationId xmlns:a16="http://schemas.microsoft.com/office/drawing/2014/main" id="{31E0DE21-F2ED-478A-BE0C-39C63BD10B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2" name="Line 1">
          <a:extLst>
            <a:ext uri="{FF2B5EF4-FFF2-40B4-BE49-F238E27FC236}">
              <a16:creationId xmlns:a16="http://schemas.microsoft.com/office/drawing/2014/main" id="{0F2D5101-CD15-42B9-A55E-426E71FEE9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3" name="Line 1">
          <a:extLst>
            <a:ext uri="{FF2B5EF4-FFF2-40B4-BE49-F238E27FC236}">
              <a16:creationId xmlns:a16="http://schemas.microsoft.com/office/drawing/2014/main" id="{792C32DD-63D7-49E3-BA43-2FFC5F43A0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4" name="Line 1">
          <a:extLst>
            <a:ext uri="{FF2B5EF4-FFF2-40B4-BE49-F238E27FC236}">
              <a16:creationId xmlns:a16="http://schemas.microsoft.com/office/drawing/2014/main" id="{CE397F95-B316-47BC-B817-D9B5F7BD1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5" name="Line 1">
          <a:extLst>
            <a:ext uri="{FF2B5EF4-FFF2-40B4-BE49-F238E27FC236}">
              <a16:creationId xmlns:a16="http://schemas.microsoft.com/office/drawing/2014/main" id="{76378C02-DB43-4A8B-A616-BB9F9F04DD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6" name="Line 1">
          <a:extLst>
            <a:ext uri="{FF2B5EF4-FFF2-40B4-BE49-F238E27FC236}">
              <a16:creationId xmlns:a16="http://schemas.microsoft.com/office/drawing/2014/main" id="{EC499305-AF83-4010-A15C-A1F5E52642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7" name="Line 1">
          <a:extLst>
            <a:ext uri="{FF2B5EF4-FFF2-40B4-BE49-F238E27FC236}">
              <a16:creationId xmlns:a16="http://schemas.microsoft.com/office/drawing/2014/main" id="{35559DB6-4952-4D7D-9FC7-2827B24235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8" name="Line 1">
          <a:extLst>
            <a:ext uri="{FF2B5EF4-FFF2-40B4-BE49-F238E27FC236}">
              <a16:creationId xmlns:a16="http://schemas.microsoft.com/office/drawing/2014/main" id="{0B2D447E-320C-460E-922B-4EFAA676DA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19" name="Line 1">
          <a:extLst>
            <a:ext uri="{FF2B5EF4-FFF2-40B4-BE49-F238E27FC236}">
              <a16:creationId xmlns:a16="http://schemas.microsoft.com/office/drawing/2014/main" id="{8BB6038B-17D7-4941-ACA3-C607F5D11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0" name="Line 1">
          <a:extLst>
            <a:ext uri="{FF2B5EF4-FFF2-40B4-BE49-F238E27FC236}">
              <a16:creationId xmlns:a16="http://schemas.microsoft.com/office/drawing/2014/main" id="{2B7E4A1F-E7C2-415C-8B74-CA4A4DF25A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1" name="Line 1">
          <a:extLst>
            <a:ext uri="{FF2B5EF4-FFF2-40B4-BE49-F238E27FC236}">
              <a16:creationId xmlns:a16="http://schemas.microsoft.com/office/drawing/2014/main" id="{AD1BD4F3-D5CC-4E0A-84E8-447834DEF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2" name="Line 1">
          <a:extLst>
            <a:ext uri="{FF2B5EF4-FFF2-40B4-BE49-F238E27FC236}">
              <a16:creationId xmlns:a16="http://schemas.microsoft.com/office/drawing/2014/main" id="{FCB17883-C823-46A0-8685-CEC01C8753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3" name="Line 1">
          <a:extLst>
            <a:ext uri="{FF2B5EF4-FFF2-40B4-BE49-F238E27FC236}">
              <a16:creationId xmlns:a16="http://schemas.microsoft.com/office/drawing/2014/main" id="{AF38FFC1-E98E-4A5A-A235-B029C81173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4" name="Line 1">
          <a:extLst>
            <a:ext uri="{FF2B5EF4-FFF2-40B4-BE49-F238E27FC236}">
              <a16:creationId xmlns:a16="http://schemas.microsoft.com/office/drawing/2014/main" id="{2CE1E6F6-854C-413F-B383-064C40B072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5" name="Line 1">
          <a:extLst>
            <a:ext uri="{FF2B5EF4-FFF2-40B4-BE49-F238E27FC236}">
              <a16:creationId xmlns:a16="http://schemas.microsoft.com/office/drawing/2014/main" id="{80A0B2BB-79DA-49B7-8C8F-8E3353875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6" name="Line 1">
          <a:extLst>
            <a:ext uri="{FF2B5EF4-FFF2-40B4-BE49-F238E27FC236}">
              <a16:creationId xmlns:a16="http://schemas.microsoft.com/office/drawing/2014/main" id="{AC0920FF-AB06-4A27-AE01-73900D229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7" name="Line 1">
          <a:extLst>
            <a:ext uri="{FF2B5EF4-FFF2-40B4-BE49-F238E27FC236}">
              <a16:creationId xmlns:a16="http://schemas.microsoft.com/office/drawing/2014/main" id="{4AE07DA3-723C-4AD5-9B4C-502BE7F30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8" name="Line 1">
          <a:extLst>
            <a:ext uri="{FF2B5EF4-FFF2-40B4-BE49-F238E27FC236}">
              <a16:creationId xmlns:a16="http://schemas.microsoft.com/office/drawing/2014/main" id="{09B694A8-8316-43D3-AED4-F75E2148E3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29" name="Line 1">
          <a:extLst>
            <a:ext uri="{FF2B5EF4-FFF2-40B4-BE49-F238E27FC236}">
              <a16:creationId xmlns:a16="http://schemas.microsoft.com/office/drawing/2014/main" id="{425E5DAE-9831-4952-81CE-897F93863B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0" name="Line 1">
          <a:extLst>
            <a:ext uri="{FF2B5EF4-FFF2-40B4-BE49-F238E27FC236}">
              <a16:creationId xmlns:a16="http://schemas.microsoft.com/office/drawing/2014/main" id="{F5DB284D-BE4F-4F81-8B82-DD380AC877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1" name="Line 1">
          <a:extLst>
            <a:ext uri="{FF2B5EF4-FFF2-40B4-BE49-F238E27FC236}">
              <a16:creationId xmlns:a16="http://schemas.microsoft.com/office/drawing/2014/main" id="{FEEE37B6-24AA-4FC2-A586-CBD19C851D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2" name="Line 1">
          <a:extLst>
            <a:ext uri="{FF2B5EF4-FFF2-40B4-BE49-F238E27FC236}">
              <a16:creationId xmlns:a16="http://schemas.microsoft.com/office/drawing/2014/main" id="{3D2EB797-4A1A-4C37-B4FF-16F002899C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" name="Line 1">
          <a:extLst>
            <a:ext uri="{FF2B5EF4-FFF2-40B4-BE49-F238E27FC236}">
              <a16:creationId xmlns:a16="http://schemas.microsoft.com/office/drawing/2014/main" id="{AEDE6411-EA10-4746-933C-72BD72DEC8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" name="Line 1">
          <a:extLst>
            <a:ext uri="{FF2B5EF4-FFF2-40B4-BE49-F238E27FC236}">
              <a16:creationId xmlns:a16="http://schemas.microsoft.com/office/drawing/2014/main" id="{DDEC752E-28EC-49D1-A93C-7EC4AE6C36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" name="Line 1">
          <a:extLst>
            <a:ext uri="{FF2B5EF4-FFF2-40B4-BE49-F238E27FC236}">
              <a16:creationId xmlns:a16="http://schemas.microsoft.com/office/drawing/2014/main" id="{1A6E49A6-1525-4B09-B8A8-915A3DD58A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" name="Line 1">
          <a:extLst>
            <a:ext uri="{FF2B5EF4-FFF2-40B4-BE49-F238E27FC236}">
              <a16:creationId xmlns:a16="http://schemas.microsoft.com/office/drawing/2014/main" id="{4D9DB5A5-DDD6-40A4-A049-7685E1D4FD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7" name="Line 1">
          <a:extLst>
            <a:ext uri="{FF2B5EF4-FFF2-40B4-BE49-F238E27FC236}">
              <a16:creationId xmlns:a16="http://schemas.microsoft.com/office/drawing/2014/main" id="{95006140-B7C7-4CB6-A2E0-4A770D9EB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38" name="Line 1">
          <a:extLst>
            <a:ext uri="{FF2B5EF4-FFF2-40B4-BE49-F238E27FC236}">
              <a16:creationId xmlns:a16="http://schemas.microsoft.com/office/drawing/2014/main" id="{958B2F32-C08F-44BD-BA83-FAA0D369B7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" name="Line 1">
          <a:extLst>
            <a:ext uri="{FF2B5EF4-FFF2-40B4-BE49-F238E27FC236}">
              <a16:creationId xmlns:a16="http://schemas.microsoft.com/office/drawing/2014/main" id="{BF50C49E-FDEB-4122-A5D7-73E439AB39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" name="Line 1">
          <a:extLst>
            <a:ext uri="{FF2B5EF4-FFF2-40B4-BE49-F238E27FC236}">
              <a16:creationId xmlns:a16="http://schemas.microsoft.com/office/drawing/2014/main" id="{D220298C-25AC-45A0-B107-589080A7A2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1" name="Line 1">
          <a:extLst>
            <a:ext uri="{FF2B5EF4-FFF2-40B4-BE49-F238E27FC236}">
              <a16:creationId xmlns:a16="http://schemas.microsoft.com/office/drawing/2014/main" id="{4EB4F71C-06A4-42A6-865D-A75881066F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2" name="Line 1">
          <a:extLst>
            <a:ext uri="{FF2B5EF4-FFF2-40B4-BE49-F238E27FC236}">
              <a16:creationId xmlns:a16="http://schemas.microsoft.com/office/drawing/2014/main" id="{1B751552-0AF0-41F4-A79B-7306ECFCC8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3" name="Line 1">
          <a:extLst>
            <a:ext uri="{FF2B5EF4-FFF2-40B4-BE49-F238E27FC236}">
              <a16:creationId xmlns:a16="http://schemas.microsoft.com/office/drawing/2014/main" id="{381EB25E-201D-4342-AD3D-51670E4F81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4" name="Line 1">
          <a:extLst>
            <a:ext uri="{FF2B5EF4-FFF2-40B4-BE49-F238E27FC236}">
              <a16:creationId xmlns:a16="http://schemas.microsoft.com/office/drawing/2014/main" id="{C7213AF9-2E9E-441F-A1D6-77E0C73E24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5" name="Line 1">
          <a:extLst>
            <a:ext uri="{FF2B5EF4-FFF2-40B4-BE49-F238E27FC236}">
              <a16:creationId xmlns:a16="http://schemas.microsoft.com/office/drawing/2014/main" id="{93D8AD44-8BD2-4B94-A93C-A4E3713E91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6" name="Line 1">
          <a:extLst>
            <a:ext uri="{FF2B5EF4-FFF2-40B4-BE49-F238E27FC236}">
              <a16:creationId xmlns:a16="http://schemas.microsoft.com/office/drawing/2014/main" id="{2BB27254-8211-4944-97DE-1A54722021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7" name="Line 1">
          <a:extLst>
            <a:ext uri="{FF2B5EF4-FFF2-40B4-BE49-F238E27FC236}">
              <a16:creationId xmlns:a16="http://schemas.microsoft.com/office/drawing/2014/main" id="{23B9FF4E-806F-4B00-BBB0-DA745C783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8" name="Line 1">
          <a:extLst>
            <a:ext uri="{FF2B5EF4-FFF2-40B4-BE49-F238E27FC236}">
              <a16:creationId xmlns:a16="http://schemas.microsoft.com/office/drawing/2014/main" id="{5687BA52-3164-412B-8FC8-F841A7FA41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49" name="Line 1">
          <a:extLst>
            <a:ext uri="{FF2B5EF4-FFF2-40B4-BE49-F238E27FC236}">
              <a16:creationId xmlns:a16="http://schemas.microsoft.com/office/drawing/2014/main" id="{C53A1C4B-59A6-4A94-8F46-0950E6CB22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0" name="Line 1">
          <a:extLst>
            <a:ext uri="{FF2B5EF4-FFF2-40B4-BE49-F238E27FC236}">
              <a16:creationId xmlns:a16="http://schemas.microsoft.com/office/drawing/2014/main" id="{03E3B8C7-25E6-438F-B7A5-1FA0A20625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1" name="Line 1">
          <a:extLst>
            <a:ext uri="{FF2B5EF4-FFF2-40B4-BE49-F238E27FC236}">
              <a16:creationId xmlns:a16="http://schemas.microsoft.com/office/drawing/2014/main" id="{25B0D98E-2B37-40C8-AD10-6ECF8F0B52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2" name="Line 1">
          <a:extLst>
            <a:ext uri="{FF2B5EF4-FFF2-40B4-BE49-F238E27FC236}">
              <a16:creationId xmlns:a16="http://schemas.microsoft.com/office/drawing/2014/main" id="{63A15B46-D6DB-4213-A832-19A2D61A76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3" name="Line 1">
          <a:extLst>
            <a:ext uri="{FF2B5EF4-FFF2-40B4-BE49-F238E27FC236}">
              <a16:creationId xmlns:a16="http://schemas.microsoft.com/office/drawing/2014/main" id="{6CC43248-B47B-4C97-89E3-C1CA18EC2A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4" name="Line 1">
          <a:extLst>
            <a:ext uri="{FF2B5EF4-FFF2-40B4-BE49-F238E27FC236}">
              <a16:creationId xmlns:a16="http://schemas.microsoft.com/office/drawing/2014/main" id="{E9573748-7BEE-4986-89B0-26099B5EE4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5" name="Line 1">
          <a:extLst>
            <a:ext uri="{FF2B5EF4-FFF2-40B4-BE49-F238E27FC236}">
              <a16:creationId xmlns:a16="http://schemas.microsoft.com/office/drawing/2014/main" id="{8164453C-EFAB-457C-91BA-EC52A0F6D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6" name="Line 1">
          <a:extLst>
            <a:ext uri="{FF2B5EF4-FFF2-40B4-BE49-F238E27FC236}">
              <a16:creationId xmlns:a16="http://schemas.microsoft.com/office/drawing/2014/main" id="{66DA0464-DADA-4E14-87C3-87AC33A689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7" name="Line 1">
          <a:extLst>
            <a:ext uri="{FF2B5EF4-FFF2-40B4-BE49-F238E27FC236}">
              <a16:creationId xmlns:a16="http://schemas.microsoft.com/office/drawing/2014/main" id="{E2F4AECF-5A50-468C-B708-342743EF06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8" name="Line 1">
          <a:extLst>
            <a:ext uri="{FF2B5EF4-FFF2-40B4-BE49-F238E27FC236}">
              <a16:creationId xmlns:a16="http://schemas.microsoft.com/office/drawing/2014/main" id="{E2F5AA3D-2607-4E45-B874-07E8D063E8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59" name="Line 1">
          <a:extLst>
            <a:ext uri="{FF2B5EF4-FFF2-40B4-BE49-F238E27FC236}">
              <a16:creationId xmlns:a16="http://schemas.microsoft.com/office/drawing/2014/main" id="{DE661C16-D727-4F1B-AC47-C2DF52F16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0" name="Line 1">
          <a:extLst>
            <a:ext uri="{FF2B5EF4-FFF2-40B4-BE49-F238E27FC236}">
              <a16:creationId xmlns:a16="http://schemas.microsoft.com/office/drawing/2014/main" id="{0C3B7129-966B-46B7-BD18-659D73B6C8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" name="Line 1">
          <a:extLst>
            <a:ext uri="{FF2B5EF4-FFF2-40B4-BE49-F238E27FC236}">
              <a16:creationId xmlns:a16="http://schemas.microsoft.com/office/drawing/2014/main" id="{B71BA18D-55E1-4541-B51F-8245615EEA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" name="Line 1">
          <a:extLst>
            <a:ext uri="{FF2B5EF4-FFF2-40B4-BE49-F238E27FC236}">
              <a16:creationId xmlns:a16="http://schemas.microsoft.com/office/drawing/2014/main" id="{E2A927EF-C98C-4888-BF56-27A02CE30A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3" name="Line 1">
          <a:extLst>
            <a:ext uri="{FF2B5EF4-FFF2-40B4-BE49-F238E27FC236}">
              <a16:creationId xmlns:a16="http://schemas.microsoft.com/office/drawing/2014/main" id="{5E83954B-945B-4107-A583-62430379B6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" name="Line 1">
          <a:extLst>
            <a:ext uri="{FF2B5EF4-FFF2-40B4-BE49-F238E27FC236}">
              <a16:creationId xmlns:a16="http://schemas.microsoft.com/office/drawing/2014/main" id="{88E4F261-0012-4406-AA83-4C5E898B10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5" name="Line 1">
          <a:extLst>
            <a:ext uri="{FF2B5EF4-FFF2-40B4-BE49-F238E27FC236}">
              <a16:creationId xmlns:a16="http://schemas.microsoft.com/office/drawing/2014/main" id="{C16E9BF9-A834-4308-ADB8-F1AD18316F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6" name="Line 1">
          <a:extLst>
            <a:ext uri="{FF2B5EF4-FFF2-40B4-BE49-F238E27FC236}">
              <a16:creationId xmlns:a16="http://schemas.microsoft.com/office/drawing/2014/main" id="{DDDA68EA-D575-4C81-BFF9-14D20C72DD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" name="Line 1">
          <a:extLst>
            <a:ext uri="{FF2B5EF4-FFF2-40B4-BE49-F238E27FC236}">
              <a16:creationId xmlns:a16="http://schemas.microsoft.com/office/drawing/2014/main" id="{11E08C19-7C49-4101-A1B9-27378BB5ED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" name="Line 1">
          <a:extLst>
            <a:ext uri="{FF2B5EF4-FFF2-40B4-BE49-F238E27FC236}">
              <a16:creationId xmlns:a16="http://schemas.microsoft.com/office/drawing/2014/main" id="{BBC74757-E1A5-4084-8014-B25DF961C9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9" name="Line 1">
          <a:extLst>
            <a:ext uri="{FF2B5EF4-FFF2-40B4-BE49-F238E27FC236}">
              <a16:creationId xmlns:a16="http://schemas.microsoft.com/office/drawing/2014/main" id="{59421CBC-34E1-42DE-8301-B26473DF7E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" name="Line 1">
          <a:extLst>
            <a:ext uri="{FF2B5EF4-FFF2-40B4-BE49-F238E27FC236}">
              <a16:creationId xmlns:a16="http://schemas.microsoft.com/office/drawing/2014/main" id="{10492F99-FBEA-45DF-9A59-CA066ABFE8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" name="Line 1">
          <a:extLst>
            <a:ext uri="{FF2B5EF4-FFF2-40B4-BE49-F238E27FC236}">
              <a16:creationId xmlns:a16="http://schemas.microsoft.com/office/drawing/2014/main" id="{BE420C6B-17C2-44B7-88D8-8A83E3D877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" name="Line 1">
          <a:extLst>
            <a:ext uri="{FF2B5EF4-FFF2-40B4-BE49-F238E27FC236}">
              <a16:creationId xmlns:a16="http://schemas.microsoft.com/office/drawing/2014/main" id="{6303A73E-CB1E-4892-BD89-75DE0AA787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" name="Line 1">
          <a:extLst>
            <a:ext uri="{FF2B5EF4-FFF2-40B4-BE49-F238E27FC236}">
              <a16:creationId xmlns:a16="http://schemas.microsoft.com/office/drawing/2014/main" id="{F30D83E1-FAC7-472D-989B-F542E40163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" name="Line 1">
          <a:extLst>
            <a:ext uri="{FF2B5EF4-FFF2-40B4-BE49-F238E27FC236}">
              <a16:creationId xmlns:a16="http://schemas.microsoft.com/office/drawing/2014/main" id="{213219B3-BC93-4942-A68F-831AA58FEA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" name="Line 1">
          <a:extLst>
            <a:ext uri="{FF2B5EF4-FFF2-40B4-BE49-F238E27FC236}">
              <a16:creationId xmlns:a16="http://schemas.microsoft.com/office/drawing/2014/main" id="{6184A1FA-66D2-4595-A42F-940D21C8FB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" name="Line 1">
          <a:extLst>
            <a:ext uri="{FF2B5EF4-FFF2-40B4-BE49-F238E27FC236}">
              <a16:creationId xmlns:a16="http://schemas.microsoft.com/office/drawing/2014/main" id="{E0BE3F3B-6CCF-42C6-B01F-80C89CD57A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" name="Line 1">
          <a:extLst>
            <a:ext uri="{FF2B5EF4-FFF2-40B4-BE49-F238E27FC236}">
              <a16:creationId xmlns:a16="http://schemas.microsoft.com/office/drawing/2014/main" id="{E9A4D844-D4E0-440F-A894-49D02EFE74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" name="Line 1">
          <a:extLst>
            <a:ext uri="{FF2B5EF4-FFF2-40B4-BE49-F238E27FC236}">
              <a16:creationId xmlns:a16="http://schemas.microsoft.com/office/drawing/2014/main" id="{6293C032-92E6-4455-9F46-295A49363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" name="Line 1">
          <a:extLst>
            <a:ext uri="{FF2B5EF4-FFF2-40B4-BE49-F238E27FC236}">
              <a16:creationId xmlns:a16="http://schemas.microsoft.com/office/drawing/2014/main" id="{D103A982-1D67-44CE-BF06-766ECB839D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" name="Line 1">
          <a:extLst>
            <a:ext uri="{FF2B5EF4-FFF2-40B4-BE49-F238E27FC236}">
              <a16:creationId xmlns:a16="http://schemas.microsoft.com/office/drawing/2014/main" id="{0175BBDE-0D34-44D1-8994-E8E1BE67E4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" name="Line 1">
          <a:extLst>
            <a:ext uri="{FF2B5EF4-FFF2-40B4-BE49-F238E27FC236}">
              <a16:creationId xmlns:a16="http://schemas.microsoft.com/office/drawing/2014/main" id="{6B13FD5E-F4AA-42E0-A3DA-3B6B5F988E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2" name="Line 1">
          <a:extLst>
            <a:ext uri="{FF2B5EF4-FFF2-40B4-BE49-F238E27FC236}">
              <a16:creationId xmlns:a16="http://schemas.microsoft.com/office/drawing/2014/main" id="{8E8E5076-60E0-4244-8531-B42C671813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3" name="Line 1">
          <a:extLst>
            <a:ext uri="{FF2B5EF4-FFF2-40B4-BE49-F238E27FC236}">
              <a16:creationId xmlns:a16="http://schemas.microsoft.com/office/drawing/2014/main" id="{C080A401-9C9A-4323-93D2-EDDBB95857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4" name="Line 1">
          <a:extLst>
            <a:ext uri="{FF2B5EF4-FFF2-40B4-BE49-F238E27FC236}">
              <a16:creationId xmlns:a16="http://schemas.microsoft.com/office/drawing/2014/main" id="{FF8F6D25-291F-4785-A381-7CFA261EA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5" name="Line 1">
          <a:extLst>
            <a:ext uri="{FF2B5EF4-FFF2-40B4-BE49-F238E27FC236}">
              <a16:creationId xmlns:a16="http://schemas.microsoft.com/office/drawing/2014/main" id="{B20EE440-EF96-41CB-84D5-667A5616B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6" name="Line 1">
          <a:extLst>
            <a:ext uri="{FF2B5EF4-FFF2-40B4-BE49-F238E27FC236}">
              <a16:creationId xmlns:a16="http://schemas.microsoft.com/office/drawing/2014/main" id="{7C591CED-794F-4678-8E01-3FA76397B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7" name="Line 1">
          <a:extLst>
            <a:ext uri="{FF2B5EF4-FFF2-40B4-BE49-F238E27FC236}">
              <a16:creationId xmlns:a16="http://schemas.microsoft.com/office/drawing/2014/main" id="{333A1CDA-E964-4B83-AC8A-EBE3DDC9C4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8" name="Line 1">
          <a:extLst>
            <a:ext uri="{FF2B5EF4-FFF2-40B4-BE49-F238E27FC236}">
              <a16:creationId xmlns:a16="http://schemas.microsoft.com/office/drawing/2014/main" id="{8A428E66-0C0C-48BA-B02F-8518399792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9" name="Line 1">
          <a:extLst>
            <a:ext uri="{FF2B5EF4-FFF2-40B4-BE49-F238E27FC236}">
              <a16:creationId xmlns:a16="http://schemas.microsoft.com/office/drawing/2014/main" id="{FFF6673A-42DB-4A7B-B8BE-8F391188E1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0" name="Line 1">
          <a:extLst>
            <a:ext uri="{FF2B5EF4-FFF2-40B4-BE49-F238E27FC236}">
              <a16:creationId xmlns:a16="http://schemas.microsoft.com/office/drawing/2014/main" id="{9F7962CA-33E8-42A1-80DF-90F69B5B60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1" name="Line 1">
          <a:extLst>
            <a:ext uri="{FF2B5EF4-FFF2-40B4-BE49-F238E27FC236}">
              <a16:creationId xmlns:a16="http://schemas.microsoft.com/office/drawing/2014/main" id="{9AB26D89-5572-4742-84AA-F53316EA6C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2" name="Line 1">
          <a:extLst>
            <a:ext uri="{FF2B5EF4-FFF2-40B4-BE49-F238E27FC236}">
              <a16:creationId xmlns:a16="http://schemas.microsoft.com/office/drawing/2014/main" id="{64B49FC0-2685-4343-BD54-2CF232D7A0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" name="Line 1">
          <a:extLst>
            <a:ext uri="{FF2B5EF4-FFF2-40B4-BE49-F238E27FC236}">
              <a16:creationId xmlns:a16="http://schemas.microsoft.com/office/drawing/2014/main" id="{5F75AD52-CF1E-4B75-B3EF-37E457A3A2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" name="Line 1">
          <a:extLst>
            <a:ext uri="{FF2B5EF4-FFF2-40B4-BE49-F238E27FC236}">
              <a16:creationId xmlns:a16="http://schemas.microsoft.com/office/drawing/2014/main" id="{E9CDE993-BBEF-423F-822C-8B16F31C3F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" name="Line 1">
          <a:extLst>
            <a:ext uri="{FF2B5EF4-FFF2-40B4-BE49-F238E27FC236}">
              <a16:creationId xmlns:a16="http://schemas.microsoft.com/office/drawing/2014/main" id="{3AE96570-8F5B-410B-A417-FE12F8DD92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" name="Line 1">
          <a:extLst>
            <a:ext uri="{FF2B5EF4-FFF2-40B4-BE49-F238E27FC236}">
              <a16:creationId xmlns:a16="http://schemas.microsoft.com/office/drawing/2014/main" id="{C8FEDB49-FE07-435B-8643-D315042727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7" name="Line 1">
          <a:extLst>
            <a:ext uri="{FF2B5EF4-FFF2-40B4-BE49-F238E27FC236}">
              <a16:creationId xmlns:a16="http://schemas.microsoft.com/office/drawing/2014/main" id="{521C758D-4978-469E-B4D9-FF277920CC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98" name="Line 1">
          <a:extLst>
            <a:ext uri="{FF2B5EF4-FFF2-40B4-BE49-F238E27FC236}">
              <a16:creationId xmlns:a16="http://schemas.microsoft.com/office/drawing/2014/main" id="{A4002084-CC47-4271-8672-E9D2C08A06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" name="Line 1">
          <a:extLst>
            <a:ext uri="{FF2B5EF4-FFF2-40B4-BE49-F238E27FC236}">
              <a16:creationId xmlns:a16="http://schemas.microsoft.com/office/drawing/2014/main" id="{B3B7C424-4AA2-4158-83A1-A9F83C9136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" name="Line 1">
          <a:extLst>
            <a:ext uri="{FF2B5EF4-FFF2-40B4-BE49-F238E27FC236}">
              <a16:creationId xmlns:a16="http://schemas.microsoft.com/office/drawing/2014/main" id="{06485384-0993-4C8E-A4A1-CAC0F7B943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1" name="Line 1">
          <a:extLst>
            <a:ext uri="{FF2B5EF4-FFF2-40B4-BE49-F238E27FC236}">
              <a16:creationId xmlns:a16="http://schemas.microsoft.com/office/drawing/2014/main" id="{32DCF211-1346-4B15-998D-F6065E5740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2" name="Line 1">
          <a:extLst>
            <a:ext uri="{FF2B5EF4-FFF2-40B4-BE49-F238E27FC236}">
              <a16:creationId xmlns:a16="http://schemas.microsoft.com/office/drawing/2014/main" id="{E56E80BB-9F62-4977-B05D-507BA0A90C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3" name="Line 1">
          <a:extLst>
            <a:ext uri="{FF2B5EF4-FFF2-40B4-BE49-F238E27FC236}">
              <a16:creationId xmlns:a16="http://schemas.microsoft.com/office/drawing/2014/main" id="{DED57D74-0243-4B0C-A30A-B0B41DAA9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4" name="Line 1">
          <a:extLst>
            <a:ext uri="{FF2B5EF4-FFF2-40B4-BE49-F238E27FC236}">
              <a16:creationId xmlns:a16="http://schemas.microsoft.com/office/drawing/2014/main" id="{4B8BA2DC-C7C0-4978-BC7C-345D80E1A8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5" name="Line 1">
          <a:extLst>
            <a:ext uri="{FF2B5EF4-FFF2-40B4-BE49-F238E27FC236}">
              <a16:creationId xmlns:a16="http://schemas.microsoft.com/office/drawing/2014/main" id="{3A84C4DF-213C-4E51-9B95-3E8D0A56E6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6" name="Line 1">
          <a:extLst>
            <a:ext uri="{FF2B5EF4-FFF2-40B4-BE49-F238E27FC236}">
              <a16:creationId xmlns:a16="http://schemas.microsoft.com/office/drawing/2014/main" id="{ED2117E0-B190-413A-8E2D-5E3710F37A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7" name="Line 1">
          <a:extLst>
            <a:ext uri="{FF2B5EF4-FFF2-40B4-BE49-F238E27FC236}">
              <a16:creationId xmlns:a16="http://schemas.microsoft.com/office/drawing/2014/main" id="{3A8F9B6C-C18D-4724-99CB-53ED4D2A5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8" name="Line 1">
          <a:extLst>
            <a:ext uri="{FF2B5EF4-FFF2-40B4-BE49-F238E27FC236}">
              <a16:creationId xmlns:a16="http://schemas.microsoft.com/office/drawing/2014/main" id="{862C045B-50DB-4604-B9E2-8AB1F0E225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09" name="Line 1">
          <a:extLst>
            <a:ext uri="{FF2B5EF4-FFF2-40B4-BE49-F238E27FC236}">
              <a16:creationId xmlns:a16="http://schemas.microsoft.com/office/drawing/2014/main" id="{12EB72F2-EB57-471C-8DA4-F0135FFA26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0" name="Line 1">
          <a:extLst>
            <a:ext uri="{FF2B5EF4-FFF2-40B4-BE49-F238E27FC236}">
              <a16:creationId xmlns:a16="http://schemas.microsoft.com/office/drawing/2014/main" id="{5FDDD338-953B-4A2A-BBFE-D6ECE4B3E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1" name="Line 1">
          <a:extLst>
            <a:ext uri="{FF2B5EF4-FFF2-40B4-BE49-F238E27FC236}">
              <a16:creationId xmlns:a16="http://schemas.microsoft.com/office/drawing/2014/main" id="{616DB7BA-8060-4FB7-BB29-05D89EDA9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2" name="Line 1">
          <a:extLst>
            <a:ext uri="{FF2B5EF4-FFF2-40B4-BE49-F238E27FC236}">
              <a16:creationId xmlns:a16="http://schemas.microsoft.com/office/drawing/2014/main" id="{BA5AA6B4-FF1E-49C0-ACF7-31DD16E510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3" name="Line 1">
          <a:extLst>
            <a:ext uri="{FF2B5EF4-FFF2-40B4-BE49-F238E27FC236}">
              <a16:creationId xmlns:a16="http://schemas.microsoft.com/office/drawing/2014/main" id="{F8B74AD5-C582-4B0D-8BBC-9A33C9D4D3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4" name="Line 1">
          <a:extLst>
            <a:ext uri="{FF2B5EF4-FFF2-40B4-BE49-F238E27FC236}">
              <a16:creationId xmlns:a16="http://schemas.microsoft.com/office/drawing/2014/main" id="{A7B39CA9-7B8B-4E3B-BB70-8873DF17BE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5" name="Line 1">
          <a:extLst>
            <a:ext uri="{FF2B5EF4-FFF2-40B4-BE49-F238E27FC236}">
              <a16:creationId xmlns:a16="http://schemas.microsoft.com/office/drawing/2014/main" id="{6ED4C15E-84D3-4938-84ED-54CB8BB488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6" name="Line 1">
          <a:extLst>
            <a:ext uri="{FF2B5EF4-FFF2-40B4-BE49-F238E27FC236}">
              <a16:creationId xmlns:a16="http://schemas.microsoft.com/office/drawing/2014/main" id="{F04FC673-1062-4CAE-8F9B-C0A7E8BB8B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7" name="Line 1">
          <a:extLst>
            <a:ext uri="{FF2B5EF4-FFF2-40B4-BE49-F238E27FC236}">
              <a16:creationId xmlns:a16="http://schemas.microsoft.com/office/drawing/2014/main" id="{95A8AD83-7083-4BF1-A4C0-F19419D295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8" name="Line 1">
          <a:extLst>
            <a:ext uri="{FF2B5EF4-FFF2-40B4-BE49-F238E27FC236}">
              <a16:creationId xmlns:a16="http://schemas.microsoft.com/office/drawing/2014/main" id="{9701AF08-BAC6-485D-8B41-4CE24F44A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19" name="Line 1">
          <a:extLst>
            <a:ext uri="{FF2B5EF4-FFF2-40B4-BE49-F238E27FC236}">
              <a16:creationId xmlns:a16="http://schemas.microsoft.com/office/drawing/2014/main" id="{E130ACB4-F48F-4E52-92A5-1DDCAAA32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0" name="Line 1">
          <a:extLst>
            <a:ext uri="{FF2B5EF4-FFF2-40B4-BE49-F238E27FC236}">
              <a16:creationId xmlns:a16="http://schemas.microsoft.com/office/drawing/2014/main" id="{D3D38F35-AEA1-4A5D-AEC9-4EB0F14A5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1" name="Line 1">
          <a:extLst>
            <a:ext uri="{FF2B5EF4-FFF2-40B4-BE49-F238E27FC236}">
              <a16:creationId xmlns:a16="http://schemas.microsoft.com/office/drawing/2014/main" id="{D63B2DE0-CCC4-435A-ADB9-2E60B94A3D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2" name="Line 1">
          <a:extLst>
            <a:ext uri="{FF2B5EF4-FFF2-40B4-BE49-F238E27FC236}">
              <a16:creationId xmlns:a16="http://schemas.microsoft.com/office/drawing/2014/main" id="{6711A91F-DD55-43C6-88C8-C2DE775E69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" name="Line 1">
          <a:extLst>
            <a:ext uri="{FF2B5EF4-FFF2-40B4-BE49-F238E27FC236}">
              <a16:creationId xmlns:a16="http://schemas.microsoft.com/office/drawing/2014/main" id="{EB4EBEC2-91FA-4E72-AB15-3B9310F874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" name="Line 1">
          <a:extLst>
            <a:ext uri="{FF2B5EF4-FFF2-40B4-BE49-F238E27FC236}">
              <a16:creationId xmlns:a16="http://schemas.microsoft.com/office/drawing/2014/main" id="{EB362BE8-9600-4242-B340-B088D1B568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" name="Line 1">
          <a:extLst>
            <a:ext uri="{FF2B5EF4-FFF2-40B4-BE49-F238E27FC236}">
              <a16:creationId xmlns:a16="http://schemas.microsoft.com/office/drawing/2014/main" id="{3610196F-6A95-484F-B6DC-4B5F4AAB81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" name="Line 1">
          <a:extLst>
            <a:ext uri="{FF2B5EF4-FFF2-40B4-BE49-F238E27FC236}">
              <a16:creationId xmlns:a16="http://schemas.microsoft.com/office/drawing/2014/main" id="{78DD6695-147F-403B-AE9C-C98F565924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7" name="Line 1">
          <a:extLst>
            <a:ext uri="{FF2B5EF4-FFF2-40B4-BE49-F238E27FC236}">
              <a16:creationId xmlns:a16="http://schemas.microsoft.com/office/drawing/2014/main" id="{6F417D04-449D-4C0F-B5E0-BB9EF000BF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28" name="Line 1">
          <a:extLst>
            <a:ext uri="{FF2B5EF4-FFF2-40B4-BE49-F238E27FC236}">
              <a16:creationId xmlns:a16="http://schemas.microsoft.com/office/drawing/2014/main" id="{29C91868-AFDA-4275-B77A-90D4A0F213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" name="Line 1">
          <a:extLst>
            <a:ext uri="{FF2B5EF4-FFF2-40B4-BE49-F238E27FC236}">
              <a16:creationId xmlns:a16="http://schemas.microsoft.com/office/drawing/2014/main" id="{726E2C34-D462-4A99-86AC-55DBC60992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" name="Line 1">
          <a:extLst>
            <a:ext uri="{FF2B5EF4-FFF2-40B4-BE49-F238E27FC236}">
              <a16:creationId xmlns:a16="http://schemas.microsoft.com/office/drawing/2014/main" id="{A5CCB73A-4DBA-45CA-80EA-70B2296095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1" name="Line 1">
          <a:extLst>
            <a:ext uri="{FF2B5EF4-FFF2-40B4-BE49-F238E27FC236}">
              <a16:creationId xmlns:a16="http://schemas.microsoft.com/office/drawing/2014/main" id="{9B3424AD-79E3-4891-821D-20878AAA7D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2" name="Line 1">
          <a:extLst>
            <a:ext uri="{FF2B5EF4-FFF2-40B4-BE49-F238E27FC236}">
              <a16:creationId xmlns:a16="http://schemas.microsoft.com/office/drawing/2014/main" id="{0EFEA8F2-A43A-464B-8E4C-25C9F37D62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3" name="Line 1">
          <a:extLst>
            <a:ext uri="{FF2B5EF4-FFF2-40B4-BE49-F238E27FC236}">
              <a16:creationId xmlns:a16="http://schemas.microsoft.com/office/drawing/2014/main" id="{C26C3603-EAA0-43C4-886F-11A8214E87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4" name="Line 1">
          <a:extLst>
            <a:ext uri="{FF2B5EF4-FFF2-40B4-BE49-F238E27FC236}">
              <a16:creationId xmlns:a16="http://schemas.microsoft.com/office/drawing/2014/main" id="{D8DDC3A2-94D1-4C20-A850-F051E940EC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5" name="Line 1">
          <a:extLst>
            <a:ext uri="{FF2B5EF4-FFF2-40B4-BE49-F238E27FC236}">
              <a16:creationId xmlns:a16="http://schemas.microsoft.com/office/drawing/2014/main" id="{E3A90B2A-CD4A-4C90-9581-F79D0F6B5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6" name="Line 1">
          <a:extLst>
            <a:ext uri="{FF2B5EF4-FFF2-40B4-BE49-F238E27FC236}">
              <a16:creationId xmlns:a16="http://schemas.microsoft.com/office/drawing/2014/main" id="{0BE6357A-D793-4ED9-BF62-B2E234EC6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7" name="Line 1">
          <a:extLst>
            <a:ext uri="{FF2B5EF4-FFF2-40B4-BE49-F238E27FC236}">
              <a16:creationId xmlns:a16="http://schemas.microsoft.com/office/drawing/2014/main" id="{6AB8C832-1C3F-4591-B15A-B76DA88160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8" name="Line 1">
          <a:extLst>
            <a:ext uri="{FF2B5EF4-FFF2-40B4-BE49-F238E27FC236}">
              <a16:creationId xmlns:a16="http://schemas.microsoft.com/office/drawing/2014/main" id="{5D5AF1C7-EA11-42FB-B7D1-72532AFF1B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39" name="Line 1">
          <a:extLst>
            <a:ext uri="{FF2B5EF4-FFF2-40B4-BE49-F238E27FC236}">
              <a16:creationId xmlns:a16="http://schemas.microsoft.com/office/drawing/2014/main" id="{AC86456E-F4BE-48BE-ADD6-6A1587139B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0" name="Line 1">
          <a:extLst>
            <a:ext uri="{FF2B5EF4-FFF2-40B4-BE49-F238E27FC236}">
              <a16:creationId xmlns:a16="http://schemas.microsoft.com/office/drawing/2014/main" id="{9CA2A393-1371-46DC-9D4E-EB851E811C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1" name="Line 1">
          <a:extLst>
            <a:ext uri="{FF2B5EF4-FFF2-40B4-BE49-F238E27FC236}">
              <a16:creationId xmlns:a16="http://schemas.microsoft.com/office/drawing/2014/main" id="{8C768CCE-A625-4469-8092-9FEFAB8453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2" name="Line 1">
          <a:extLst>
            <a:ext uri="{FF2B5EF4-FFF2-40B4-BE49-F238E27FC236}">
              <a16:creationId xmlns:a16="http://schemas.microsoft.com/office/drawing/2014/main" id="{3978537D-E92E-44EA-ABB4-FC61F769EA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3" name="Line 1">
          <a:extLst>
            <a:ext uri="{FF2B5EF4-FFF2-40B4-BE49-F238E27FC236}">
              <a16:creationId xmlns:a16="http://schemas.microsoft.com/office/drawing/2014/main" id="{2CB0889D-8600-4072-A61E-215DF9D7D6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4" name="Line 1">
          <a:extLst>
            <a:ext uri="{FF2B5EF4-FFF2-40B4-BE49-F238E27FC236}">
              <a16:creationId xmlns:a16="http://schemas.microsoft.com/office/drawing/2014/main" id="{9F8FD062-E649-46AA-80E9-82DE2CA51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5" name="Line 1">
          <a:extLst>
            <a:ext uri="{FF2B5EF4-FFF2-40B4-BE49-F238E27FC236}">
              <a16:creationId xmlns:a16="http://schemas.microsoft.com/office/drawing/2014/main" id="{BCB18C2C-6A9D-4452-9A4E-8DF05D366B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6" name="Line 1">
          <a:extLst>
            <a:ext uri="{FF2B5EF4-FFF2-40B4-BE49-F238E27FC236}">
              <a16:creationId xmlns:a16="http://schemas.microsoft.com/office/drawing/2014/main" id="{A1A32844-7FA3-4D8D-A20B-D46CAECD5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7" name="Line 1">
          <a:extLst>
            <a:ext uri="{FF2B5EF4-FFF2-40B4-BE49-F238E27FC236}">
              <a16:creationId xmlns:a16="http://schemas.microsoft.com/office/drawing/2014/main" id="{E5B0A0BB-FAA1-404F-BBB0-104D8E59C9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8" name="Line 1">
          <a:extLst>
            <a:ext uri="{FF2B5EF4-FFF2-40B4-BE49-F238E27FC236}">
              <a16:creationId xmlns:a16="http://schemas.microsoft.com/office/drawing/2014/main" id="{CB45C661-5CB9-4B88-BC95-5F66957A8F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49" name="Line 1">
          <a:extLst>
            <a:ext uri="{FF2B5EF4-FFF2-40B4-BE49-F238E27FC236}">
              <a16:creationId xmlns:a16="http://schemas.microsoft.com/office/drawing/2014/main" id="{F8CBD9FF-ADF2-486B-A054-10DC34672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0" name="Line 1">
          <a:extLst>
            <a:ext uri="{FF2B5EF4-FFF2-40B4-BE49-F238E27FC236}">
              <a16:creationId xmlns:a16="http://schemas.microsoft.com/office/drawing/2014/main" id="{DD018FCB-9DCD-42AD-8067-ED9B81D7DE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1" name="Line 1">
          <a:extLst>
            <a:ext uri="{FF2B5EF4-FFF2-40B4-BE49-F238E27FC236}">
              <a16:creationId xmlns:a16="http://schemas.microsoft.com/office/drawing/2014/main" id="{CFDF8CE2-1415-4557-9902-660734B51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2" name="Line 1">
          <a:extLst>
            <a:ext uri="{FF2B5EF4-FFF2-40B4-BE49-F238E27FC236}">
              <a16:creationId xmlns:a16="http://schemas.microsoft.com/office/drawing/2014/main" id="{385E6549-7307-4B11-8788-252647582B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3" name="Line 1">
          <a:extLst>
            <a:ext uri="{FF2B5EF4-FFF2-40B4-BE49-F238E27FC236}">
              <a16:creationId xmlns:a16="http://schemas.microsoft.com/office/drawing/2014/main" id="{91148093-C7EC-43DF-802D-BC92A0E487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4" name="Line 1">
          <a:extLst>
            <a:ext uri="{FF2B5EF4-FFF2-40B4-BE49-F238E27FC236}">
              <a16:creationId xmlns:a16="http://schemas.microsoft.com/office/drawing/2014/main" id="{DBFA9C8A-DE38-48F1-932A-850D2B2AB0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5" name="Line 1">
          <a:extLst>
            <a:ext uri="{FF2B5EF4-FFF2-40B4-BE49-F238E27FC236}">
              <a16:creationId xmlns:a16="http://schemas.microsoft.com/office/drawing/2014/main" id="{2E39A6E3-0A7B-49B3-8BD0-F2A5C52862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6" name="Line 1">
          <a:extLst>
            <a:ext uri="{FF2B5EF4-FFF2-40B4-BE49-F238E27FC236}">
              <a16:creationId xmlns:a16="http://schemas.microsoft.com/office/drawing/2014/main" id="{FCDBBD8B-47A2-4FD2-A8BB-0EB20A1172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7" name="Line 1">
          <a:extLst>
            <a:ext uri="{FF2B5EF4-FFF2-40B4-BE49-F238E27FC236}">
              <a16:creationId xmlns:a16="http://schemas.microsoft.com/office/drawing/2014/main" id="{4E9D85FE-2A48-4C5D-A733-3C6DC746F7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58" name="Line 1">
          <a:extLst>
            <a:ext uri="{FF2B5EF4-FFF2-40B4-BE49-F238E27FC236}">
              <a16:creationId xmlns:a16="http://schemas.microsoft.com/office/drawing/2014/main" id="{A83AD4FF-DE87-472C-ABB3-A505B248C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59" name="Line 1">
          <a:extLst>
            <a:ext uri="{FF2B5EF4-FFF2-40B4-BE49-F238E27FC236}">
              <a16:creationId xmlns:a16="http://schemas.microsoft.com/office/drawing/2014/main" id="{FED7C529-A208-4B86-B85C-C54F47EFF4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60" name="Line 1">
          <a:extLst>
            <a:ext uri="{FF2B5EF4-FFF2-40B4-BE49-F238E27FC236}">
              <a16:creationId xmlns:a16="http://schemas.microsoft.com/office/drawing/2014/main" id="{28A8070F-2FA8-4840-8667-8BD5511747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1" name="Line 1">
          <a:extLst>
            <a:ext uri="{FF2B5EF4-FFF2-40B4-BE49-F238E27FC236}">
              <a16:creationId xmlns:a16="http://schemas.microsoft.com/office/drawing/2014/main" id="{69332A4B-DB9E-4DAD-8E84-3D5DD3323F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2" name="Line 1">
          <a:extLst>
            <a:ext uri="{FF2B5EF4-FFF2-40B4-BE49-F238E27FC236}">
              <a16:creationId xmlns:a16="http://schemas.microsoft.com/office/drawing/2014/main" id="{D2CB25C4-780F-407E-9399-5E6A88CF1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3" name="Line 1">
          <a:extLst>
            <a:ext uri="{FF2B5EF4-FFF2-40B4-BE49-F238E27FC236}">
              <a16:creationId xmlns:a16="http://schemas.microsoft.com/office/drawing/2014/main" id="{3D1C6B78-BCB1-4C70-AD2A-F7CF6D18C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4" name="Line 1">
          <a:extLst>
            <a:ext uri="{FF2B5EF4-FFF2-40B4-BE49-F238E27FC236}">
              <a16:creationId xmlns:a16="http://schemas.microsoft.com/office/drawing/2014/main" id="{DBAFFAD5-9D88-411F-AFFB-AF1C769D31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5" name="Line 1">
          <a:extLst>
            <a:ext uri="{FF2B5EF4-FFF2-40B4-BE49-F238E27FC236}">
              <a16:creationId xmlns:a16="http://schemas.microsoft.com/office/drawing/2014/main" id="{6549EC15-2E50-4FDD-9A1A-735D643BF5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6" name="Line 1">
          <a:extLst>
            <a:ext uri="{FF2B5EF4-FFF2-40B4-BE49-F238E27FC236}">
              <a16:creationId xmlns:a16="http://schemas.microsoft.com/office/drawing/2014/main" id="{E71E66CF-1C28-4EE7-A077-452EF642C0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7" name="Line 1">
          <a:extLst>
            <a:ext uri="{FF2B5EF4-FFF2-40B4-BE49-F238E27FC236}">
              <a16:creationId xmlns:a16="http://schemas.microsoft.com/office/drawing/2014/main" id="{2E139FCC-7906-4788-9D3B-BF8E57824C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8" name="Line 1">
          <a:extLst>
            <a:ext uri="{FF2B5EF4-FFF2-40B4-BE49-F238E27FC236}">
              <a16:creationId xmlns:a16="http://schemas.microsoft.com/office/drawing/2014/main" id="{1DB837DB-D2F2-4526-966F-2372FF5F95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69" name="Line 1">
          <a:extLst>
            <a:ext uri="{FF2B5EF4-FFF2-40B4-BE49-F238E27FC236}">
              <a16:creationId xmlns:a16="http://schemas.microsoft.com/office/drawing/2014/main" id="{E97A0DE5-0E25-4418-BB1E-895FCFB466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0" name="Line 1">
          <a:extLst>
            <a:ext uri="{FF2B5EF4-FFF2-40B4-BE49-F238E27FC236}">
              <a16:creationId xmlns:a16="http://schemas.microsoft.com/office/drawing/2014/main" id="{C989E5BF-697C-4CC6-B6EF-E97EFAE0C8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1" name="Line 1">
          <a:extLst>
            <a:ext uri="{FF2B5EF4-FFF2-40B4-BE49-F238E27FC236}">
              <a16:creationId xmlns:a16="http://schemas.microsoft.com/office/drawing/2014/main" id="{F1ECB986-C842-492B-B833-49D58DE842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2" name="Line 1">
          <a:extLst>
            <a:ext uri="{FF2B5EF4-FFF2-40B4-BE49-F238E27FC236}">
              <a16:creationId xmlns:a16="http://schemas.microsoft.com/office/drawing/2014/main" id="{8D84C76E-F72B-4143-ACE2-F1600C6DB4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3" name="Line 1">
          <a:extLst>
            <a:ext uri="{FF2B5EF4-FFF2-40B4-BE49-F238E27FC236}">
              <a16:creationId xmlns:a16="http://schemas.microsoft.com/office/drawing/2014/main" id="{8AA4CD8E-665D-4AB9-90FB-697A1AD95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4" name="Line 1">
          <a:extLst>
            <a:ext uri="{FF2B5EF4-FFF2-40B4-BE49-F238E27FC236}">
              <a16:creationId xmlns:a16="http://schemas.microsoft.com/office/drawing/2014/main" id="{CA4A0C9B-C085-4FFF-BCFE-F22DE41D75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5" name="Line 1">
          <a:extLst>
            <a:ext uri="{FF2B5EF4-FFF2-40B4-BE49-F238E27FC236}">
              <a16:creationId xmlns:a16="http://schemas.microsoft.com/office/drawing/2014/main" id="{D14D468B-5161-4560-8B4E-F388B25421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6" name="Line 1">
          <a:extLst>
            <a:ext uri="{FF2B5EF4-FFF2-40B4-BE49-F238E27FC236}">
              <a16:creationId xmlns:a16="http://schemas.microsoft.com/office/drawing/2014/main" id="{26EAA7C3-9E26-430A-BA36-65C0B0ED12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7" name="Line 1">
          <a:extLst>
            <a:ext uri="{FF2B5EF4-FFF2-40B4-BE49-F238E27FC236}">
              <a16:creationId xmlns:a16="http://schemas.microsoft.com/office/drawing/2014/main" id="{55799146-7D23-495C-A4B2-E970FA23B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8" name="Line 1">
          <a:extLst>
            <a:ext uri="{FF2B5EF4-FFF2-40B4-BE49-F238E27FC236}">
              <a16:creationId xmlns:a16="http://schemas.microsoft.com/office/drawing/2014/main" id="{8727EA8B-D506-4AD8-A328-9366E5B181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79" name="Line 1">
          <a:extLst>
            <a:ext uri="{FF2B5EF4-FFF2-40B4-BE49-F238E27FC236}">
              <a16:creationId xmlns:a16="http://schemas.microsoft.com/office/drawing/2014/main" id="{42F4993E-DAE3-46E5-9C5F-3CBB700CEF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0" name="Line 1">
          <a:extLst>
            <a:ext uri="{FF2B5EF4-FFF2-40B4-BE49-F238E27FC236}">
              <a16:creationId xmlns:a16="http://schemas.microsoft.com/office/drawing/2014/main" id="{D1B524C9-5AEE-4830-9A0D-03EF82E27F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1" name="Line 1">
          <a:extLst>
            <a:ext uri="{FF2B5EF4-FFF2-40B4-BE49-F238E27FC236}">
              <a16:creationId xmlns:a16="http://schemas.microsoft.com/office/drawing/2014/main" id="{45604E53-DD74-4DBF-8C93-F27C88A76D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2" name="Line 1">
          <a:extLst>
            <a:ext uri="{FF2B5EF4-FFF2-40B4-BE49-F238E27FC236}">
              <a16:creationId xmlns:a16="http://schemas.microsoft.com/office/drawing/2014/main" id="{404D793D-F76D-443C-B1DC-B2536724CF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3" name="Line 1">
          <a:extLst>
            <a:ext uri="{FF2B5EF4-FFF2-40B4-BE49-F238E27FC236}">
              <a16:creationId xmlns:a16="http://schemas.microsoft.com/office/drawing/2014/main" id="{551C5ABA-0D5A-4E38-855A-E09C220A42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4" name="Line 1">
          <a:extLst>
            <a:ext uri="{FF2B5EF4-FFF2-40B4-BE49-F238E27FC236}">
              <a16:creationId xmlns:a16="http://schemas.microsoft.com/office/drawing/2014/main" id="{18E76DCC-0F7F-4541-AB77-E943684A8E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5" name="Line 1">
          <a:extLst>
            <a:ext uri="{FF2B5EF4-FFF2-40B4-BE49-F238E27FC236}">
              <a16:creationId xmlns:a16="http://schemas.microsoft.com/office/drawing/2014/main" id="{0431C3FF-6479-43AE-A73B-17F8CC563D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6" name="Line 1">
          <a:extLst>
            <a:ext uri="{FF2B5EF4-FFF2-40B4-BE49-F238E27FC236}">
              <a16:creationId xmlns:a16="http://schemas.microsoft.com/office/drawing/2014/main" id="{A1051E4E-4CDD-40C1-A3E7-5D4BBB4991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7" name="Line 1">
          <a:extLst>
            <a:ext uri="{FF2B5EF4-FFF2-40B4-BE49-F238E27FC236}">
              <a16:creationId xmlns:a16="http://schemas.microsoft.com/office/drawing/2014/main" id="{C7DBA59B-2333-453E-8DB5-3627CB13E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88" name="Line 1">
          <a:extLst>
            <a:ext uri="{FF2B5EF4-FFF2-40B4-BE49-F238E27FC236}">
              <a16:creationId xmlns:a16="http://schemas.microsoft.com/office/drawing/2014/main" id="{7895621A-1130-4AAF-BD1D-84F685E595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89" name="Line 1">
          <a:extLst>
            <a:ext uri="{FF2B5EF4-FFF2-40B4-BE49-F238E27FC236}">
              <a16:creationId xmlns:a16="http://schemas.microsoft.com/office/drawing/2014/main" id="{17697051-9BA2-4120-B939-ADA87CCBD9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90" name="Line 1">
          <a:extLst>
            <a:ext uri="{FF2B5EF4-FFF2-40B4-BE49-F238E27FC236}">
              <a16:creationId xmlns:a16="http://schemas.microsoft.com/office/drawing/2014/main" id="{5B0DE1CD-BECD-4D44-9DB7-79D1E2A57D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1" name="Line 1">
          <a:extLst>
            <a:ext uri="{FF2B5EF4-FFF2-40B4-BE49-F238E27FC236}">
              <a16:creationId xmlns:a16="http://schemas.microsoft.com/office/drawing/2014/main" id="{8308B2A3-235E-4A7D-8609-714C333E09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2" name="Line 1">
          <a:extLst>
            <a:ext uri="{FF2B5EF4-FFF2-40B4-BE49-F238E27FC236}">
              <a16:creationId xmlns:a16="http://schemas.microsoft.com/office/drawing/2014/main" id="{086A92D8-2F2E-45E6-9675-20A3F1BD5D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3" name="Line 1">
          <a:extLst>
            <a:ext uri="{FF2B5EF4-FFF2-40B4-BE49-F238E27FC236}">
              <a16:creationId xmlns:a16="http://schemas.microsoft.com/office/drawing/2014/main" id="{7768FC43-C531-4A73-93E4-8A337C1ECB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4" name="Line 1">
          <a:extLst>
            <a:ext uri="{FF2B5EF4-FFF2-40B4-BE49-F238E27FC236}">
              <a16:creationId xmlns:a16="http://schemas.microsoft.com/office/drawing/2014/main" id="{8516351A-18D3-4314-B692-7BE7606C8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5" name="Line 1">
          <a:extLst>
            <a:ext uri="{FF2B5EF4-FFF2-40B4-BE49-F238E27FC236}">
              <a16:creationId xmlns:a16="http://schemas.microsoft.com/office/drawing/2014/main" id="{3DCD6A40-B7AD-4A50-B545-25B6E21EB9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6" name="Line 1">
          <a:extLst>
            <a:ext uri="{FF2B5EF4-FFF2-40B4-BE49-F238E27FC236}">
              <a16:creationId xmlns:a16="http://schemas.microsoft.com/office/drawing/2014/main" id="{D5253124-27EE-4FBB-B0EB-A11FA2E8F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7" name="Line 1">
          <a:extLst>
            <a:ext uri="{FF2B5EF4-FFF2-40B4-BE49-F238E27FC236}">
              <a16:creationId xmlns:a16="http://schemas.microsoft.com/office/drawing/2014/main" id="{A322B29A-CE5F-4C03-970C-90F00D91BA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8" name="Line 1">
          <a:extLst>
            <a:ext uri="{FF2B5EF4-FFF2-40B4-BE49-F238E27FC236}">
              <a16:creationId xmlns:a16="http://schemas.microsoft.com/office/drawing/2014/main" id="{D3A2E25C-4DC2-4128-A3E1-AA558F714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799" name="Line 1">
          <a:extLst>
            <a:ext uri="{FF2B5EF4-FFF2-40B4-BE49-F238E27FC236}">
              <a16:creationId xmlns:a16="http://schemas.microsoft.com/office/drawing/2014/main" id="{226C2F72-CAFB-43A0-99AD-87575BF11E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0" name="Line 1">
          <a:extLst>
            <a:ext uri="{FF2B5EF4-FFF2-40B4-BE49-F238E27FC236}">
              <a16:creationId xmlns:a16="http://schemas.microsoft.com/office/drawing/2014/main" id="{4F9B6512-DF1A-4A53-9A39-8E62704224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1" name="Line 1">
          <a:extLst>
            <a:ext uri="{FF2B5EF4-FFF2-40B4-BE49-F238E27FC236}">
              <a16:creationId xmlns:a16="http://schemas.microsoft.com/office/drawing/2014/main" id="{DE97111B-FE8A-4316-936A-0F41B5FCF6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2" name="Line 1">
          <a:extLst>
            <a:ext uri="{FF2B5EF4-FFF2-40B4-BE49-F238E27FC236}">
              <a16:creationId xmlns:a16="http://schemas.microsoft.com/office/drawing/2014/main" id="{67923DC2-94A3-4344-9E99-098FD58755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3" name="Line 1">
          <a:extLst>
            <a:ext uri="{FF2B5EF4-FFF2-40B4-BE49-F238E27FC236}">
              <a16:creationId xmlns:a16="http://schemas.microsoft.com/office/drawing/2014/main" id="{D293171C-D934-42AB-8B93-67E380834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4" name="Line 1">
          <a:extLst>
            <a:ext uri="{FF2B5EF4-FFF2-40B4-BE49-F238E27FC236}">
              <a16:creationId xmlns:a16="http://schemas.microsoft.com/office/drawing/2014/main" id="{A773BE2A-38AF-476F-B24B-680231611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5" name="Line 1">
          <a:extLst>
            <a:ext uri="{FF2B5EF4-FFF2-40B4-BE49-F238E27FC236}">
              <a16:creationId xmlns:a16="http://schemas.microsoft.com/office/drawing/2014/main" id="{048D6A1E-93EF-4362-9071-496F36B422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6" name="Line 1">
          <a:extLst>
            <a:ext uri="{FF2B5EF4-FFF2-40B4-BE49-F238E27FC236}">
              <a16:creationId xmlns:a16="http://schemas.microsoft.com/office/drawing/2014/main" id="{9BF1886E-BBF5-4152-945E-DC77D06A87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7" name="Line 1">
          <a:extLst>
            <a:ext uri="{FF2B5EF4-FFF2-40B4-BE49-F238E27FC236}">
              <a16:creationId xmlns:a16="http://schemas.microsoft.com/office/drawing/2014/main" id="{1FFFABC2-0794-4009-81B4-4453958CD6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8" name="Line 1">
          <a:extLst>
            <a:ext uri="{FF2B5EF4-FFF2-40B4-BE49-F238E27FC236}">
              <a16:creationId xmlns:a16="http://schemas.microsoft.com/office/drawing/2014/main" id="{9264EAEA-409A-4762-9860-0CA4F4C3EF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09" name="Line 1">
          <a:extLst>
            <a:ext uri="{FF2B5EF4-FFF2-40B4-BE49-F238E27FC236}">
              <a16:creationId xmlns:a16="http://schemas.microsoft.com/office/drawing/2014/main" id="{9A81F9F8-6FED-4743-A895-B03843549C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0" name="Line 1">
          <a:extLst>
            <a:ext uri="{FF2B5EF4-FFF2-40B4-BE49-F238E27FC236}">
              <a16:creationId xmlns:a16="http://schemas.microsoft.com/office/drawing/2014/main" id="{878F2313-4FCD-49C2-9EA1-A2EE930EF5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1" name="Line 1">
          <a:extLst>
            <a:ext uri="{FF2B5EF4-FFF2-40B4-BE49-F238E27FC236}">
              <a16:creationId xmlns:a16="http://schemas.microsoft.com/office/drawing/2014/main" id="{C84012D8-EE13-43FB-BBC1-01ECEF7AA3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2" name="Line 1">
          <a:extLst>
            <a:ext uri="{FF2B5EF4-FFF2-40B4-BE49-F238E27FC236}">
              <a16:creationId xmlns:a16="http://schemas.microsoft.com/office/drawing/2014/main" id="{E9A0B97E-1B0B-4750-BF04-BAD550CE58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3" name="Line 1">
          <a:extLst>
            <a:ext uri="{FF2B5EF4-FFF2-40B4-BE49-F238E27FC236}">
              <a16:creationId xmlns:a16="http://schemas.microsoft.com/office/drawing/2014/main" id="{22166487-7718-4D1C-9269-D64F469130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4" name="Line 1">
          <a:extLst>
            <a:ext uri="{FF2B5EF4-FFF2-40B4-BE49-F238E27FC236}">
              <a16:creationId xmlns:a16="http://schemas.microsoft.com/office/drawing/2014/main" id="{7CC3D465-A844-4430-95D8-9105CE407F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5" name="Line 1">
          <a:extLst>
            <a:ext uri="{FF2B5EF4-FFF2-40B4-BE49-F238E27FC236}">
              <a16:creationId xmlns:a16="http://schemas.microsoft.com/office/drawing/2014/main" id="{208E4054-CA24-4BA6-BBA1-DDF11647EC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6" name="Line 1">
          <a:extLst>
            <a:ext uri="{FF2B5EF4-FFF2-40B4-BE49-F238E27FC236}">
              <a16:creationId xmlns:a16="http://schemas.microsoft.com/office/drawing/2014/main" id="{8329505F-71A0-493F-B1FA-287CE4DAB1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7" name="Line 1">
          <a:extLst>
            <a:ext uri="{FF2B5EF4-FFF2-40B4-BE49-F238E27FC236}">
              <a16:creationId xmlns:a16="http://schemas.microsoft.com/office/drawing/2014/main" id="{D3C9F1C4-48FD-45E5-B0D8-1A3D0AD05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18" name="Line 1">
          <a:extLst>
            <a:ext uri="{FF2B5EF4-FFF2-40B4-BE49-F238E27FC236}">
              <a16:creationId xmlns:a16="http://schemas.microsoft.com/office/drawing/2014/main" id="{B7752313-4736-43CD-9317-C9B39C693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19" name="Line 1">
          <a:extLst>
            <a:ext uri="{FF2B5EF4-FFF2-40B4-BE49-F238E27FC236}">
              <a16:creationId xmlns:a16="http://schemas.microsoft.com/office/drawing/2014/main" id="{865108DF-AAE0-42E2-9921-B690F4A81B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20" name="Line 1">
          <a:extLst>
            <a:ext uri="{FF2B5EF4-FFF2-40B4-BE49-F238E27FC236}">
              <a16:creationId xmlns:a16="http://schemas.microsoft.com/office/drawing/2014/main" id="{0DD9B90E-6DCD-4E23-9391-517DA46959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1" name="Line 1">
          <a:extLst>
            <a:ext uri="{FF2B5EF4-FFF2-40B4-BE49-F238E27FC236}">
              <a16:creationId xmlns:a16="http://schemas.microsoft.com/office/drawing/2014/main" id="{666498A4-0C42-43F7-BE55-2B963E4707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2" name="Line 1">
          <a:extLst>
            <a:ext uri="{FF2B5EF4-FFF2-40B4-BE49-F238E27FC236}">
              <a16:creationId xmlns:a16="http://schemas.microsoft.com/office/drawing/2014/main" id="{8518493B-7A09-42E4-93E5-3D40B0A684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3" name="Line 1">
          <a:extLst>
            <a:ext uri="{FF2B5EF4-FFF2-40B4-BE49-F238E27FC236}">
              <a16:creationId xmlns:a16="http://schemas.microsoft.com/office/drawing/2014/main" id="{68D0BA9D-266A-41F3-9DC7-BA3693F8C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4" name="Line 1">
          <a:extLst>
            <a:ext uri="{FF2B5EF4-FFF2-40B4-BE49-F238E27FC236}">
              <a16:creationId xmlns:a16="http://schemas.microsoft.com/office/drawing/2014/main" id="{CF014B7D-E0D2-45B9-9527-0E2E0E7DFC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5" name="Line 1">
          <a:extLst>
            <a:ext uri="{FF2B5EF4-FFF2-40B4-BE49-F238E27FC236}">
              <a16:creationId xmlns:a16="http://schemas.microsoft.com/office/drawing/2014/main" id="{4E581094-F9DA-4FA7-9F34-B842AD1D5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6" name="Line 1">
          <a:extLst>
            <a:ext uri="{FF2B5EF4-FFF2-40B4-BE49-F238E27FC236}">
              <a16:creationId xmlns:a16="http://schemas.microsoft.com/office/drawing/2014/main" id="{8055123B-4617-49D8-B053-F6DF8B169D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7" name="Line 1">
          <a:extLst>
            <a:ext uri="{FF2B5EF4-FFF2-40B4-BE49-F238E27FC236}">
              <a16:creationId xmlns:a16="http://schemas.microsoft.com/office/drawing/2014/main" id="{FF854B30-8148-482C-A1B4-B6F4EB6E0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8" name="Line 1">
          <a:extLst>
            <a:ext uri="{FF2B5EF4-FFF2-40B4-BE49-F238E27FC236}">
              <a16:creationId xmlns:a16="http://schemas.microsoft.com/office/drawing/2014/main" id="{4E219A15-F2F0-4084-ACFF-25168880EB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29" name="Line 1">
          <a:extLst>
            <a:ext uri="{FF2B5EF4-FFF2-40B4-BE49-F238E27FC236}">
              <a16:creationId xmlns:a16="http://schemas.microsoft.com/office/drawing/2014/main" id="{024942D3-CEB9-4823-8811-9D18300F34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0" name="Line 1">
          <a:extLst>
            <a:ext uri="{FF2B5EF4-FFF2-40B4-BE49-F238E27FC236}">
              <a16:creationId xmlns:a16="http://schemas.microsoft.com/office/drawing/2014/main" id="{A6CAA41D-6302-4C09-A86E-55CA6A0C99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1" name="Line 1">
          <a:extLst>
            <a:ext uri="{FF2B5EF4-FFF2-40B4-BE49-F238E27FC236}">
              <a16:creationId xmlns:a16="http://schemas.microsoft.com/office/drawing/2014/main" id="{BC60B788-B8A8-45CC-9366-F3144BA088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2" name="Line 1">
          <a:extLst>
            <a:ext uri="{FF2B5EF4-FFF2-40B4-BE49-F238E27FC236}">
              <a16:creationId xmlns:a16="http://schemas.microsoft.com/office/drawing/2014/main" id="{742E7634-E640-4DE2-B563-406DC54805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3" name="Line 1">
          <a:extLst>
            <a:ext uri="{FF2B5EF4-FFF2-40B4-BE49-F238E27FC236}">
              <a16:creationId xmlns:a16="http://schemas.microsoft.com/office/drawing/2014/main" id="{325A0C3A-CE3E-41ED-B3E9-682127DB1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4" name="Line 1">
          <a:extLst>
            <a:ext uri="{FF2B5EF4-FFF2-40B4-BE49-F238E27FC236}">
              <a16:creationId xmlns:a16="http://schemas.microsoft.com/office/drawing/2014/main" id="{4821B324-C346-4170-881A-B7FBE3CA60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5" name="Line 1">
          <a:extLst>
            <a:ext uri="{FF2B5EF4-FFF2-40B4-BE49-F238E27FC236}">
              <a16:creationId xmlns:a16="http://schemas.microsoft.com/office/drawing/2014/main" id="{602D1216-1828-46B5-8B79-71D13832B9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6" name="Line 1">
          <a:extLst>
            <a:ext uri="{FF2B5EF4-FFF2-40B4-BE49-F238E27FC236}">
              <a16:creationId xmlns:a16="http://schemas.microsoft.com/office/drawing/2014/main" id="{74D6E815-AC90-4F98-BA26-F4F1F44606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7" name="Line 1">
          <a:extLst>
            <a:ext uri="{FF2B5EF4-FFF2-40B4-BE49-F238E27FC236}">
              <a16:creationId xmlns:a16="http://schemas.microsoft.com/office/drawing/2014/main" id="{0FBCDDC7-FF4A-4D5D-8EF0-7615A18EC4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8" name="Line 1">
          <a:extLst>
            <a:ext uri="{FF2B5EF4-FFF2-40B4-BE49-F238E27FC236}">
              <a16:creationId xmlns:a16="http://schemas.microsoft.com/office/drawing/2014/main" id="{8FDBB7A4-B308-4732-B570-7D4CBAA05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39" name="Line 1">
          <a:extLst>
            <a:ext uri="{FF2B5EF4-FFF2-40B4-BE49-F238E27FC236}">
              <a16:creationId xmlns:a16="http://schemas.microsoft.com/office/drawing/2014/main" id="{9272D716-4257-4E9D-8203-23BB1479BA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0" name="Line 1">
          <a:extLst>
            <a:ext uri="{FF2B5EF4-FFF2-40B4-BE49-F238E27FC236}">
              <a16:creationId xmlns:a16="http://schemas.microsoft.com/office/drawing/2014/main" id="{41EB0774-9D56-4B5B-BA59-3E14A1B950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1" name="Line 1">
          <a:extLst>
            <a:ext uri="{FF2B5EF4-FFF2-40B4-BE49-F238E27FC236}">
              <a16:creationId xmlns:a16="http://schemas.microsoft.com/office/drawing/2014/main" id="{34148EEB-8840-4296-87C5-F57E4D479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2" name="Line 1">
          <a:extLst>
            <a:ext uri="{FF2B5EF4-FFF2-40B4-BE49-F238E27FC236}">
              <a16:creationId xmlns:a16="http://schemas.microsoft.com/office/drawing/2014/main" id="{CAEA406E-A944-4A42-B272-2CB8573A8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3" name="Line 1">
          <a:extLst>
            <a:ext uri="{FF2B5EF4-FFF2-40B4-BE49-F238E27FC236}">
              <a16:creationId xmlns:a16="http://schemas.microsoft.com/office/drawing/2014/main" id="{84245034-D1B1-4E7F-92EA-3645F504DB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4" name="Line 1">
          <a:extLst>
            <a:ext uri="{FF2B5EF4-FFF2-40B4-BE49-F238E27FC236}">
              <a16:creationId xmlns:a16="http://schemas.microsoft.com/office/drawing/2014/main" id="{F5BE16BA-EE14-4FC6-8240-4AF8EA4A29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5" name="Line 1">
          <a:extLst>
            <a:ext uri="{FF2B5EF4-FFF2-40B4-BE49-F238E27FC236}">
              <a16:creationId xmlns:a16="http://schemas.microsoft.com/office/drawing/2014/main" id="{CA4712DE-BFA7-4634-9F06-FB50123728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6" name="Line 1">
          <a:extLst>
            <a:ext uri="{FF2B5EF4-FFF2-40B4-BE49-F238E27FC236}">
              <a16:creationId xmlns:a16="http://schemas.microsoft.com/office/drawing/2014/main" id="{7E2C2E5C-6F72-4BB9-980F-48B91C72DA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7" name="Line 1">
          <a:extLst>
            <a:ext uri="{FF2B5EF4-FFF2-40B4-BE49-F238E27FC236}">
              <a16:creationId xmlns:a16="http://schemas.microsoft.com/office/drawing/2014/main" id="{2EA6473B-817D-439E-BCEB-5B764B42EC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48" name="Line 1">
          <a:extLst>
            <a:ext uri="{FF2B5EF4-FFF2-40B4-BE49-F238E27FC236}">
              <a16:creationId xmlns:a16="http://schemas.microsoft.com/office/drawing/2014/main" id="{1DE824AC-2DB0-40B2-AA25-EFFEBA7045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49" name="Line 1">
          <a:extLst>
            <a:ext uri="{FF2B5EF4-FFF2-40B4-BE49-F238E27FC236}">
              <a16:creationId xmlns:a16="http://schemas.microsoft.com/office/drawing/2014/main" id="{02B8DF61-1977-4A64-9F9D-F502EA11E2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50" name="Line 1">
          <a:extLst>
            <a:ext uri="{FF2B5EF4-FFF2-40B4-BE49-F238E27FC236}">
              <a16:creationId xmlns:a16="http://schemas.microsoft.com/office/drawing/2014/main" id="{470D59D7-1B9A-44AF-B8E5-62650614F9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1" name="Line 1">
          <a:extLst>
            <a:ext uri="{FF2B5EF4-FFF2-40B4-BE49-F238E27FC236}">
              <a16:creationId xmlns:a16="http://schemas.microsoft.com/office/drawing/2014/main" id="{5DB5C3F6-4509-4AAF-8A09-7159E182EA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2" name="Line 1">
          <a:extLst>
            <a:ext uri="{FF2B5EF4-FFF2-40B4-BE49-F238E27FC236}">
              <a16:creationId xmlns:a16="http://schemas.microsoft.com/office/drawing/2014/main" id="{9454459F-1AFF-4A81-81C7-1C4484A7E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3" name="Line 1">
          <a:extLst>
            <a:ext uri="{FF2B5EF4-FFF2-40B4-BE49-F238E27FC236}">
              <a16:creationId xmlns:a16="http://schemas.microsoft.com/office/drawing/2014/main" id="{DFEEA721-2A23-47F4-87F8-2616B298E9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4" name="Line 1">
          <a:extLst>
            <a:ext uri="{FF2B5EF4-FFF2-40B4-BE49-F238E27FC236}">
              <a16:creationId xmlns:a16="http://schemas.microsoft.com/office/drawing/2014/main" id="{44544C04-B23A-4C68-AD40-4283F7C273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5" name="Line 1">
          <a:extLst>
            <a:ext uri="{FF2B5EF4-FFF2-40B4-BE49-F238E27FC236}">
              <a16:creationId xmlns:a16="http://schemas.microsoft.com/office/drawing/2014/main" id="{D23D3FF6-98AF-42AE-A3DA-166AB71B17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6" name="Line 1">
          <a:extLst>
            <a:ext uri="{FF2B5EF4-FFF2-40B4-BE49-F238E27FC236}">
              <a16:creationId xmlns:a16="http://schemas.microsoft.com/office/drawing/2014/main" id="{9632DCB9-C378-47ED-A49B-09821214BC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7" name="Line 1">
          <a:extLst>
            <a:ext uri="{FF2B5EF4-FFF2-40B4-BE49-F238E27FC236}">
              <a16:creationId xmlns:a16="http://schemas.microsoft.com/office/drawing/2014/main" id="{691EE60F-EED0-47A5-900B-3784391A1F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8" name="Line 1">
          <a:extLst>
            <a:ext uri="{FF2B5EF4-FFF2-40B4-BE49-F238E27FC236}">
              <a16:creationId xmlns:a16="http://schemas.microsoft.com/office/drawing/2014/main" id="{ABF9F056-1812-4841-94B6-C79EDF481A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59" name="Line 1">
          <a:extLst>
            <a:ext uri="{FF2B5EF4-FFF2-40B4-BE49-F238E27FC236}">
              <a16:creationId xmlns:a16="http://schemas.microsoft.com/office/drawing/2014/main" id="{97B3C03E-4EAB-4141-86EC-9AE506F1C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0" name="Line 1">
          <a:extLst>
            <a:ext uri="{FF2B5EF4-FFF2-40B4-BE49-F238E27FC236}">
              <a16:creationId xmlns:a16="http://schemas.microsoft.com/office/drawing/2014/main" id="{FA8443D0-8D92-4EEA-93F7-5329A9F24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1" name="Line 1">
          <a:extLst>
            <a:ext uri="{FF2B5EF4-FFF2-40B4-BE49-F238E27FC236}">
              <a16:creationId xmlns:a16="http://schemas.microsoft.com/office/drawing/2014/main" id="{ACB86F73-C807-4C06-9815-7FB768CCF4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2" name="Line 1">
          <a:extLst>
            <a:ext uri="{FF2B5EF4-FFF2-40B4-BE49-F238E27FC236}">
              <a16:creationId xmlns:a16="http://schemas.microsoft.com/office/drawing/2014/main" id="{E2E57EB2-2CD0-489A-8B5F-02D77057F2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3" name="Line 1">
          <a:extLst>
            <a:ext uri="{FF2B5EF4-FFF2-40B4-BE49-F238E27FC236}">
              <a16:creationId xmlns:a16="http://schemas.microsoft.com/office/drawing/2014/main" id="{19CFA260-E412-46F3-9EB5-7BFFC83FD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4" name="Line 1">
          <a:extLst>
            <a:ext uri="{FF2B5EF4-FFF2-40B4-BE49-F238E27FC236}">
              <a16:creationId xmlns:a16="http://schemas.microsoft.com/office/drawing/2014/main" id="{2D09C16C-78D6-441D-887E-68C39CFEA7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5" name="Line 1">
          <a:extLst>
            <a:ext uri="{FF2B5EF4-FFF2-40B4-BE49-F238E27FC236}">
              <a16:creationId xmlns:a16="http://schemas.microsoft.com/office/drawing/2014/main" id="{66974BE6-B750-4F01-88D9-EB05797DE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6" name="Line 1">
          <a:extLst>
            <a:ext uri="{FF2B5EF4-FFF2-40B4-BE49-F238E27FC236}">
              <a16:creationId xmlns:a16="http://schemas.microsoft.com/office/drawing/2014/main" id="{475580B2-4B94-4E98-8336-4B9615C97C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7" name="Line 1">
          <a:extLst>
            <a:ext uri="{FF2B5EF4-FFF2-40B4-BE49-F238E27FC236}">
              <a16:creationId xmlns:a16="http://schemas.microsoft.com/office/drawing/2014/main" id="{90F9999C-EEDF-4777-9481-DCA036470A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8" name="Line 1">
          <a:extLst>
            <a:ext uri="{FF2B5EF4-FFF2-40B4-BE49-F238E27FC236}">
              <a16:creationId xmlns:a16="http://schemas.microsoft.com/office/drawing/2014/main" id="{6B169318-9ED8-4695-A6F6-BB3714C5D7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69" name="Line 1">
          <a:extLst>
            <a:ext uri="{FF2B5EF4-FFF2-40B4-BE49-F238E27FC236}">
              <a16:creationId xmlns:a16="http://schemas.microsoft.com/office/drawing/2014/main" id="{4BA87583-04BB-4444-A7D8-C2DC7DEFF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0" name="Line 1">
          <a:extLst>
            <a:ext uri="{FF2B5EF4-FFF2-40B4-BE49-F238E27FC236}">
              <a16:creationId xmlns:a16="http://schemas.microsoft.com/office/drawing/2014/main" id="{B26A7958-91F9-4F37-BC5E-F8DF988A30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1" name="Line 1">
          <a:extLst>
            <a:ext uri="{FF2B5EF4-FFF2-40B4-BE49-F238E27FC236}">
              <a16:creationId xmlns:a16="http://schemas.microsoft.com/office/drawing/2014/main" id="{3AB5EA62-E5F3-41D4-826C-E13019ACDF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2" name="Line 1">
          <a:extLst>
            <a:ext uri="{FF2B5EF4-FFF2-40B4-BE49-F238E27FC236}">
              <a16:creationId xmlns:a16="http://schemas.microsoft.com/office/drawing/2014/main" id="{EB34486F-B70E-4EE0-BBEC-BDDD7B0C79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3" name="Line 1">
          <a:extLst>
            <a:ext uri="{FF2B5EF4-FFF2-40B4-BE49-F238E27FC236}">
              <a16:creationId xmlns:a16="http://schemas.microsoft.com/office/drawing/2014/main" id="{08093876-6829-495F-A2C2-4C43AFFE6A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4" name="Line 1">
          <a:extLst>
            <a:ext uri="{FF2B5EF4-FFF2-40B4-BE49-F238E27FC236}">
              <a16:creationId xmlns:a16="http://schemas.microsoft.com/office/drawing/2014/main" id="{B6E3D032-F5EF-445B-97D3-0B18D35321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5" name="Line 1">
          <a:extLst>
            <a:ext uri="{FF2B5EF4-FFF2-40B4-BE49-F238E27FC236}">
              <a16:creationId xmlns:a16="http://schemas.microsoft.com/office/drawing/2014/main" id="{2C4A727A-0F8E-4EC1-8E31-0224965D9B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6" name="Line 1">
          <a:extLst>
            <a:ext uri="{FF2B5EF4-FFF2-40B4-BE49-F238E27FC236}">
              <a16:creationId xmlns:a16="http://schemas.microsoft.com/office/drawing/2014/main" id="{73AC7519-032A-4A6D-A5DC-EF664731B3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7" name="Line 1">
          <a:extLst>
            <a:ext uri="{FF2B5EF4-FFF2-40B4-BE49-F238E27FC236}">
              <a16:creationId xmlns:a16="http://schemas.microsoft.com/office/drawing/2014/main" id="{B632FD4D-CA3F-43F0-BE43-0BD5CEB05F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78" name="Line 1">
          <a:extLst>
            <a:ext uri="{FF2B5EF4-FFF2-40B4-BE49-F238E27FC236}">
              <a16:creationId xmlns:a16="http://schemas.microsoft.com/office/drawing/2014/main" id="{A4FD7495-31FC-4CE8-B4ED-A3D3BFB9EF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79" name="Line 1">
          <a:extLst>
            <a:ext uri="{FF2B5EF4-FFF2-40B4-BE49-F238E27FC236}">
              <a16:creationId xmlns:a16="http://schemas.microsoft.com/office/drawing/2014/main" id="{9E1C12C0-F8AC-4D4E-B206-5B372E27A0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880" name="Line 1">
          <a:extLst>
            <a:ext uri="{FF2B5EF4-FFF2-40B4-BE49-F238E27FC236}">
              <a16:creationId xmlns:a16="http://schemas.microsoft.com/office/drawing/2014/main" id="{8BE4169F-DE4E-43C3-8FC4-26C4682943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1" name="Line 1">
          <a:extLst>
            <a:ext uri="{FF2B5EF4-FFF2-40B4-BE49-F238E27FC236}">
              <a16:creationId xmlns:a16="http://schemas.microsoft.com/office/drawing/2014/main" id="{05459F13-C9CC-4747-ABC8-702BAD9F49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2" name="Line 1">
          <a:extLst>
            <a:ext uri="{FF2B5EF4-FFF2-40B4-BE49-F238E27FC236}">
              <a16:creationId xmlns:a16="http://schemas.microsoft.com/office/drawing/2014/main" id="{BB5A4693-F221-49D3-9925-362F362B10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3" name="Line 1">
          <a:extLst>
            <a:ext uri="{FF2B5EF4-FFF2-40B4-BE49-F238E27FC236}">
              <a16:creationId xmlns:a16="http://schemas.microsoft.com/office/drawing/2014/main" id="{35210D43-203E-4A4A-BBE8-765A0F53BD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4" name="Line 1">
          <a:extLst>
            <a:ext uri="{FF2B5EF4-FFF2-40B4-BE49-F238E27FC236}">
              <a16:creationId xmlns:a16="http://schemas.microsoft.com/office/drawing/2014/main" id="{18FA4785-A522-4A23-BBCD-3269812488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5" name="Line 1">
          <a:extLst>
            <a:ext uri="{FF2B5EF4-FFF2-40B4-BE49-F238E27FC236}">
              <a16:creationId xmlns:a16="http://schemas.microsoft.com/office/drawing/2014/main" id="{AD099DCD-DA42-46B3-90D3-DA9D07473B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6" name="Line 1">
          <a:extLst>
            <a:ext uri="{FF2B5EF4-FFF2-40B4-BE49-F238E27FC236}">
              <a16:creationId xmlns:a16="http://schemas.microsoft.com/office/drawing/2014/main" id="{E9069EEC-C30A-4140-B64A-734263AD3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7" name="Line 1">
          <a:extLst>
            <a:ext uri="{FF2B5EF4-FFF2-40B4-BE49-F238E27FC236}">
              <a16:creationId xmlns:a16="http://schemas.microsoft.com/office/drawing/2014/main" id="{25E406BE-0478-483C-8F16-691CA23D2A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8" name="Line 1">
          <a:extLst>
            <a:ext uri="{FF2B5EF4-FFF2-40B4-BE49-F238E27FC236}">
              <a16:creationId xmlns:a16="http://schemas.microsoft.com/office/drawing/2014/main" id="{DAD03CB2-AECB-4DB1-B8C8-791514105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89" name="Line 1">
          <a:extLst>
            <a:ext uri="{FF2B5EF4-FFF2-40B4-BE49-F238E27FC236}">
              <a16:creationId xmlns:a16="http://schemas.microsoft.com/office/drawing/2014/main" id="{3AE237ED-6063-4353-9D68-6175575752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0" name="Line 1">
          <a:extLst>
            <a:ext uri="{FF2B5EF4-FFF2-40B4-BE49-F238E27FC236}">
              <a16:creationId xmlns:a16="http://schemas.microsoft.com/office/drawing/2014/main" id="{EC27A389-562C-4622-914A-C4A4DF6C7C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1" name="Line 1">
          <a:extLst>
            <a:ext uri="{FF2B5EF4-FFF2-40B4-BE49-F238E27FC236}">
              <a16:creationId xmlns:a16="http://schemas.microsoft.com/office/drawing/2014/main" id="{5C823820-153A-4BB9-915A-AF8100B4CC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2" name="Line 1">
          <a:extLst>
            <a:ext uri="{FF2B5EF4-FFF2-40B4-BE49-F238E27FC236}">
              <a16:creationId xmlns:a16="http://schemas.microsoft.com/office/drawing/2014/main" id="{1BA29E51-0BAA-4091-8823-581A30CEF7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3" name="Line 1">
          <a:extLst>
            <a:ext uri="{FF2B5EF4-FFF2-40B4-BE49-F238E27FC236}">
              <a16:creationId xmlns:a16="http://schemas.microsoft.com/office/drawing/2014/main" id="{A8756E3D-987F-4D1D-857C-68E768F90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4" name="Line 1">
          <a:extLst>
            <a:ext uri="{FF2B5EF4-FFF2-40B4-BE49-F238E27FC236}">
              <a16:creationId xmlns:a16="http://schemas.microsoft.com/office/drawing/2014/main" id="{E970A8C7-4661-496B-9724-52F71740A8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5" name="Line 1">
          <a:extLst>
            <a:ext uri="{FF2B5EF4-FFF2-40B4-BE49-F238E27FC236}">
              <a16:creationId xmlns:a16="http://schemas.microsoft.com/office/drawing/2014/main" id="{6FC3E9C5-30C7-4EB0-A968-1EDB2CD3BF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6" name="Line 1">
          <a:extLst>
            <a:ext uri="{FF2B5EF4-FFF2-40B4-BE49-F238E27FC236}">
              <a16:creationId xmlns:a16="http://schemas.microsoft.com/office/drawing/2014/main" id="{913BCD71-9D87-499A-AACC-5BA1615766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7" name="Line 1">
          <a:extLst>
            <a:ext uri="{FF2B5EF4-FFF2-40B4-BE49-F238E27FC236}">
              <a16:creationId xmlns:a16="http://schemas.microsoft.com/office/drawing/2014/main" id="{6BBD18AE-28BA-4415-B936-A7B962E3F2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8" name="Line 1">
          <a:extLst>
            <a:ext uri="{FF2B5EF4-FFF2-40B4-BE49-F238E27FC236}">
              <a16:creationId xmlns:a16="http://schemas.microsoft.com/office/drawing/2014/main" id="{9FD41F4A-68B3-4DB9-BAFB-C521A4327D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899" name="Line 1">
          <a:extLst>
            <a:ext uri="{FF2B5EF4-FFF2-40B4-BE49-F238E27FC236}">
              <a16:creationId xmlns:a16="http://schemas.microsoft.com/office/drawing/2014/main" id="{D737D249-7552-4FA9-97E8-92D1EF78BE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0" name="Line 1">
          <a:extLst>
            <a:ext uri="{FF2B5EF4-FFF2-40B4-BE49-F238E27FC236}">
              <a16:creationId xmlns:a16="http://schemas.microsoft.com/office/drawing/2014/main" id="{8A44CDED-9E16-4082-8DCA-04B5DB9C0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1" name="Line 1">
          <a:extLst>
            <a:ext uri="{FF2B5EF4-FFF2-40B4-BE49-F238E27FC236}">
              <a16:creationId xmlns:a16="http://schemas.microsoft.com/office/drawing/2014/main" id="{2BB02A95-BE30-433D-B1D9-6596F3ACD7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2" name="Line 1">
          <a:extLst>
            <a:ext uri="{FF2B5EF4-FFF2-40B4-BE49-F238E27FC236}">
              <a16:creationId xmlns:a16="http://schemas.microsoft.com/office/drawing/2014/main" id="{0783410E-717D-4CCA-847D-D9D6E37F03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3" name="Line 1">
          <a:extLst>
            <a:ext uri="{FF2B5EF4-FFF2-40B4-BE49-F238E27FC236}">
              <a16:creationId xmlns:a16="http://schemas.microsoft.com/office/drawing/2014/main" id="{6631D83B-A130-42BA-B6BE-EC73C5A9DF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4" name="Line 1">
          <a:extLst>
            <a:ext uri="{FF2B5EF4-FFF2-40B4-BE49-F238E27FC236}">
              <a16:creationId xmlns:a16="http://schemas.microsoft.com/office/drawing/2014/main" id="{D3EAADF2-A208-44A3-A06B-1312AF3BE6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5" name="Line 1">
          <a:extLst>
            <a:ext uri="{FF2B5EF4-FFF2-40B4-BE49-F238E27FC236}">
              <a16:creationId xmlns:a16="http://schemas.microsoft.com/office/drawing/2014/main" id="{468854FE-0B09-4D8F-80D4-18DA08210F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6" name="Line 1">
          <a:extLst>
            <a:ext uri="{FF2B5EF4-FFF2-40B4-BE49-F238E27FC236}">
              <a16:creationId xmlns:a16="http://schemas.microsoft.com/office/drawing/2014/main" id="{1A34D824-6E74-44CD-9F9D-CDD50AED5D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7" name="Line 1">
          <a:extLst>
            <a:ext uri="{FF2B5EF4-FFF2-40B4-BE49-F238E27FC236}">
              <a16:creationId xmlns:a16="http://schemas.microsoft.com/office/drawing/2014/main" id="{4FAE4C31-C7BD-4866-9EA9-190A4A91D8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08" name="Line 1">
          <a:extLst>
            <a:ext uri="{FF2B5EF4-FFF2-40B4-BE49-F238E27FC236}">
              <a16:creationId xmlns:a16="http://schemas.microsoft.com/office/drawing/2014/main" id="{18F5D3B7-ACD7-418F-AF73-304B5F4627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09" name="Line 1">
          <a:extLst>
            <a:ext uri="{FF2B5EF4-FFF2-40B4-BE49-F238E27FC236}">
              <a16:creationId xmlns:a16="http://schemas.microsoft.com/office/drawing/2014/main" id="{BCEBA95D-D72E-4D0B-AB0F-601EA2BE55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910" name="Line 1">
          <a:extLst>
            <a:ext uri="{FF2B5EF4-FFF2-40B4-BE49-F238E27FC236}">
              <a16:creationId xmlns:a16="http://schemas.microsoft.com/office/drawing/2014/main" id="{B434A1D6-39DA-4628-BF2E-8678BB9CFB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1" name="Line 1">
          <a:extLst>
            <a:ext uri="{FF2B5EF4-FFF2-40B4-BE49-F238E27FC236}">
              <a16:creationId xmlns:a16="http://schemas.microsoft.com/office/drawing/2014/main" id="{DBA179BE-918E-429A-AEAD-1260F045E5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2" name="Line 1">
          <a:extLst>
            <a:ext uri="{FF2B5EF4-FFF2-40B4-BE49-F238E27FC236}">
              <a16:creationId xmlns:a16="http://schemas.microsoft.com/office/drawing/2014/main" id="{967EFA20-43B0-4A8E-A384-E693F7319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3" name="Line 1">
          <a:extLst>
            <a:ext uri="{FF2B5EF4-FFF2-40B4-BE49-F238E27FC236}">
              <a16:creationId xmlns:a16="http://schemas.microsoft.com/office/drawing/2014/main" id="{57177655-32EE-4551-8946-B2876AD95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4" name="Line 1">
          <a:extLst>
            <a:ext uri="{FF2B5EF4-FFF2-40B4-BE49-F238E27FC236}">
              <a16:creationId xmlns:a16="http://schemas.microsoft.com/office/drawing/2014/main" id="{26FE6E9A-DEC4-4613-9F8A-9218CFD19D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5" name="Line 1">
          <a:extLst>
            <a:ext uri="{FF2B5EF4-FFF2-40B4-BE49-F238E27FC236}">
              <a16:creationId xmlns:a16="http://schemas.microsoft.com/office/drawing/2014/main" id="{0155F7ED-F1A3-4D4F-8462-B13680FBDF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6" name="Line 1">
          <a:extLst>
            <a:ext uri="{FF2B5EF4-FFF2-40B4-BE49-F238E27FC236}">
              <a16:creationId xmlns:a16="http://schemas.microsoft.com/office/drawing/2014/main" id="{131EF7B2-3AA6-4E41-8C58-A5CB7C6C47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7" name="Line 1">
          <a:extLst>
            <a:ext uri="{FF2B5EF4-FFF2-40B4-BE49-F238E27FC236}">
              <a16:creationId xmlns:a16="http://schemas.microsoft.com/office/drawing/2014/main" id="{73BF0A77-CAFC-48B7-8FE9-B70A4E3BBE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8" name="Line 1">
          <a:extLst>
            <a:ext uri="{FF2B5EF4-FFF2-40B4-BE49-F238E27FC236}">
              <a16:creationId xmlns:a16="http://schemas.microsoft.com/office/drawing/2014/main" id="{4F982D68-BF81-40E0-A662-1D58E2D58A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19" name="Line 1">
          <a:extLst>
            <a:ext uri="{FF2B5EF4-FFF2-40B4-BE49-F238E27FC236}">
              <a16:creationId xmlns:a16="http://schemas.microsoft.com/office/drawing/2014/main" id="{84C53401-91C6-4143-B1A9-151C952677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0" name="Line 1">
          <a:extLst>
            <a:ext uri="{FF2B5EF4-FFF2-40B4-BE49-F238E27FC236}">
              <a16:creationId xmlns:a16="http://schemas.microsoft.com/office/drawing/2014/main" id="{B19BD78B-16A9-4ADE-82EC-ADF4A13E99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1" name="Line 1">
          <a:extLst>
            <a:ext uri="{FF2B5EF4-FFF2-40B4-BE49-F238E27FC236}">
              <a16:creationId xmlns:a16="http://schemas.microsoft.com/office/drawing/2014/main" id="{DEB1A433-589E-49C4-A89B-0F14F1B081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2" name="Line 1">
          <a:extLst>
            <a:ext uri="{FF2B5EF4-FFF2-40B4-BE49-F238E27FC236}">
              <a16:creationId xmlns:a16="http://schemas.microsoft.com/office/drawing/2014/main" id="{90ED17DA-BF93-4208-883B-8DB0DAD07C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3" name="Line 1">
          <a:extLst>
            <a:ext uri="{FF2B5EF4-FFF2-40B4-BE49-F238E27FC236}">
              <a16:creationId xmlns:a16="http://schemas.microsoft.com/office/drawing/2014/main" id="{9AC9BF83-8523-48B5-A451-EF31E8A25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4" name="Line 1">
          <a:extLst>
            <a:ext uri="{FF2B5EF4-FFF2-40B4-BE49-F238E27FC236}">
              <a16:creationId xmlns:a16="http://schemas.microsoft.com/office/drawing/2014/main" id="{4B65D01E-6932-4A13-AFF0-C2BD3822D7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5" name="Line 1">
          <a:extLst>
            <a:ext uri="{FF2B5EF4-FFF2-40B4-BE49-F238E27FC236}">
              <a16:creationId xmlns:a16="http://schemas.microsoft.com/office/drawing/2014/main" id="{9CBF6511-23D8-4E20-B884-47A07712DF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6" name="Line 1">
          <a:extLst>
            <a:ext uri="{FF2B5EF4-FFF2-40B4-BE49-F238E27FC236}">
              <a16:creationId xmlns:a16="http://schemas.microsoft.com/office/drawing/2014/main" id="{DBBFD0E4-2B1B-4683-9FFB-DA7101E328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7" name="Line 1">
          <a:extLst>
            <a:ext uri="{FF2B5EF4-FFF2-40B4-BE49-F238E27FC236}">
              <a16:creationId xmlns:a16="http://schemas.microsoft.com/office/drawing/2014/main" id="{83C6EA4D-457A-4FEE-9A28-DC5CE7B86F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8" name="Line 1">
          <a:extLst>
            <a:ext uri="{FF2B5EF4-FFF2-40B4-BE49-F238E27FC236}">
              <a16:creationId xmlns:a16="http://schemas.microsoft.com/office/drawing/2014/main" id="{C4005097-057F-47EF-B8D6-C24386AA2A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29" name="Line 1">
          <a:extLst>
            <a:ext uri="{FF2B5EF4-FFF2-40B4-BE49-F238E27FC236}">
              <a16:creationId xmlns:a16="http://schemas.microsoft.com/office/drawing/2014/main" id="{1DAEC1BC-A4A1-4C7E-AF75-B695023C06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0" name="Line 1">
          <a:extLst>
            <a:ext uri="{FF2B5EF4-FFF2-40B4-BE49-F238E27FC236}">
              <a16:creationId xmlns:a16="http://schemas.microsoft.com/office/drawing/2014/main" id="{E229198F-1139-43A9-AAA1-4B58AD08F3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1" name="Line 1">
          <a:extLst>
            <a:ext uri="{FF2B5EF4-FFF2-40B4-BE49-F238E27FC236}">
              <a16:creationId xmlns:a16="http://schemas.microsoft.com/office/drawing/2014/main" id="{F83E3D9F-C63B-4310-9F55-AC7C786589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2" name="Line 1">
          <a:extLst>
            <a:ext uri="{FF2B5EF4-FFF2-40B4-BE49-F238E27FC236}">
              <a16:creationId xmlns:a16="http://schemas.microsoft.com/office/drawing/2014/main" id="{E5501C26-4972-4900-863F-EB3DDC3543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3" name="Line 1">
          <a:extLst>
            <a:ext uri="{FF2B5EF4-FFF2-40B4-BE49-F238E27FC236}">
              <a16:creationId xmlns:a16="http://schemas.microsoft.com/office/drawing/2014/main" id="{FBCCC910-5F5B-4C88-86BE-7EA24BA44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4" name="Line 1">
          <a:extLst>
            <a:ext uri="{FF2B5EF4-FFF2-40B4-BE49-F238E27FC236}">
              <a16:creationId xmlns:a16="http://schemas.microsoft.com/office/drawing/2014/main" id="{2ADAA701-C2B3-45F5-93B0-49A092D2F0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5" name="Line 1">
          <a:extLst>
            <a:ext uri="{FF2B5EF4-FFF2-40B4-BE49-F238E27FC236}">
              <a16:creationId xmlns:a16="http://schemas.microsoft.com/office/drawing/2014/main" id="{B073FAD1-1523-4789-B489-2B9DA0DCF9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6" name="Line 1">
          <a:extLst>
            <a:ext uri="{FF2B5EF4-FFF2-40B4-BE49-F238E27FC236}">
              <a16:creationId xmlns:a16="http://schemas.microsoft.com/office/drawing/2014/main" id="{28129915-23D6-4640-BE9F-138632BF4A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7" name="Line 1">
          <a:extLst>
            <a:ext uri="{FF2B5EF4-FFF2-40B4-BE49-F238E27FC236}">
              <a16:creationId xmlns:a16="http://schemas.microsoft.com/office/drawing/2014/main" id="{B9337F1E-A301-4242-B221-F2E8859338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38" name="Line 1">
          <a:extLst>
            <a:ext uri="{FF2B5EF4-FFF2-40B4-BE49-F238E27FC236}">
              <a16:creationId xmlns:a16="http://schemas.microsoft.com/office/drawing/2014/main" id="{C9C5616C-E429-445B-805B-F2FF67A2D9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39" name="Line 1">
          <a:extLst>
            <a:ext uri="{FF2B5EF4-FFF2-40B4-BE49-F238E27FC236}">
              <a16:creationId xmlns:a16="http://schemas.microsoft.com/office/drawing/2014/main" id="{20CF9181-D0EE-40B8-AE71-FD0E59EA6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40" name="Line 1">
          <a:extLst>
            <a:ext uri="{FF2B5EF4-FFF2-40B4-BE49-F238E27FC236}">
              <a16:creationId xmlns:a16="http://schemas.microsoft.com/office/drawing/2014/main" id="{CB9F6097-5D58-40D0-945D-C6ECF7D67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1" name="Line 1">
          <a:extLst>
            <a:ext uri="{FF2B5EF4-FFF2-40B4-BE49-F238E27FC236}">
              <a16:creationId xmlns:a16="http://schemas.microsoft.com/office/drawing/2014/main" id="{4ED3FD6C-75A4-434C-A457-B137294F64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2" name="Line 1">
          <a:extLst>
            <a:ext uri="{FF2B5EF4-FFF2-40B4-BE49-F238E27FC236}">
              <a16:creationId xmlns:a16="http://schemas.microsoft.com/office/drawing/2014/main" id="{6D4B38B1-E082-46ED-BCB8-628D268B5A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3" name="Line 1">
          <a:extLst>
            <a:ext uri="{FF2B5EF4-FFF2-40B4-BE49-F238E27FC236}">
              <a16:creationId xmlns:a16="http://schemas.microsoft.com/office/drawing/2014/main" id="{869BCFB3-A147-4E87-A82C-FA0B4CF1FD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4" name="Line 1">
          <a:extLst>
            <a:ext uri="{FF2B5EF4-FFF2-40B4-BE49-F238E27FC236}">
              <a16:creationId xmlns:a16="http://schemas.microsoft.com/office/drawing/2014/main" id="{42B7576A-41F3-49F4-ABDE-FD92BC0172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5" name="Line 1">
          <a:extLst>
            <a:ext uri="{FF2B5EF4-FFF2-40B4-BE49-F238E27FC236}">
              <a16:creationId xmlns:a16="http://schemas.microsoft.com/office/drawing/2014/main" id="{F15B5EC9-A6FE-4814-B694-8037CD9B4C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6" name="Line 1">
          <a:extLst>
            <a:ext uri="{FF2B5EF4-FFF2-40B4-BE49-F238E27FC236}">
              <a16:creationId xmlns:a16="http://schemas.microsoft.com/office/drawing/2014/main" id="{70696D62-3CFA-4FE1-A0E3-436C67DFEA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7" name="Line 1">
          <a:extLst>
            <a:ext uri="{FF2B5EF4-FFF2-40B4-BE49-F238E27FC236}">
              <a16:creationId xmlns:a16="http://schemas.microsoft.com/office/drawing/2014/main" id="{8B3A63A9-FD87-4D9A-988A-73A0EB4BFA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8" name="Line 1">
          <a:extLst>
            <a:ext uri="{FF2B5EF4-FFF2-40B4-BE49-F238E27FC236}">
              <a16:creationId xmlns:a16="http://schemas.microsoft.com/office/drawing/2014/main" id="{5EDF6783-B4B9-414A-BEE8-DCB33CB12E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49" name="Line 1">
          <a:extLst>
            <a:ext uri="{FF2B5EF4-FFF2-40B4-BE49-F238E27FC236}">
              <a16:creationId xmlns:a16="http://schemas.microsoft.com/office/drawing/2014/main" id="{975DDBDE-95E6-4CD0-B3B6-72E13BF7DE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0" name="Line 1">
          <a:extLst>
            <a:ext uri="{FF2B5EF4-FFF2-40B4-BE49-F238E27FC236}">
              <a16:creationId xmlns:a16="http://schemas.microsoft.com/office/drawing/2014/main" id="{E5F723F3-8FD2-49F1-9C04-8978A4E901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1" name="Line 1">
          <a:extLst>
            <a:ext uri="{FF2B5EF4-FFF2-40B4-BE49-F238E27FC236}">
              <a16:creationId xmlns:a16="http://schemas.microsoft.com/office/drawing/2014/main" id="{2B34480B-B585-47E4-BD19-1E67E8400D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2" name="Line 1">
          <a:extLst>
            <a:ext uri="{FF2B5EF4-FFF2-40B4-BE49-F238E27FC236}">
              <a16:creationId xmlns:a16="http://schemas.microsoft.com/office/drawing/2014/main" id="{F2DE2F80-92C3-4EDA-A63D-0DAA391000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3" name="Line 1">
          <a:extLst>
            <a:ext uri="{FF2B5EF4-FFF2-40B4-BE49-F238E27FC236}">
              <a16:creationId xmlns:a16="http://schemas.microsoft.com/office/drawing/2014/main" id="{53A99574-041A-4F06-8C0D-CC0CD1D3A4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4" name="Line 1">
          <a:extLst>
            <a:ext uri="{FF2B5EF4-FFF2-40B4-BE49-F238E27FC236}">
              <a16:creationId xmlns:a16="http://schemas.microsoft.com/office/drawing/2014/main" id="{2E4C2911-F8D7-4613-9905-8319DC3F34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5" name="Line 1">
          <a:extLst>
            <a:ext uri="{FF2B5EF4-FFF2-40B4-BE49-F238E27FC236}">
              <a16:creationId xmlns:a16="http://schemas.microsoft.com/office/drawing/2014/main" id="{27BEFA1B-5036-4ADC-A652-A256510320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6" name="Line 1">
          <a:extLst>
            <a:ext uri="{FF2B5EF4-FFF2-40B4-BE49-F238E27FC236}">
              <a16:creationId xmlns:a16="http://schemas.microsoft.com/office/drawing/2014/main" id="{7826E5E2-E113-4A75-A8A8-3FD7328C86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7" name="Line 1">
          <a:extLst>
            <a:ext uri="{FF2B5EF4-FFF2-40B4-BE49-F238E27FC236}">
              <a16:creationId xmlns:a16="http://schemas.microsoft.com/office/drawing/2014/main" id="{F95AA6B4-3696-44C7-B355-3A57FA7FA3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8" name="Line 1">
          <a:extLst>
            <a:ext uri="{FF2B5EF4-FFF2-40B4-BE49-F238E27FC236}">
              <a16:creationId xmlns:a16="http://schemas.microsoft.com/office/drawing/2014/main" id="{A4E46E3B-8930-490B-AA66-E1205EFB62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59" name="Line 1">
          <a:extLst>
            <a:ext uri="{FF2B5EF4-FFF2-40B4-BE49-F238E27FC236}">
              <a16:creationId xmlns:a16="http://schemas.microsoft.com/office/drawing/2014/main" id="{B9EDC312-76C9-4719-8CE5-704291A938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0" name="Line 1">
          <a:extLst>
            <a:ext uri="{FF2B5EF4-FFF2-40B4-BE49-F238E27FC236}">
              <a16:creationId xmlns:a16="http://schemas.microsoft.com/office/drawing/2014/main" id="{CA17B7B0-34BB-4562-B51E-FF42ECD6C6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1" name="Line 1">
          <a:extLst>
            <a:ext uri="{FF2B5EF4-FFF2-40B4-BE49-F238E27FC236}">
              <a16:creationId xmlns:a16="http://schemas.microsoft.com/office/drawing/2014/main" id="{A5543DC9-5AF9-4FB3-A7B2-2894005F71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2" name="Line 1">
          <a:extLst>
            <a:ext uri="{FF2B5EF4-FFF2-40B4-BE49-F238E27FC236}">
              <a16:creationId xmlns:a16="http://schemas.microsoft.com/office/drawing/2014/main" id="{A4C75434-A96F-4C3A-9407-48CBCFA012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3" name="Line 1">
          <a:extLst>
            <a:ext uri="{FF2B5EF4-FFF2-40B4-BE49-F238E27FC236}">
              <a16:creationId xmlns:a16="http://schemas.microsoft.com/office/drawing/2014/main" id="{1D65FE2D-FF05-45C0-BC49-74AD986756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4" name="Line 1">
          <a:extLst>
            <a:ext uri="{FF2B5EF4-FFF2-40B4-BE49-F238E27FC236}">
              <a16:creationId xmlns:a16="http://schemas.microsoft.com/office/drawing/2014/main" id="{5944EE75-22A6-4CC1-A413-55722E7FF2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5" name="Line 1">
          <a:extLst>
            <a:ext uri="{FF2B5EF4-FFF2-40B4-BE49-F238E27FC236}">
              <a16:creationId xmlns:a16="http://schemas.microsoft.com/office/drawing/2014/main" id="{196A12A2-D73F-4646-BD25-80029914BF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6" name="Line 1">
          <a:extLst>
            <a:ext uri="{FF2B5EF4-FFF2-40B4-BE49-F238E27FC236}">
              <a16:creationId xmlns:a16="http://schemas.microsoft.com/office/drawing/2014/main" id="{A47763AF-AD43-43FF-8187-D814C6C79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7" name="Line 1">
          <a:extLst>
            <a:ext uri="{FF2B5EF4-FFF2-40B4-BE49-F238E27FC236}">
              <a16:creationId xmlns:a16="http://schemas.microsoft.com/office/drawing/2014/main" id="{7E24148B-5A77-4B5C-B942-17519A87BF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68" name="Line 1">
          <a:extLst>
            <a:ext uri="{FF2B5EF4-FFF2-40B4-BE49-F238E27FC236}">
              <a16:creationId xmlns:a16="http://schemas.microsoft.com/office/drawing/2014/main" id="{23C9A6CD-8A39-4A8C-BE66-CE71D7DA5E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69" name="Line 1">
          <a:extLst>
            <a:ext uri="{FF2B5EF4-FFF2-40B4-BE49-F238E27FC236}">
              <a16:creationId xmlns:a16="http://schemas.microsoft.com/office/drawing/2014/main" id="{F2F951D6-FA53-4854-9020-ABCB228322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70" name="Line 1">
          <a:extLst>
            <a:ext uri="{FF2B5EF4-FFF2-40B4-BE49-F238E27FC236}">
              <a16:creationId xmlns:a16="http://schemas.microsoft.com/office/drawing/2014/main" id="{D55E2283-EEAA-4C80-A080-909A2D1C31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1" name="Line 1">
          <a:extLst>
            <a:ext uri="{FF2B5EF4-FFF2-40B4-BE49-F238E27FC236}">
              <a16:creationId xmlns:a16="http://schemas.microsoft.com/office/drawing/2014/main" id="{36961419-B5F7-461A-89CB-2945544E71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2" name="Line 1">
          <a:extLst>
            <a:ext uri="{FF2B5EF4-FFF2-40B4-BE49-F238E27FC236}">
              <a16:creationId xmlns:a16="http://schemas.microsoft.com/office/drawing/2014/main" id="{FF10A296-431D-433B-AFF1-11E6C323E4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3" name="Line 1">
          <a:extLst>
            <a:ext uri="{FF2B5EF4-FFF2-40B4-BE49-F238E27FC236}">
              <a16:creationId xmlns:a16="http://schemas.microsoft.com/office/drawing/2014/main" id="{1D5DDC30-1A97-42B4-A145-A064B4BA0C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4" name="Line 1">
          <a:extLst>
            <a:ext uri="{FF2B5EF4-FFF2-40B4-BE49-F238E27FC236}">
              <a16:creationId xmlns:a16="http://schemas.microsoft.com/office/drawing/2014/main" id="{9A6E47E6-5186-4440-BBB7-5DF12954BD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5" name="Line 1">
          <a:extLst>
            <a:ext uri="{FF2B5EF4-FFF2-40B4-BE49-F238E27FC236}">
              <a16:creationId xmlns:a16="http://schemas.microsoft.com/office/drawing/2014/main" id="{1D0CA1DE-95D0-4A8D-9FFB-4ADF295FEF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6" name="Line 1">
          <a:extLst>
            <a:ext uri="{FF2B5EF4-FFF2-40B4-BE49-F238E27FC236}">
              <a16:creationId xmlns:a16="http://schemas.microsoft.com/office/drawing/2014/main" id="{2640CEF6-88E5-49B1-9AE8-58DC725E91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7" name="Line 1">
          <a:extLst>
            <a:ext uri="{FF2B5EF4-FFF2-40B4-BE49-F238E27FC236}">
              <a16:creationId xmlns:a16="http://schemas.microsoft.com/office/drawing/2014/main" id="{9007B947-48C5-48DE-92B2-49C8E48773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8" name="Line 1">
          <a:extLst>
            <a:ext uri="{FF2B5EF4-FFF2-40B4-BE49-F238E27FC236}">
              <a16:creationId xmlns:a16="http://schemas.microsoft.com/office/drawing/2014/main" id="{E06B1C93-3EDC-4007-8B9A-59B2F10AE3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79" name="Line 1">
          <a:extLst>
            <a:ext uri="{FF2B5EF4-FFF2-40B4-BE49-F238E27FC236}">
              <a16:creationId xmlns:a16="http://schemas.microsoft.com/office/drawing/2014/main" id="{7EE09C59-8311-4746-9DE3-8E56DC951A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0" name="Line 1">
          <a:extLst>
            <a:ext uri="{FF2B5EF4-FFF2-40B4-BE49-F238E27FC236}">
              <a16:creationId xmlns:a16="http://schemas.microsoft.com/office/drawing/2014/main" id="{FE144C00-0969-4A9F-823D-3AC597ED08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1" name="Line 1">
          <a:extLst>
            <a:ext uri="{FF2B5EF4-FFF2-40B4-BE49-F238E27FC236}">
              <a16:creationId xmlns:a16="http://schemas.microsoft.com/office/drawing/2014/main" id="{DAD6E2D5-12AD-45A6-8B93-481086D4CFB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2" name="Line 1">
          <a:extLst>
            <a:ext uri="{FF2B5EF4-FFF2-40B4-BE49-F238E27FC236}">
              <a16:creationId xmlns:a16="http://schemas.microsoft.com/office/drawing/2014/main" id="{42CE29DE-D5DF-4F66-B5C0-1B064F0DA1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3" name="Line 1">
          <a:extLst>
            <a:ext uri="{FF2B5EF4-FFF2-40B4-BE49-F238E27FC236}">
              <a16:creationId xmlns:a16="http://schemas.microsoft.com/office/drawing/2014/main" id="{8FC857D9-5832-47F1-8571-1B2F10926E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4" name="Line 1">
          <a:extLst>
            <a:ext uri="{FF2B5EF4-FFF2-40B4-BE49-F238E27FC236}">
              <a16:creationId xmlns:a16="http://schemas.microsoft.com/office/drawing/2014/main" id="{7D2651EA-BC81-42D8-9272-4AEA6808C3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5" name="Line 1">
          <a:extLst>
            <a:ext uri="{FF2B5EF4-FFF2-40B4-BE49-F238E27FC236}">
              <a16:creationId xmlns:a16="http://schemas.microsoft.com/office/drawing/2014/main" id="{2B607CBE-B00F-4A02-A183-15E4CD2176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6" name="Line 1">
          <a:extLst>
            <a:ext uri="{FF2B5EF4-FFF2-40B4-BE49-F238E27FC236}">
              <a16:creationId xmlns:a16="http://schemas.microsoft.com/office/drawing/2014/main" id="{FD289BDB-5C20-41B0-96B2-6B173812D0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7" name="Line 1">
          <a:extLst>
            <a:ext uri="{FF2B5EF4-FFF2-40B4-BE49-F238E27FC236}">
              <a16:creationId xmlns:a16="http://schemas.microsoft.com/office/drawing/2014/main" id="{4103484A-35D6-477E-B515-CA37812561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8" name="Line 1">
          <a:extLst>
            <a:ext uri="{FF2B5EF4-FFF2-40B4-BE49-F238E27FC236}">
              <a16:creationId xmlns:a16="http://schemas.microsoft.com/office/drawing/2014/main" id="{0640DA1D-44CA-492C-ACA5-AA3E32E366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89" name="Line 1">
          <a:extLst>
            <a:ext uri="{FF2B5EF4-FFF2-40B4-BE49-F238E27FC236}">
              <a16:creationId xmlns:a16="http://schemas.microsoft.com/office/drawing/2014/main" id="{DBAC9DEF-568A-4DA6-A915-E73F137914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0" name="Line 1">
          <a:extLst>
            <a:ext uri="{FF2B5EF4-FFF2-40B4-BE49-F238E27FC236}">
              <a16:creationId xmlns:a16="http://schemas.microsoft.com/office/drawing/2014/main" id="{088035F1-0D2F-4EB5-B091-21E5C21A6B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1" name="Line 1">
          <a:extLst>
            <a:ext uri="{FF2B5EF4-FFF2-40B4-BE49-F238E27FC236}">
              <a16:creationId xmlns:a16="http://schemas.microsoft.com/office/drawing/2014/main" id="{B70292E9-F501-47A8-9373-72D2B85C07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2" name="Line 1">
          <a:extLst>
            <a:ext uri="{FF2B5EF4-FFF2-40B4-BE49-F238E27FC236}">
              <a16:creationId xmlns:a16="http://schemas.microsoft.com/office/drawing/2014/main" id="{80F4B879-BA60-42C6-AC51-2AF758A11C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3" name="Line 1">
          <a:extLst>
            <a:ext uri="{FF2B5EF4-FFF2-40B4-BE49-F238E27FC236}">
              <a16:creationId xmlns:a16="http://schemas.microsoft.com/office/drawing/2014/main" id="{85B432D8-AD33-4C82-9CF5-CCD499449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4" name="Line 1">
          <a:extLst>
            <a:ext uri="{FF2B5EF4-FFF2-40B4-BE49-F238E27FC236}">
              <a16:creationId xmlns:a16="http://schemas.microsoft.com/office/drawing/2014/main" id="{D77E591C-3B98-4E22-91C5-EBA297EC8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5" name="Line 1">
          <a:extLst>
            <a:ext uri="{FF2B5EF4-FFF2-40B4-BE49-F238E27FC236}">
              <a16:creationId xmlns:a16="http://schemas.microsoft.com/office/drawing/2014/main" id="{660BB0CF-8B5E-4908-9360-4B262A2B9A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6" name="Line 1">
          <a:extLst>
            <a:ext uri="{FF2B5EF4-FFF2-40B4-BE49-F238E27FC236}">
              <a16:creationId xmlns:a16="http://schemas.microsoft.com/office/drawing/2014/main" id="{108F1E23-2B7D-4455-99CB-A91CCC8C73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7" name="Line 1">
          <a:extLst>
            <a:ext uri="{FF2B5EF4-FFF2-40B4-BE49-F238E27FC236}">
              <a16:creationId xmlns:a16="http://schemas.microsoft.com/office/drawing/2014/main" id="{E7066017-1AEE-4DBB-BD45-1C33D63043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998" name="Line 1">
          <a:extLst>
            <a:ext uri="{FF2B5EF4-FFF2-40B4-BE49-F238E27FC236}">
              <a16:creationId xmlns:a16="http://schemas.microsoft.com/office/drawing/2014/main" id="{D23BE27C-E21D-4BBC-834A-335F2F58B1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999" name="Line 1">
          <a:extLst>
            <a:ext uri="{FF2B5EF4-FFF2-40B4-BE49-F238E27FC236}">
              <a16:creationId xmlns:a16="http://schemas.microsoft.com/office/drawing/2014/main" id="{9CF94A01-00CB-422D-93BF-5162E03C82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00" name="Line 1">
          <a:extLst>
            <a:ext uri="{FF2B5EF4-FFF2-40B4-BE49-F238E27FC236}">
              <a16:creationId xmlns:a16="http://schemas.microsoft.com/office/drawing/2014/main" id="{8AA00C1C-C50B-44D5-AFF8-87A03761C3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1" name="Line 1">
          <a:extLst>
            <a:ext uri="{FF2B5EF4-FFF2-40B4-BE49-F238E27FC236}">
              <a16:creationId xmlns:a16="http://schemas.microsoft.com/office/drawing/2014/main" id="{4C2F94A7-3DD3-4381-B02B-7D6303C5B0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2" name="Line 1">
          <a:extLst>
            <a:ext uri="{FF2B5EF4-FFF2-40B4-BE49-F238E27FC236}">
              <a16:creationId xmlns:a16="http://schemas.microsoft.com/office/drawing/2014/main" id="{5BDDE48E-4A0B-4DB0-B258-E19160D748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3" name="Line 1">
          <a:extLst>
            <a:ext uri="{FF2B5EF4-FFF2-40B4-BE49-F238E27FC236}">
              <a16:creationId xmlns:a16="http://schemas.microsoft.com/office/drawing/2014/main" id="{065A1F65-F8AB-47AC-9725-1FE2DF2CB7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4" name="Line 1">
          <a:extLst>
            <a:ext uri="{FF2B5EF4-FFF2-40B4-BE49-F238E27FC236}">
              <a16:creationId xmlns:a16="http://schemas.microsoft.com/office/drawing/2014/main" id="{24A2B6AD-1036-4CEC-BEFA-D0E6C02EF8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5" name="Line 1">
          <a:extLst>
            <a:ext uri="{FF2B5EF4-FFF2-40B4-BE49-F238E27FC236}">
              <a16:creationId xmlns:a16="http://schemas.microsoft.com/office/drawing/2014/main" id="{9B63C778-72E7-490F-A3F9-27523AFD4F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6" name="Line 1">
          <a:extLst>
            <a:ext uri="{FF2B5EF4-FFF2-40B4-BE49-F238E27FC236}">
              <a16:creationId xmlns:a16="http://schemas.microsoft.com/office/drawing/2014/main" id="{5FE487E5-A539-4BCF-B653-31D692F3FC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7" name="Line 1">
          <a:extLst>
            <a:ext uri="{FF2B5EF4-FFF2-40B4-BE49-F238E27FC236}">
              <a16:creationId xmlns:a16="http://schemas.microsoft.com/office/drawing/2014/main" id="{4380EC04-6FF0-4B45-9AE4-6B1D0EDDB2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8" name="Line 1">
          <a:extLst>
            <a:ext uri="{FF2B5EF4-FFF2-40B4-BE49-F238E27FC236}">
              <a16:creationId xmlns:a16="http://schemas.microsoft.com/office/drawing/2014/main" id="{92EFEF9E-C43A-43C7-9DC3-29238D4CF6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09" name="Line 1">
          <a:extLst>
            <a:ext uri="{FF2B5EF4-FFF2-40B4-BE49-F238E27FC236}">
              <a16:creationId xmlns:a16="http://schemas.microsoft.com/office/drawing/2014/main" id="{B3BEB320-252D-4792-8C15-3F366D9BE3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0" name="Line 1">
          <a:extLst>
            <a:ext uri="{FF2B5EF4-FFF2-40B4-BE49-F238E27FC236}">
              <a16:creationId xmlns:a16="http://schemas.microsoft.com/office/drawing/2014/main" id="{ECD57AEA-669B-44E2-85BD-F746C49F2F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1" name="Line 1">
          <a:extLst>
            <a:ext uri="{FF2B5EF4-FFF2-40B4-BE49-F238E27FC236}">
              <a16:creationId xmlns:a16="http://schemas.microsoft.com/office/drawing/2014/main" id="{0EEAB47D-8322-4759-9F52-3134C93548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2" name="Line 1">
          <a:extLst>
            <a:ext uri="{FF2B5EF4-FFF2-40B4-BE49-F238E27FC236}">
              <a16:creationId xmlns:a16="http://schemas.microsoft.com/office/drawing/2014/main" id="{26233BE3-B4AC-47AA-8B33-9EDB7A4110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3" name="Line 1">
          <a:extLst>
            <a:ext uri="{FF2B5EF4-FFF2-40B4-BE49-F238E27FC236}">
              <a16:creationId xmlns:a16="http://schemas.microsoft.com/office/drawing/2014/main" id="{0A963EEF-BDDA-447E-BF2F-89B168C62E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4" name="Line 1">
          <a:extLst>
            <a:ext uri="{FF2B5EF4-FFF2-40B4-BE49-F238E27FC236}">
              <a16:creationId xmlns:a16="http://schemas.microsoft.com/office/drawing/2014/main" id="{846AFFCE-9FFC-4396-BA5D-7C4FADA7D5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5" name="Line 1">
          <a:extLst>
            <a:ext uri="{FF2B5EF4-FFF2-40B4-BE49-F238E27FC236}">
              <a16:creationId xmlns:a16="http://schemas.microsoft.com/office/drawing/2014/main" id="{76257403-BF2E-4F2A-85DA-7AA6F5FC5F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6" name="Line 1">
          <a:extLst>
            <a:ext uri="{FF2B5EF4-FFF2-40B4-BE49-F238E27FC236}">
              <a16:creationId xmlns:a16="http://schemas.microsoft.com/office/drawing/2014/main" id="{E6FF944D-0077-4AB2-9D30-136CFFDCC5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7" name="Line 1">
          <a:extLst>
            <a:ext uri="{FF2B5EF4-FFF2-40B4-BE49-F238E27FC236}">
              <a16:creationId xmlns:a16="http://schemas.microsoft.com/office/drawing/2014/main" id="{E9934BE8-740C-4723-A6E5-A05EAF5D01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8" name="Line 1">
          <a:extLst>
            <a:ext uri="{FF2B5EF4-FFF2-40B4-BE49-F238E27FC236}">
              <a16:creationId xmlns:a16="http://schemas.microsoft.com/office/drawing/2014/main" id="{F2AA24A3-3389-4745-8CE9-9C036DF96E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19" name="Line 1">
          <a:extLst>
            <a:ext uri="{FF2B5EF4-FFF2-40B4-BE49-F238E27FC236}">
              <a16:creationId xmlns:a16="http://schemas.microsoft.com/office/drawing/2014/main" id="{52767CF8-DE96-4991-93F1-D7CC2569AD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0" name="Line 1">
          <a:extLst>
            <a:ext uri="{FF2B5EF4-FFF2-40B4-BE49-F238E27FC236}">
              <a16:creationId xmlns:a16="http://schemas.microsoft.com/office/drawing/2014/main" id="{C1CD235E-0AD0-4B88-9CAB-0FAD86B3AB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1" name="Line 1">
          <a:extLst>
            <a:ext uri="{FF2B5EF4-FFF2-40B4-BE49-F238E27FC236}">
              <a16:creationId xmlns:a16="http://schemas.microsoft.com/office/drawing/2014/main" id="{3BFBA84E-5986-4C14-98E0-4A2A57FC24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2" name="Line 1">
          <a:extLst>
            <a:ext uri="{FF2B5EF4-FFF2-40B4-BE49-F238E27FC236}">
              <a16:creationId xmlns:a16="http://schemas.microsoft.com/office/drawing/2014/main" id="{79A411E0-FF14-4387-9A31-8BF35DF3172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3" name="Line 1">
          <a:extLst>
            <a:ext uri="{FF2B5EF4-FFF2-40B4-BE49-F238E27FC236}">
              <a16:creationId xmlns:a16="http://schemas.microsoft.com/office/drawing/2014/main" id="{18A3666E-A07F-492C-B248-D883D796C3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4" name="Line 1">
          <a:extLst>
            <a:ext uri="{FF2B5EF4-FFF2-40B4-BE49-F238E27FC236}">
              <a16:creationId xmlns:a16="http://schemas.microsoft.com/office/drawing/2014/main" id="{871F421A-BA55-40B6-B153-80C3945FDA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DE3AB189-81EE-40AC-A4A0-243F5BB6A9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6" name="Line 1">
          <a:extLst>
            <a:ext uri="{FF2B5EF4-FFF2-40B4-BE49-F238E27FC236}">
              <a16:creationId xmlns:a16="http://schemas.microsoft.com/office/drawing/2014/main" id="{B6C920C7-96D4-4493-90CE-3B5C8BEF7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7" name="Line 1">
          <a:extLst>
            <a:ext uri="{FF2B5EF4-FFF2-40B4-BE49-F238E27FC236}">
              <a16:creationId xmlns:a16="http://schemas.microsoft.com/office/drawing/2014/main" id="{BB35D446-2E6A-4E66-AAF4-D3160090ED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28" name="Line 1">
          <a:extLst>
            <a:ext uri="{FF2B5EF4-FFF2-40B4-BE49-F238E27FC236}">
              <a16:creationId xmlns:a16="http://schemas.microsoft.com/office/drawing/2014/main" id="{C4B59D4E-B7C1-45E9-8D02-9E12343768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514312D3-5698-4C3F-A097-34CB0A836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30" name="Line 1">
          <a:extLst>
            <a:ext uri="{FF2B5EF4-FFF2-40B4-BE49-F238E27FC236}">
              <a16:creationId xmlns:a16="http://schemas.microsoft.com/office/drawing/2014/main" id="{587777A2-FDF5-4C3E-A926-EF5EBC589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1" name="Line 1">
          <a:extLst>
            <a:ext uri="{FF2B5EF4-FFF2-40B4-BE49-F238E27FC236}">
              <a16:creationId xmlns:a16="http://schemas.microsoft.com/office/drawing/2014/main" id="{C580AEA3-7C75-4C48-9F14-73D12B81D6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2" name="Line 1">
          <a:extLst>
            <a:ext uri="{FF2B5EF4-FFF2-40B4-BE49-F238E27FC236}">
              <a16:creationId xmlns:a16="http://schemas.microsoft.com/office/drawing/2014/main" id="{8F55AFD6-B7DC-411C-B9C2-693954E00F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3" name="Line 1">
          <a:extLst>
            <a:ext uri="{FF2B5EF4-FFF2-40B4-BE49-F238E27FC236}">
              <a16:creationId xmlns:a16="http://schemas.microsoft.com/office/drawing/2014/main" id="{08643F30-A7DD-443B-BC9C-078F555B21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4" name="Line 1">
          <a:extLst>
            <a:ext uri="{FF2B5EF4-FFF2-40B4-BE49-F238E27FC236}">
              <a16:creationId xmlns:a16="http://schemas.microsoft.com/office/drawing/2014/main" id="{8FE4D11E-DAE5-46D7-BC90-E3E500D5FF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5" name="Line 1">
          <a:extLst>
            <a:ext uri="{FF2B5EF4-FFF2-40B4-BE49-F238E27FC236}">
              <a16:creationId xmlns:a16="http://schemas.microsoft.com/office/drawing/2014/main" id="{E5DEF6CC-D136-41E3-9405-6FDED96D17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DD98F823-7062-4D01-B32B-E6A67F4001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981FAFA5-FEFB-44B9-83A1-2820842464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8046DF4F-EFA3-4102-A7A3-857E3AAF96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896B8E7B-699B-4422-9BB5-B1DA5F7A18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C9D5CC97-A08D-4826-87B1-B6E56EB100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191E621A-AF11-4E64-B8B2-7B7914A4E8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451490ED-3284-40C5-B96A-6BAC460A68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3" name="Line 1">
          <a:extLst>
            <a:ext uri="{FF2B5EF4-FFF2-40B4-BE49-F238E27FC236}">
              <a16:creationId xmlns:a16="http://schemas.microsoft.com/office/drawing/2014/main" id="{FA88D908-04C9-47C3-BE75-5CB5E827E0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9A250B8F-BD70-49E4-AFC5-876A222797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7BDD72AB-5F88-4501-B629-F1B9D90701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389B432C-CFE6-4AA8-8D61-873AC933DB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DE30D72E-A5BA-4F4D-971B-7FFA240199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A3ED71E1-6771-45FF-8CBE-43B020326DA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9D6F7B2C-60E6-4873-84E3-CA9529BB21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0" name="Line 1">
          <a:extLst>
            <a:ext uri="{FF2B5EF4-FFF2-40B4-BE49-F238E27FC236}">
              <a16:creationId xmlns:a16="http://schemas.microsoft.com/office/drawing/2014/main" id="{DE677DCE-3536-4946-B5FF-5100A0410E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1" name="Line 1">
          <a:extLst>
            <a:ext uri="{FF2B5EF4-FFF2-40B4-BE49-F238E27FC236}">
              <a16:creationId xmlns:a16="http://schemas.microsoft.com/office/drawing/2014/main" id="{7EB17442-C40E-46A9-8791-18D67642D2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2" name="Line 1">
          <a:extLst>
            <a:ext uri="{FF2B5EF4-FFF2-40B4-BE49-F238E27FC236}">
              <a16:creationId xmlns:a16="http://schemas.microsoft.com/office/drawing/2014/main" id="{DE7978EF-9AA5-49C9-9069-E1681FCF71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3" name="Line 1">
          <a:extLst>
            <a:ext uri="{FF2B5EF4-FFF2-40B4-BE49-F238E27FC236}">
              <a16:creationId xmlns:a16="http://schemas.microsoft.com/office/drawing/2014/main" id="{0AB58FCD-2A69-4B56-876E-A21ADFB521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4" name="Line 1">
          <a:extLst>
            <a:ext uri="{FF2B5EF4-FFF2-40B4-BE49-F238E27FC236}">
              <a16:creationId xmlns:a16="http://schemas.microsoft.com/office/drawing/2014/main" id="{C1C656C8-00AA-48A5-9D75-95A54CB9F8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5" name="Line 1">
          <a:extLst>
            <a:ext uri="{FF2B5EF4-FFF2-40B4-BE49-F238E27FC236}">
              <a16:creationId xmlns:a16="http://schemas.microsoft.com/office/drawing/2014/main" id="{5340CE0F-AB2F-480C-8A82-E5F2CD3073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6" name="Line 1">
          <a:extLst>
            <a:ext uri="{FF2B5EF4-FFF2-40B4-BE49-F238E27FC236}">
              <a16:creationId xmlns:a16="http://schemas.microsoft.com/office/drawing/2014/main" id="{5A9AFE0F-DC00-44D1-AC3C-E66B314B8A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7" name="Line 1">
          <a:extLst>
            <a:ext uri="{FF2B5EF4-FFF2-40B4-BE49-F238E27FC236}">
              <a16:creationId xmlns:a16="http://schemas.microsoft.com/office/drawing/2014/main" id="{C9F0E63C-4E9C-4683-91CE-50EE16082F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58" name="Line 1">
          <a:extLst>
            <a:ext uri="{FF2B5EF4-FFF2-40B4-BE49-F238E27FC236}">
              <a16:creationId xmlns:a16="http://schemas.microsoft.com/office/drawing/2014/main" id="{9850F537-C381-4F54-AC72-D553AFD800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59" name="Line 1">
          <a:extLst>
            <a:ext uri="{FF2B5EF4-FFF2-40B4-BE49-F238E27FC236}">
              <a16:creationId xmlns:a16="http://schemas.microsoft.com/office/drawing/2014/main" id="{66763BAC-AD6A-451E-9F22-8BB50C2C6E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8B4B3DDD-23B9-4C27-B3D3-14A0924B6E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1" name="Line 1">
          <a:extLst>
            <a:ext uri="{FF2B5EF4-FFF2-40B4-BE49-F238E27FC236}">
              <a16:creationId xmlns:a16="http://schemas.microsoft.com/office/drawing/2014/main" id="{6413BCA4-D215-4ABB-91B7-4519B51311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2" name="Line 1">
          <a:extLst>
            <a:ext uri="{FF2B5EF4-FFF2-40B4-BE49-F238E27FC236}">
              <a16:creationId xmlns:a16="http://schemas.microsoft.com/office/drawing/2014/main" id="{FF410D94-07FF-4414-96C0-268C1CF6FB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9A165796-36A6-4710-BCF9-E7CD616D36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4" name="Line 1">
          <a:extLst>
            <a:ext uri="{FF2B5EF4-FFF2-40B4-BE49-F238E27FC236}">
              <a16:creationId xmlns:a16="http://schemas.microsoft.com/office/drawing/2014/main" id="{FDC8BBB8-524F-451C-93E2-E9D3CB784E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5" name="Line 1">
          <a:extLst>
            <a:ext uri="{FF2B5EF4-FFF2-40B4-BE49-F238E27FC236}">
              <a16:creationId xmlns:a16="http://schemas.microsoft.com/office/drawing/2014/main" id="{D824AF9F-F159-449C-96F4-AEE789C787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6" name="Line 1">
          <a:extLst>
            <a:ext uri="{FF2B5EF4-FFF2-40B4-BE49-F238E27FC236}">
              <a16:creationId xmlns:a16="http://schemas.microsoft.com/office/drawing/2014/main" id="{39CA6B0C-8E5E-4010-B3CA-18A114127A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7" name="Line 1">
          <a:extLst>
            <a:ext uri="{FF2B5EF4-FFF2-40B4-BE49-F238E27FC236}">
              <a16:creationId xmlns:a16="http://schemas.microsoft.com/office/drawing/2014/main" id="{185DF4A7-8107-483A-B9E0-D9109694C0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8" name="Line 1">
          <a:extLst>
            <a:ext uri="{FF2B5EF4-FFF2-40B4-BE49-F238E27FC236}">
              <a16:creationId xmlns:a16="http://schemas.microsoft.com/office/drawing/2014/main" id="{49D42931-89C9-439B-836D-2BF3803CEC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69" name="Line 1">
          <a:extLst>
            <a:ext uri="{FF2B5EF4-FFF2-40B4-BE49-F238E27FC236}">
              <a16:creationId xmlns:a16="http://schemas.microsoft.com/office/drawing/2014/main" id="{7A95C72D-8D03-493D-90E5-CEF06F26CE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0" name="Line 1">
          <a:extLst>
            <a:ext uri="{FF2B5EF4-FFF2-40B4-BE49-F238E27FC236}">
              <a16:creationId xmlns:a16="http://schemas.microsoft.com/office/drawing/2014/main" id="{5366F33A-9CC5-460F-8DC1-EB381884E3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1" name="Line 1">
          <a:extLst>
            <a:ext uri="{FF2B5EF4-FFF2-40B4-BE49-F238E27FC236}">
              <a16:creationId xmlns:a16="http://schemas.microsoft.com/office/drawing/2014/main" id="{82F51D80-711A-48BF-8C83-A1B1787D27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2" name="Line 1">
          <a:extLst>
            <a:ext uri="{FF2B5EF4-FFF2-40B4-BE49-F238E27FC236}">
              <a16:creationId xmlns:a16="http://schemas.microsoft.com/office/drawing/2014/main" id="{7507C76E-E624-4F0D-A2B7-29199C2B56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3" name="Line 1">
          <a:extLst>
            <a:ext uri="{FF2B5EF4-FFF2-40B4-BE49-F238E27FC236}">
              <a16:creationId xmlns:a16="http://schemas.microsoft.com/office/drawing/2014/main" id="{66B9176F-26AE-4064-BDCA-D337C4E14B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7AAA7BBC-DBB6-4E60-AB76-1F9DD15853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5" name="Line 1">
          <a:extLst>
            <a:ext uri="{FF2B5EF4-FFF2-40B4-BE49-F238E27FC236}">
              <a16:creationId xmlns:a16="http://schemas.microsoft.com/office/drawing/2014/main" id="{D81242EF-13DE-4A97-AC30-FEF91E3669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6" name="Line 1">
          <a:extLst>
            <a:ext uri="{FF2B5EF4-FFF2-40B4-BE49-F238E27FC236}">
              <a16:creationId xmlns:a16="http://schemas.microsoft.com/office/drawing/2014/main" id="{F2AE1E01-7CA3-43A1-A842-7AD3364C1D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7" name="Line 1">
          <a:extLst>
            <a:ext uri="{FF2B5EF4-FFF2-40B4-BE49-F238E27FC236}">
              <a16:creationId xmlns:a16="http://schemas.microsoft.com/office/drawing/2014/main" id="{ACB36B2F-C93D-4950-A561-54039D27CC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8" name="Line 1">
          <a:extLst>
            <a:ext uri="{FF2B5EF4-FFF2-40B4-BE49-F238E27FC236}">
              <a16:creationId xmlns:a16="http://schemas.microsoft.com/office/drawing/2014/main" id="{32717DC0-ADC7-4073-9CEC-781FEFB6D0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79" name="Line 1">
          <a:extLst>
            <a:ext uri="{FF2B5EF4-FFF2-40B4-BE49-F238E27FC236}">
              <a16:creationId xmlns:a16="http://schemas.microsoft.com/office/drawing/2014/main" id="{9D59EE36-144A-48BD-90E5-EF82026E17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D13CECB2-FD57-4B81-BD74-F823EB467B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AB6E478F-E4C4-45FB-9533-0EC9D04E0D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2" name="Line 1">
          <a:extLst>
            <a:ext uri="{FF2B5EF4-FFF2-40B4-BE49-F238E27FC236}">
              <a16:creationId xmlns:a16="http://schemas.microsoft.com/office/drawing/2014/main" id="{C2453BDC-CACF-4FF3-80A0-041E21BC32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3" name="Line 1">
          <a:extLst>
            <a:ext uri="{FF2B5EF4-FFF2-40B4-BE49-F238E27FC236}">
              <a16:creationId xmlns:a16="http://schemas.microsoft.com/office/drawing/2014/main" id="{10759F57-5AAC-4836-8182-CE7F06EA87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4" name="Line 1">
          <a:extLst>
            <a:ext uri="{FF2B5EF4-FFF2-40B4-BE49-F238E27FC236}">
              <a16:creationId xmlns:a16="http://schemas.microsoft.com/office/drawing/2014/main" id="{F04B9A49-7B67-412D-AD7E-CC6707DD37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D6E3CB9A-9B29-4604-A735-920C99D7B9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6" name="Line 1">
          <a:extLst>
            <a:ext uri="{FF2B5EF4-FFF2-40B4-BE49-F238E27FC236}">
              <a16:creationId xmlns:a16="http://schemas.microsoft.com/office/drawing/2014/main" id="{B64E5E3E-B175-4EF1-B59F-CA8EDC2ACD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7" name="Line 1">
          <a:extLst>
            <a:ext uri="{FF2B5EF4-FFF2-40B4-BE49-F238E27FC236}">
              <a16:creationId xmlns:a16="http://schemas.microsoft.com/office/drawing/2014/main" id="{F346518A-F583-4490-A8F4-E187A64394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8AA70175-96D1-42EE-8EF4-96D8CC4D74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89" name="Line 1">
          <a:extLst>
            <a:ext uri="{FF2B5EF4-FFF2-40B4-BE49-F238E27FC236}">
              <a16:creationId xmlns:a16="http://schemas.microsoft.com/office/drawing/2014/main" id="{539DD48C-85C0-4D1D-A021-B1B9D897C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C38AD612-0C4D-4F34-ABC6-AA8423D7E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57652541-9FF0-4180-B7AB-28F9ABE817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2" name="Line 1">
          <a:extLst>
            <a:ext uri="{FF2B5EF4-FFF2-40B4-BE49-F238E27FC236}">
              <a16:creationId xmlns:a16="http://schemas.microsoft.com/office/drawing/2014/main" id="{D6DCB196-D0DE-41C6-AD1D-E13FCF3325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3" name="Line 1">
          <a:extLst>
            <a:ext uri="{FF2B5EF4-FFF2-40B4-BE49-F238E27FC236}">
              <a16:creationId xmlns:a16="http://schemas.microsoft.com/office/drawing/2014/main" id="{AD89B255-CAFB-4D18-B24E-DAB9F32E2F0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4" name="Line 1">
          <a:extLst>
            <a:ext uri="{FF2B5EF4-FFF2-40B4-BE49-F238E27FC236}">
              <a16:creationId xmlns:a16="http://schemas.microsoft.com/office/drawing/2014/main" id="{6F1F8CEF-BFE4-4D81-998C-3B48810E7A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5" name="Line 1">
          <a:extLst>
            <a:ext uri="{FF2B5EF4-FFF2-40B4-BE49-F238E27FC236}">
              <a16:creationId xmlns:a16="http://schemas.microsoft.com/office/drawing/2014/main" id="{4E721113-A24E-4559-9C86-548C07B4C4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5A32B54B-D383-4B44-9B71-3F5F80F4FC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7" name="Line 1">
          <a:extLst>
            <a:ext uri="{FF2B5EF4-FFF2-40B4-BE49-F238E27FC236}">
              <a16:creationId xmlns:a16="http://schemas.microsoft.com/office/drawing/2014/main" id="{9F4619BD-CD36-4273-8B26-187CD3BF12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8" name="Line 1">
          <a:extLst>
            <a:ext uri="{FF2B5EF4-FFF2-40B4-BE49-F238E27FC236}">
              <a16:creationId xmlns:a16="http://schemas.microsoft.com/office/drawing/2014/main" id="{A2E213E5-AD73-43CF-88EB-45EA6EC47A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099" name="Line 1">
          <a:extLst>
            <a:ext uri="{FF2B5EF4-FFF2-40B4-BE49-F238E27FC236}">
              <a16:creationId xmlns:a16="http://schemas.microsoft.com/office/drawing/2014/main" id="{1AC4D3C4-35A8-411C-A2BC-E5EBA352C7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0" name="Line 1">
          <a:extLst>
            <a:ext uri="{FF2B5EF4-FFF2-40B4-BE49-F238E27FC236}">
              <a16:creationId xmlns:a16="http://schemas.microsoft.com/office/drawing/2014/main" id="{02526A0D-77AF-4723-BC0C-8006E2FBB7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1" name="Line 1">
          <a:extLst>
            <a:ext uri="{FF2B5EF4-FFF2-40B4-BE49-F238E27FC236}">
              <a16:creationId xmlns:a16="http://schemas.microsoft.com/office/drawing/2014/main" id="{1A757004-8EFF-4D83-8B73-CFA5BACAA7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2" name="Line 1">
          <a:extLst>
            <a:ext uri="{FF2B5EF4-FFF2-40B4-BE49-F238E27FC236}">
              <a16:creationId xmlns:a16="http://schemas.microsoft.com/office/drawing/2014/main" id="{BD43D6FB-3D96-420A-A373-8CDE5FA7E1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5263C31B-E1A5-4DB0-8E51-9FC3029DD3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4" name="Line 1">
          <a:extLst>
            <a:ext uri="{FF2B5EF4-FFF2-40B4-BE49-F238E27FC236}">
              <a16:creationId xmlns:a16="http://schemas.microsoft.com/office/drawing/2014/main" id="{A1D65410-A008-4962-B6A4-DFB285F765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5" name="Line 1">
          <a:extLst>
            <a:ext uri="{FF2B5EF4-FFF2-40B4-BE49-F238E27FC236}">
              <a16:creationId xmlns:a16="http://schemas.microsoft.com/office/drawing/2014/main" id="{E06CB907-702A-4FB3-8F55-E0BDDF1417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6" name="Line 1">
          <a:extLst>
            <a:ext uri="{FF2B5EF4-FFF2-40B4-BE49-F238E27FC236}">
              <a16:creationId xmlns:a16="http://schemas.microsoft.com/office/drawing/2014/main" id="{E966E082-A541-44F1-9547-BD69F267D7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7" name="Line 1">
          <a:extLst>
            <a:ext uri="{FF2B5EF4-FFF2-40B4-BE49-F238E27FC236}">
              <a16:creationId xmlns:a16="http://schemas.microsoft.com/office/drawing/2014/main" id="{BB20A76A-DED0-4CCC-BDEA-BDB27402C5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8" name="Line 1">
          <a:extLst>
            <a:ext uri="{FF2B5EF4-FFF2-40B4-BE49-F238E27FC236}">
              <a16:creationId xmlns:a16="http://schemas.microsoft.com/office/drawing/2014/main" id="{D4EBE9ED-4211-4E96-9762-9CB1379848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09" name="Line 1">
          <a:extLst>
            <a:ext uri="{FF2B5EF4-FFF2-40B4-BE49-F238E27FC236}">
              <a16:creationId xmlns:a16="http://schemas.microsoft.com/office/drawing/2014/main" id="{DB969A85-C0DE-403C-BAFA-1A9B575057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0" name="Line 1">
          <a:extLst>
            <a:ext uri="{FF2B5EF4-FFF2-40B4-BE49-F238E27FC236}">
              <a16:creationId xmlns:a16="http://schemas.microsoft.com/office/drawing/2014/main" id="{38B1A820-FC25-4797-9E9D-44ECBC7C3B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C2B672B6-CC87-48A0-82B9-0209082DA1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21020030-F384-4A3D-B3A5-23C50BC314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3" name="Line 1">
          <a:extLst>
            <a:ext uri="{FF2B5EF4-FFF2-40B4-BE49-F238E27FC236}">
              <a16:creationId xmlns:a16="http://schemas.microsoft.com/office/drawing/2014/main" id="{A6D6E402-3C44-4619-A860-61D9EE0ED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4" name="Line 1">
          <a:extLst>
            <a:ext uri="{FF2B5EF4-FFF2-40B4-BE49-F238E27FC236}">
              <a16:creationId xmlns:a16="http://schemas.microsoft.com/office/drawing/2014/main" id="{DBFF19D1-7CE3-4C96-99C5-4353D6AEBA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5" name="Line 1">
          <a:extLst>
            <a:ext uri="{FF2B5EF4-FFF2-40B4-BE49-F238E27FC236}">
              <a16:creationId xmlns:a16="http://schemas.microsoft.com/office/drawing/2014/main" id="{99F88AB5-492D-47B4-9D1D-C56778CD85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6" name="Line 1">
          <a:extLst>
            <a:ext uri="{FF2B5EF4-FFF2-40B4-BE49-F238E27FC236}">
              <a16:creationId xmlns:a16="http://schemas.microsoft.com/office/drawing/2014/main" id="{3B180126-05E1-4032-A853-6E0E7BF69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7274C493-4EB2-41E9-984C-145BEDB80A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18" name="Line 1">
          <a:extLst>
            <a:ext uri="{FF2B5EF4-FFF2-40B4-BE49-F238E27FC236}">
              <a16:creationId xmlns:a16="http://schemas.microsoft.com/office/drawing/2014/main" id="{713131C2-412C-4A23-9D05-CCB569EF5A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19" name="Line 1">
          <a:extLst>
            <a:ext uri="{FF2B5EF4-FFF2-40B4-BE49-F238E27FC236}">
              <a16:creationId xmlns:a16="http://schemas.microsoft.com/office/drawing/2014/main" id="{85F9A784-3EB6-452D-BF27-B3B4EFFFD0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20" name="Line 1">
          <a:extLst>
            <a:ext uri="{FF2B5EF4-FFF2-40B4-BE49-F238E27FC236}">
              <a16:creationId xmlns:a16="http://schemas.microsoft.com/office/drawing/2014/main" id="{F3119170-9A3E-40F5-9B3E-6D6C3F650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1" name="Line 1">
          <a:extLst>
            <a:ext uri="{FF2B5EF4-FFF2-40B4-BE49-F238E27FC236}">
              <a16:creationId xmlns:a16="http://schemas.microsoft.com/office/drawing/2014/main" id="{11F16B1B-66F3-4669-8E5C-720EF9F608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2" name="Line 1">
          <a:extLst>
            <a:ext uri="{FF2B5EF4-FFF2-40B4-BE49-F238E27FC236}">
              <a16:creationId xmlns:a16="http://schemas.microsoft.com/office/drawing/2014/main" id="{154B250C-600B-4414-ABEA-0ADAA98457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3" name="Line 1">
          <a:extLst>
            <a:ext uri="{FF2B5EF4-FFF2-40B4-BE49-F238E27FC236}">
              <a16:creationId xmlns:a16="http://schemas.microsoft.com/office/drawing/2014/main" id="{79D5E369-F8AC-498D-8291-8782AA1D774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4" name="Line 1">
          <a:extLst>
            <a:ext uri="{FF2B5EF4-FFF2-40B4-BE49-F238E27FC236}">
              <a16:creationId xmlns:a16="http://schemas.microsoft.com/office/drawing/2014/main" id="{DAD768E1-ED44-4199-AA9E-7858B2AB11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5" name="Line 1">
          <a:extLst>
            <a:ext uri="{FF2B5EF4-FFF2-40B4-BE49-F238E27FC236}">
              <a16:creationId xmlns:a16="http://schemas.microsoft.com/office/drawing/2014/main" id="{EE698CAA-7CA8-40DC-8D37-223972B8D2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6" name="Line 1">
          <a:extLst>
            <a:ext uri="{FF2B5EF4-FFF2-40B4-BE49-F238E27FC236}">
              <a16:creationId xmlns:a16="http://schemas.microsoft.com/office/drawing/2014/main" id="{FAFFDEF3-9E1C-4D9F-A859-DEEF8BEE59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BB9CE34B-C302-4723-8434-D5F96B83DF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8" name="Line 1">
          <a:extLst>
            <a:ext uri="{FF2B5EF4-FFF2-40B4-BE49-F238E27FC236}">
              <a16:creationId xmlns:a16="http://schemas.microsoft.com/office/drawing/2014/main" id="{E1EA8498-DF4A-4040-B858-BA8E6A0DBC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29" name="Line 1">
          <a:extLst>
            <a:ext uri="{FF2B5EF4-FFF2-40B4-BE49-F238E27FC236}">
              <a16:creationId xmlns:a16="http://schemas.microsoft.com/office/drawing/2014/main" id="{0F573AD7-44AB-453E-BE17-2E22FD6C23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0" name="Line 1">
          <a:extLst>
            <a:ext uri="{FF2B5EF4-FFF2-40B4-BE49-F238E27FC236}">
              <a16:creationId xmlns:a16="http://schemas.microsoft.com/office/drawing/2014/main" id="{F2F76F23-D10A-444A-93EE-E1F80CE05A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1" name="Line 1">
          <a:extLst>
            <a:ext uri="{FF2B5EF4-FFF2-40B4-BE49-F238E27FC236}">
              <a16:creationId xmlns:a16="http://schemas.microsoft.com/office/drawing/2014/main" id="{046BA287-E139-4198-A772-71F4D55758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2" name="Line 1">
          <a:extLst>
            <a:ext uri="{FF2B5EF4-FFF2-40B4-BE49-F238E27FC236}">
              <a16:creationId xmlns:a16="http://schemas.microsoft.com/office/drawing/2014/main" id="{BE886BAB-C02D-4811-AD3C-230D757171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3" name="Line 1">
          <a:extLst>
            <a:ext uri="{FF2B5EF4-FFF2-40B4-BE49-F238E27FC236}">
              <a16:creationId xmlns:a16="http://schemas.microsoft.com/office/drawing/2014/main" id="{BB3C552F-1A4A-4E63-81B9-F68A006C2F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4" name="Line 1">
          <a:extLst>
            <a:ext uri="{FF2B5EF4-FFF2-40B4-BE49-F238E27FC236}">
              <a16:creationId xmlns:a16="http://schemas.microsoft.com/office/drawing/2014/main" id="{98C5E188-7B03-47C5-AB74-32CCB6E537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5" name="Line 1">
          <a:extLst>
            <a:ext uri="{FF2B5EF4-FFF2-40B4-BE49-F238E27FC236}">
              <a16:creationId xmlns:a16="http://schemas.microsoft.com/office/drawing/2014/main" id="{108DC08C-7DE1-4893-BF44-E9EEC95400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6" name="Line 1">
          <a:extLst>
            <a:ext uri="{FF2B5EF4-FFF2-40B4-BE49-F238E27FC236}">
              <a16:creationId xmlns:a16="http://schemas.microsoft.com/office/drawing/2014/main" id="{F3A91307-233F-45DF-8C37-534B2234B7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7" name="Line 1">
          <a:extLst>
            <a:ext uri="{FF2B5EF4-FFF2-40B4-BE49-F238E27FC236}">
              <a16:creationId xmlns:a16="http://schemas.microsoft.com/office/drawing/2014/main" id="{A6F9B5E0-C1A9-4961-BC12-D12A721214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8" name="Line 1">
          <a:extLst>
            <a:ext uri="{FF2B5EF4-FFF2-40B4-BE49-F238E27FC236}">
              <a16:creationId xmlns:a16="http://schemas.microsoft.com/office/drawing/2014/main" id="{2D737C6F-CA60-4987-8259-C34744F7C6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39" name="Line 1">
          <a:extLst>
            <a:ext uri="{FF2B5EF4-FFF2-40B4-BE49-F238E27FC236}">
              <a16:creationId xmlns:a16="http://schemas.microsoft.com/office/drawing/2014/main" id="{E66B16DC-BDE3-4EEB-B2A9-F49D7DBEC1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0" name="Line 1">
          <a:extLst>
            <a:ext uri="{FF2B5EF4-FFF2-40B4-BE49-F238E27FC236}">
              <a16:creationId xmlns:a16="http://schemas.microsoft.com/office/drawing/2014/main" id="{A452583C-5DEC-42F8-A851-822474B06C9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1" name="Line 1">
          <a:extLst>
            <a:ext uri="{FF2B5EF4-FFF2-40B4-BE49-F238E27FC236}">
              <a16:creationId xmlns:a16="http://schemas.microsoft.com/office/drawing/2014/main" id="{0D05821B-7C66-41CA-A997-41CE253CCC0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142" name="Line 1">
          <a:extLst>
            <a:ext uri="{FF2B5EF4-FFF2-40B4-BE49-F238E27FC236}">
              <a16:creationId xmlns:a16="http://schemas.microsoft.com/office/drawing/2014/main" id="{904666AB-810D-4066-A9A3-3F840D6BE9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3" name="Line 1">
          <a:extLst>
            <a:ext uri="{FF2B5EF4-FFF2-40B4-BE49-F238E27FC236}">
              <a16:creationId xmlns:a16="http://schemas.microsoft.com/office/drawing/2014/main" id="{531A73E8-0A48-4F5C-BEB8-97BA367335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4" name="Line 1">
          <a:extLst>
            <a:ext uri="{FF2B5EF4-FFF2-40B4-BE49-F238E27FC236}">
              <a16:creationId xmlns:a16="http://schemas.microsoft.com/office/drawing/2014/main" id="{B3451381-7EDE-4567-8E20-4FF07688CF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5" name="Line 1">
          <a:extLst>
            <a:ext uri="{FF2B5EF4-FFF2-40B4-BE49-F238E27FC236}">
              <a16:creationId xmlns:a16="http://schemas.microsoft.com/office/drawing/2014/main" id="{3F3C45B7-54C3-44BA-95BD-7262CBB0C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6" name="Line 1">
          <a:extLst>
            <a:ext uri="{FF2B5EF4-FFF2-40B4-BE49-F238E27FC236}">
              <a16:creationId xmlns:a16="http://schemas.microsoft.com/office/drawing/2014/main" id="{A76E69E2-EE63-4B2D-975E-370393ED91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7" name="Line 1">
          <a:extLst>
            <a:ext uri="{FF2B5EF4-FFF2-40B4-BE49-F238E27FC236}">
              <a16:creationId xmlns:a16="http://schemas.microsoft.com/office/drawing/2014/main" id="{942BCB40-1C56-4541-932E-3A36B6EDD8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48" name="Line 1">
          <a:extLst>
            <a:ext uri="{FF2B5EF4-FFF2-40B4-BE49-F238E27FC236}">
              <a16:creationId xmlns:a16="http://schemas.microsoft.com/office/drawing/2014/main" id="{9331EE53-D29A-4BC2-9FC3-6136B0A76C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49" name="Line 1">
          <a:extLst>
            <a:ext uri="{FF2B5EF4-FFF2-40B4-BE49-F238E27FC236}">
              <a16:creationId xmlns:a16="http://schemas.microsoft.com/office/drawing/2014/main" id="{9B6AD884-0348-4E4E-B94D-CF02EB09EF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50" name="Line 1">
          <a:extLst>
            <a:ext uri="{FF2B5EF4-FFF2-40B4-BE49-F238E27FC236}">
              <a16:creationId xmlns:a16="http://schemas.microsoft.com/office/drawing/2014/main" id="{285633D4-EB92-4DEB-8AE7-97FB7808F3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9165C922-4CDC-4EF8-810B-7395EFBDFA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2" name="Line 1">
          <a:extLst>
            <a:ext uri="{FF2B5EF4-FFF2-40B4-BE49-F238E27FC236}">
              <a16:creationId xmlns:a16="http://schemas.microsoft.com/office/drawing/2014/main" id="{D6F6F7EF-75FA-48CD-8CA2-24D0A0EA85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3" name="Line 1">
          <a:extLst>
            <a:ext uri="{FF2B5EF4-FFF2-40B4-BE49-F238E27FC236}">
              <a16:creationId xmlns:a16="http://schemas.microsoft.com/office/drawing/2014/main" id="{75F92889-698A-4DB2-9205-70E77EB272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4" name="Line 1">
          <a:extLst>
            <a:ext uri="{FF2B5EF4-FFF2-40B4-BE49-F238E27FC236}">
              <a16:creationId xmlns:a16="http://schemas.microsoft.com/office/drawing/2014/main" id="{01AB925E-6A3F-456F-8D78-B13F6B4D68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5" name="Line 1">
          <a:extLst>
            <a:ext uri="{FF2B5EF4-FFF2-40B4-BE49-F238E27FC236}">
              <a16:creationId xmlns:a16="http://schemas.microsoft.com/office/drawing/2014/main" id="{8923B6A1-AD42-4CFF-B96B-9C78AE8BC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6" name="Line 1">
          <a:extLst>
            <a:ext uri="{FF2B5EF4-FFF2-40B4-BE49-F238E27FC236}">
              <a16:creationId xmlns:a16="http://schemas.microsoft.com/office/drawing/2014/main" id="{ECAC1A9F-B764-40E7-9D06-2BB9B7DAAE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id="{1D0746C2-DB23-44BC-9387-D3DC045A31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8" name="Line 1">
          <a:extLst>
            <a:ext uri="{FF2B5EF4-FFF2-40B4-BE49-F238E27FC236}">
              <a16:creationId xmlns:a16="http://schemas.microsoft.com/office/drawing/2014/main" id="{B9F76C4B-B204-4158-89A1-D9CB504CB3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59" name="Line 1">
          <a:extLst>
            <a:ext uri="{FF2B5EF4-FFF2-40B4-BE49-F238E27FC236}">
              <a16:creationId xmlns:a16="http://schemas.microsoft.com/office/drawing/2014/main" id="{10154A64-6EF7-404B-A1FB-0392AE26DC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0" name="Line 1">
          <a:extLst>
            <a:ext uri="{FF2B5EF4-FFF2-40B4-BE49-F238E27FC236}">
              <a16:creationId xmlns:a16="http://schemas.microsoft.com/office/drawing/2014/main" id="{E2D1072F-F25A-436F-9747-1D8BA54A95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1" name="Line 1">
          <a:extLst>
            <a:ext uri="{FF2B5EF4-FFF2-40B4-BE49-F238E27FC236}">
              <a16:creationId xmlns:a16="http://schemas.microsoft.com/office/drawing/2014/main" id="{F6CE1733-FE05-4AAA-97DD-1756E8BF58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2" name="Line 1">
          <a:extLst>
            <a:ext uri="{FF2B5EF4-FFF2-40B4-BE49-F238E27FC236}">
              <a16:creationId xmlns:a16="http://schemas.microsoft.com/office/drawing/2014/main" id="{BBD32528-A022-463A-BDF5-5EF23D99AE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3" name="Line 1">
          <a:extLst>
            <a:ext uri="{FF2B5EF4-FFF2-40B4-BE49-F238E27FC236}">
              <a16:creationId xmlns:a16="http://schemas.microsoft.com/office/drawing/2014/main" id="{D8B3C060-F5D5-4EA4-84B5-39F7E2672C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4" name="Line 1">
          <a:extLst>
            <a:ext uri="{FF2B5EF4-FFF2-40B4-BE49-F238E27FC236}">
              <a16:creationId xmlns:a16="http://schemas.microsoft.com/office/drawing/2014/main" id="{EDC03331-9777-441F-882E-09D05B073D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5" name="Line 1">
          <a:extLst>
            <a:ext uri="{FF2B5EF4-FFF2-40B4-BE49-F238E27FC236}">
              <a16:creationId xmlns:a16="http://schemas.microsoft.com/office/drawing/2014/main" id="{58101B86-F530-48FF-BB56-7810AE7D00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6" name="Line 1">
          <a:extLst>
            <a:ext uri="{FF2B5EF4-FFF2-40B4-BE49-F238E27FC236}">
              <a16:creationId xmlns:a16="http://schemas.microsoft.com/office/drawing/2014/main" id="{CF820764-7CE9-42C8-B57B-B4CE62583A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7" name="Line 1">
          <a:extLst>
            <a:ext uri="{FF2B5EF4-FFF2-40B4-BE49-F238E27FC236}">
              <a16:creationId xmlns:a16="http://schemas.microsoft.com/office/drawing/2014/main" id="{86AC23A6-28AD-4478-8882-B6906FE9E0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8" name="Line 1">
          <a:extLst>
            <a:ext uri="{FF2B5EF4-FFF2-40B4-BE49-F238E27FC236}">
              <a16:creationId xmlns:a16="http://schemas.microsoft.com/office/drawing/2014/main" id="{56E5422D-4ACE-4FA3-A430-CDDB568399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69" name="Line 1">
          <a:extLst>
            <a:ext uri="{FF2B5EF4-FFF2-40B4-BE49-F238E27FC236}">
              <a16:creationId xmlns:a16="http://schemas.microsoft.com/office/drawing/2014/main" id="{81C3F3E6-5977-4667-BF62-6A84256EEE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0" name="Line 1">
          <a:extLst>
            <a:ext uri="{FF2B5EF4-FFF2-40B4-BE49-F238E27FC236}">
              <a16:creationId xmlns:a16="http://schemas.microsoft.com/office/drawing/2014/main" id="{18E8F7E3-DEE3-4A8D-819E-06C5B38C0A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1" name="Line 1">
          <a:extLst>
            <a:ext uri="{FF2B5EF4-FFF2-40B4-BE49-F238E27FC236}">
              <a16:creationId xmlns:a16="http://schemas.microsoft.com/office/drawing/2014/main" id="{B2EDBC80-A1AE-425A-B2F7-81BB368608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2" name="Line 1">
          <a:extLst>
            <a:ext uri="{FF2B5EF4-FFF2-40B4-BE49-F238E27FC236}">
              <a16:creationId xmlns:a16="http://schemas.microsoft.com/office/drawing/2014/main" id="{9729C75F-63DA-4B44-B150-D7E29DE3B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3" name="Line 1">
          <a:extLst>
            <a:ext uri="{FF2B5EF4-FFF2-40B4-BE49-F238E27FC236}">
              <a16:creationId xmlns:a16="http://schemas.microsoft.com/office/drawing/2014/main" id="{E52224C2-40A4-46E1-B441-87C9425507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4" name="Line 1">
          <a:extLst>
            <a:ext uri="{FF2B5EF4-FFF2-40B4-BE49-F238E27FC236}">
              <a16:creationId xmlns:a16="http://schemas.microsoft.com/office/drawing/2014/main" id="{207C081F-7297-42ED-A366-5F6FE85612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5" name="Line 1">
          <a:extLst>
            <a:ext uri="{FF2B5EF4-FFF2-40B4-BE49-F238E27FC236}">
              <a16:creationId xmlns:a16="http://schemas.microsoft.com/office/drawing/2014/main" id="{CB230FD5-F752-4B4A-B771-2FD06E0A4B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6" name="Line 1">
          <a:extLst>
            <a:ext uri="{FF2B5EF4-FFF2-40B4-BE49-F238E27FC236}">
              <a16:creationId xmlns:a16="http://schemas.microsoft.com/office/drawing/2014/main" id="{FA5123E7-7245-4044-83E1-72333FCEEE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7" name="Line 1">
          <a:extLst>
            <a:ext uri="{FF2B5EF4-FFF2-40B4-BE49-F238E27FC236}">
              <a16:creationId xmlns:a16="http://schemas.microsoft.com/office/drawing/2014/main" id="{40FED687-70A7-41D2-B0C0-942297F98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78" name="Line 1">
          <a:extLst>
            <a:ext uri="{FF2B5EF4-FFF2-40B4-BE49-F238E27FC236}">
              <a16:creationId xmlns:a16="http://schemas.microsoft.com/office/drawing/2014/main" id="{966AC120-2EBD-4466-ACF2-5398A76AFA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79" name="Line 1">
          <a:extLst>
            <a:ext uri="{FF2B5EF4-FFF2-40B4-BE49-F238E27FC236}">
              <a16:creationId xmlns:a16="http://schemas.microsoft.com/office/drawing/2014/main" id="{FCD10307-FB88-4D94-B161-F9E004723D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180" name="Line 1">
          <a:extLst>
            <a:ext uri="{FF2B5EF4-FFF2-40B4-BE49-F238E27FC236}">
              <a16:creationId xmlns:a16="http://schemas.microsoft.com/office/drawing/2014/main" id="{62E85C4D-A6B2-4FD1-B972-6153DC18FA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1" name="Line 1">
          <a:extLst>
            <a:ext uri="{FF2B5EF4-FFF2-40B4-BE49-F238E27FC236}">
              <a16:creationId xmlns:a16="http://schemas.microsoft.com/office/drawing/2014/main" id="{50EDC22D-7892-4F0D-A8CE-73D36CED75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2" name="Line 1">
          <a:extLst>
            <a:ext uri="{FF2B5EF4-FFF2-40B4-BE49-F238E27FC236}">
              <a16:creationId xmlns:a16="http://schemas.microsoft.com/office/drawing/2014/main" id="{42C74EA5-E803-4CB9-8EE0-8B4B4CD15C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3" name="Line 1">
          <a:extLst>
            <a:ext uri="{FF2B5EF4-FFF2-40B4-BE49-F238E27FC236}">
              <a16:creationId xmlns:a16="http://schemas.microsoft.com/office/drawing/2014/main" id="{2ABA593A-DA24-4316-85DF-4A81342667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4" name="Line 1">
          <a:extLst>
            <a:ext uri="{FF2B5EF4-FFF2-40B4-BE49-F238E27FC236}">
              <a16:creationId xmlns:a16="http://schemas.microsoft.com/office/drawing/2014/main" id="{1BDFDCBE-2CF6-4E1B-93DF-2CEC13EB94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5" name="Line 1">
          <a:extLst>
            <a:ext uri="{FF2B5EF4-FFF2-40B4-BE49-F238E27FC236}">
              <a16:creationId xmlns:a16="http://schemas.microsoft.com/office/drawing/2014/main" id="{5B34DD2D-E088-4731-8132-A44B510B48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6" name="Line 1">
          <a:extLst>
            <a:ext uri="{FF2B5EF4-FFF2-40B4-BE49-F238E27FC236}">
              <a16:creationId xmlns:a16="http://schemas.microsoft.com/office/drawing/2014/main" id="{E524D693-440E-4A46-B665-427E938DFD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255CB29-D54B-4ED5-A6C2-2611F7E81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8" name="Line 1">
          <a:extLst>
            <a:ext uri="{FF2B5EF4-FFF2-40B4-BE49-F238E27FC236}">
              <a16:creationId xmlns:a16="http://schemas.microsoft.com/office/drawing/2014/main" id="{C5AE6C23-F4BA-4F50-8092-CD96EAB706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89" name="Line 1">
          <a:extLst>
            <a:ext uri="{FF2B5EF4-FFF2-40B4-BE49-F238E27FC236}">
              <a16:creationId xmlns:a16="http://schemas.microsoft.com/office/drawing/2014/main" id="{C4036374-A2C5-482F-B094-9B38D6365B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0" name="Line 1">
          <a:extLst>
            <a:ext uri="{FF2B5EF4-FFF2-40B4-BE49-F238E27FC236}">
              <a16:creationId xmlns:a16="http://schemas.microsoft.com/office/drawing/2014/main" id="{AC0F3E17-08F5-4BDF-9A2F-FAF42333CC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1" name="Line 1">
          <a:extLst>
            <a:ext uri="{FF2B5EF4-FFF2-40B4-BE49-F238E27FC236}">
              <a16:creationId xmlns:a16="http://schemas.microsoft.com/office/drawing/2014/main" id="{277F0D8C-0CAA-4A3E-A3E1-9A0213FFF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2" name="Line 1">
          <a:extLst>
            <a:ext uri="{FF2B5EF4-FFF2-40B4-BE49-F238E27FC236}">
              <a16:creationId xmlns:a16="http://schemas.microsoft.com/office/drawing/2014/main" id="{65F9E52D-F94E-4579-92DA-D53F7C5C5A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3" name="Line 1">
          <a:extLst>
            <a:ext uri="{FF2B5EF4-FFF2-40B4-BE49-F238E27FC236}">
              <a16:creationId xmlns:a16="http://schemas.microsoft.com/office/drawing/2014/main" id="{0B4DE48F-7812-4586-AE93-DF6DF3D61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4" name="Line 1">
          <a:extLst>
            <a:ext uri="{FF2B5EF4-FFF2-40B4-BE49-F238E27FC236}">
              <a16:creationId xmlns:a16="http://schemas.microsoft.com/office/drawing/2014/main" id="{AC12DD18-2630-40ED-9656-F9EBCA501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12EB6C67-1BC2-41FD-A408-68799D677E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61FC1D18-9D90-492F-BC0F-C5FBAE1E0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7" name="Line 1">
          <a:extLst>
            <a:ext uri="{FF2B5EF4-FFF2-40B4-BE49-F238E27FC236}">
              <a16:creationId xmlns:a16="http://schemas.microsoft.com/office/drawing/2014/main" id="{5D25E351-09D3-4D7B-826F-CAE19E641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8" name="Line 1">
          <a:extLst>
            <a:ext uri="{FF2B5EF4-FFF2-40B4-BE49-F238E27FC236}">
              <a16:creationId xmlns:a16="http://schemas.microsoft.com/office/drawing/2014/main" id="{64B884FA-2C12-4080-8CCE-840C053C74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199" name="Line 1">
          <a:extLst>
            <a:ext uri="{FF2B5EF4-FFF2-40B4-BE49-F238E27FC236}">
              <a16:creationId xmlns:a16="http://schemas.microsoft.com/office/drawing/2014/main" id="{A7F8C130-7F83-48DF-A0BC-9486DD3ECE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0" name="Line 1">
          <a:extLst>
            <a:ext uri="{FF2B5EF4-FFF2-40B4-BE49-F238E27FC236}">
              <a16:creationId xmlns:a16="http://schemas.microsoft.com/office/drawing/2014/main" id="{C0DC295F-8F89-4612-92D9-094BE2642E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1" name="Line 1">
          <a:extLst>
            <a:ext uri="{FF2B5EF4-FFF2-40B4-BE49-F238E27FC236}">
              <a16:creationId xmlns:a16="http://schemas.microsoft.com/office/drawing/2014/main" id="{8AB557B0-2B7C-4964-B1A0-4FDF83C57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2" name="Line 1">
          <a:extLst>
            <a:ext uri="{FF2B5EF4-FFF2-40B4-BE49-F238E27FC236}">
              <a16:creationId xmlns:a16="http://schemas.microsoft.com/office/drawing/2014/main" id="{B4B0E9D3-F564-4E60-A751-AE099248F6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3" name="Line 1">
          <a:extLst>
            <a:ext uri="{FF2B5EF4-FFF2-40B4-BE49-F238E27FC236}">
              <a16:creationId xmlns:a16="http://schemas.microsoft.com/office/drawing/2014/main" id="{5E144D81-7FEC-4B71-8BCE-7C0B3EFFC3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4" name="Line 1">
          <a:extLst>
            <a:ext uri="{FF2B5EF4-FFF2-40B4-BE49-F238E27FC236}">
              <a16:creationId xmlns:a16="http://schemas.microsoft.com/office/drawing/2014/main" id="{55D01313-E55C-40F6-9267-F75EA1EECF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5" name="Line 1">
          <a:extLst>
            <a:ext uri="{FF2B5EF4-FFF2-40B4-BE49-F238E27FC236}">
              <a16:creationId xmlns:a16="http://schemas.microsoft.com/office/drawing/2014/main" id="{F54786DD-A57B-4594-963B-D9C96C22EF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6" name="Line 1">
          <a:extLst>
            <a:ext uri="{FF2B5EF4-FFF2-40B4-BE49-F238E27FC236}">
              <a16:creationId xmlns:a16="http://schemas.microsoft.com/office/drawing/2014/main" id="{439053C6-0BEC-4FE4-BED3-5A952B437D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7" name="Line 1">
          <a:extLst>
            <a:ext uri="{FF2B5EF4-FFF2-40B4-BE49-F238E27FC236}">
              <a16:creationId xmlns:a16="http://schemas.microsoft.com/office/drawing/2014/main" id="{E08EAE1B-A5AA-45BC-AA37-FF14C8AC67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08" name="Line 1">
          <a:extLst>
            <a:ext uri="{FF2B5EF4-FFF2-40B4-BE49-F238E27FC236}">
              <a16:creationId xmlns:a16="http://schemas.microsoft.com/office/drawing/2014/main" id="{4C1C4122-7DF1-4837-B0F8-DD09175401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09" name="Line 1">
          <a:extLst>
            <a:ext uri="{FF2B5EF4-FFF2-40B4-BE49-F238E27FC236}">
              <a16:creationId xmlns:a16="http://schemas.microsoft.com/office/drawing/2014/main" id="{D0887EA1-0423-4389-827E-9B661EE34E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10" name="Line 1">
          <a:extLst>
            <a:ext uri="{FF2B5EF4-FFF2-40B4-BE49-F238E27FC236}">
              <a16:creationId xmlns:a16="http://schemas.microsoft.com/office/drawing/2014/main" id="{0A29DA48-09A7-43A3-ADE0-4F802997FC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1" name="Line 1">
          <a:extLst>
            <a:ext uri="{FF2B5EF4-FFF2-40B4-BE49-F238E27FC236}">
              <a16:creationId xmlns:a16="http://schemas.microsoft.com/office/drawing/2014/main" id="{40A1EE19-7FD7-4028-8DDC-B2A14D0B7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21C7AC73-03F2-43E3-B67D-057EAEF611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62494AC4-D4F4-4DC8-9838-A531C39BF1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8E943303-386F-4DEF-99AC-EEB52ACCF6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58CBCBB6-A426-4892-982A-00917162F9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C70CFD82-8E07-4BBF-8391-A38EF5B52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493CCDF9-64DB-4AB8-8EFD-87C0FEB541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9353C927-1CD2-4344-93CE-E4EC67A5A3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19" name="Line 1">
          <a:extLst>
            <a:ext uri="{FF2B5EF4-FFF2-40B4-BE49-F238E27FC236}">
              <a16:creationId xmlns:a16="http://schemas.microsoft.com/office/drawing/2014/main" id="{8F0409F7-46DD-489C-A5CC-84B5574FB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0" name="Line 1">
          <a:extLst>
            <a:ext uri="{FF2B5EF4-FFF2-40B4-BE49-F238E27FC236}">
              <a16:creationId xmlns:a16="http://schemas.microsoft.com/office/drawing/2014/main" id="{07906E8B-9E06-4523-AEDF-CA78DAFA6B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1" name="Line 1">
          <a:extLst>
            <a:ext uri="{FF2B5EF4-FFF2-40B4-BE49-F238E27FC236}">
              <a16:creationId xmlns:a16="http://schemas.microsoft.com/office/drawing/2014/main" id="{C3093CDC-B775-49D1-B0FB-AA52D3376F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2" name="Line 1">
          <a:extLst>
            <a:ext uri="{FF2B5EF4-FFF2-40B4-BE49-F238E27FC236}">
              <a16:creationId xmlns:a16="http://schemas.microsoft.com/office/drawing/2014/main" id="{BBFC37B3-FFD7-4885-9E61-35A1E69903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3" name="Line 1">
          <a:extLst>
            <a:ext uri="{FF2B5EF4-FFF2-40B4-BE49-F238E27FC236}">
              <a16:creationId xmlns:a16="http://schemas.microsoft.com/office/drawing/2014/main" id="{574446EE-F2B2-4F9B-B54C-111A3A11B4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4" name="Line 1">
          <a:extLst>
            <a:ext uri="{FF2B5EF4-FFF2-40B4-BE49-F238E27FC236}">
              <a16:creationId xmlns:a16="http://schemas.microsoft.com/office/drawing/2014/main" id="{20A491E1-F53D-4615-9C8B-2FC92FAB9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5" name="Line 1">
          <a:extLst>
            <a:ext uri="{FF2B5EF4-FFF2-40B4-BE49-F238E27FC236}">
              <a16:creationId xmlns:a16="http://schemas.microsoft.com/office/drawing/2014/main" id="{DE83D331-75EB-4F20-99A8-2915781B42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6" name="Line 1">
          <a:extLst>
            <a:ext uri="{FF2B5EF4-FFF2-40B4-BE49-F238E27FC236}">
              <a16:creationId xmlns:a16="http://schemas.microsoft.com/office/drawing/2014/main" id="{6B09CA90-9035-4487-ACE9-CEFEEC2C81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7" name="Line 1">
          <a:extLst>
            <a:ext uri="{FF2B5EF4-FFF2-40B4-BE49-F238E27FC236}">
              <a16:creationId xmlns:a16="http://schemas.microsoft.com/office/drawing/2014/main" id="{53B39A76-D073-4F09-8527-C281A3E397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8" name="Line 1">
          <a:extLst>
            <a:ext uri="{FF2B5EF4-FFF2-40B4-BE49-F238E27FC236}">
              <a16:creationId xmlns:a16="http://schemas.microsoft.com/office/drawing/2014/main" id="{8DB61C03-0A85-4668-8802-03480A04F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29" name="Line 1">
          <a:extLst>
            <a:ext uri="{FF2B5EF4-FFF2-40B4-BE49-F238E27FC236}">
              <a16:creationId xmlns:a16="http://schemas.microsoft.com/office/drawing/2014/main" id="{F3AAA48C-E667-4B8C-820F-5B5E90F510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0" name="Line 1">
          <a:extLst>
            <a:ext uri="{FF2B5EF4-FFF2-40B4-BE49-F238E27FC236}">
              <a16:creationId xmlns:a16="http://schemas.microsoft.com/office/drawing/2014/main" id="{43E2B355-7245-4D4A-B17B-29C5D9493C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1" name="Line 1">
          <a:extLst>
            <a:ext uri="{FF2B5EF4-FFF2-40B4-BE49-F238E27FC236}">
              <a16:creationId xmlns:a16="http://schemas.microsoft.com/office/drawing/2014/main" id="{B7F70F6A-3B4B-46DD-A9C1-5C8B77C618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2" name="Line 1">
          <a:extLst>
            <a:ext uri="{FF2B5EF4-FFF2-40B4-BE49-F238E27FC236}">
              <a16:creationId xmlns:a16="http://schemas.microsoft.com/office/drawing/2014/main" id="{D14EADD0-F6E5-4E8B-917B-231603162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3" name="Line 1">
          <a:extLst>
            <a:ext uri="{FF2B5EF4-FFF2-40B4-BE49-F238E27FC236}">
              <a16:creationId xmlns:a16="http://schemas.microsoft.com/office/drawing/2014/main" id="{F10F05C0-5DF6-4C94-9F65-2DA067C122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4" name="Line 1">
          <a:extLst>
            <a:ext uri="{FF2B5EF4-FFF2-40B4-BE49-F238E27FC236}">
              <a16:creationId xmlns:a16="http://schemas.microsoft.com/office/drawing/2014/main" id="{52E74891-C54A-4DD5-B071-8B0120BB9A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5" name="Line 1">
          <a:extLst>
            <a:ext uri="{FF2B5EF4-FFF2-40B4-BE49-F238E27FC236}">
              <a16:creationId xmlns:a16="http://schemas.microsoft.com/office/drawing/2014/main" id="{16595D03-1792-4C93-9F11-CFEA5A30F4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6" name="Line 1">
          <a:extLst>
            <a:ext uri="{FF2B5EF4-FFF2-40B4-BE49-F238E27FC236}">
              <a16:creationId xmlns:a16="http://schemas.microsoft.com/office/drawing/2014/main" id="{2785B707-5DC3-483C-8B85-B34A85E23F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7" name="Line 1">
          <a:extLst>
            <a:ext uri="{FF2B5EF4-FFF2-40B4-BE49-F238E27FC236}">
              <a16:creationId xmlns:a16="http://schemas.microsoft.com/office/drawing/2014/main" id="{ED747A02-9448-49AF-9609-D3362EFA93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38" name="Line 1">
          <a:extLst>
            <a:ext uri="{FF2B5EF4-FFF2-40B4-BE49-F238E27FC236}">
              <a16:creationId xmlns:a16="http://schemas.microsoft.com/office/drawing/2014/main" id="{739E51BE-C527-4BF8-B202-AEAFD2DC01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39" name="Line 1">
          <a:extLst>
            <a:ext uri="{FF2B5EF4-FFF2-40B4-BE49-F238E27FC236}">
              <a16:creationId xmlns:a16="http://schemas.microsoft.com/office/drawing/2014/main" id="{7652B9ED-9247-4535-8C54-B29C3AC5B0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40" name="Line 1">
          <a:extLst>
            <a:ext uri="{FF2B5EF4-FFF2-40B4-BE49-F238E27FC236}">
              <a16:creationId xmlns:a16="http://schemas.microsoft.com/office/drawing/2014/main" id="{3BC4D688-18FE-4259-895B-56E24E6C14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01A61315-F017-425B-8B3D-28D921F569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2" name="Line 1">
          <a:extLst>
            <a:ext uri="{FF2B5EF4-FFF2-40B4-BE49-F238E27FC236}">
              <a16:creationId xmlns:a16="http://schemas.microsoft.com/office/drawing/2014/main" id="{4132BFE0-F9DC-45E0-8820-9638834008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3" name="Line 1">
          <a:extLst>
            <a:ext uri="{FF2B5EF4-FFF2-40B4-BE49-F238E27FC236}">
              <a16:creationId xmlns:a16="http://schemas.microsoft.com/office/drawing/2014/main" id="{734786F8-8688-41BF-B430-3F3A6CFB0D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4" name="Line 1">
          <a:extLst>
            <a:ext uri="{FF2B5EF4-FFF2-40B4-BE49-F238E27FC236}">
              <a16:creationId xmlns:a16="http://schemas.microsoft.com/office/drawing/2014/main" id="{4735B5B5-837C-4087-8390-FEC19394F0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5" name="Line 1">
          <a:extLst>
            <a:ext uri="{FF2B5EF4-FFF2-40B4-BE49-F238E27FC236}">
              <a16:creationId xmlns:a16="http://schemas.microsoft.com/office/drawing/2014/main" id="{00F39FC2-25D0-49E5-A0C2-9A067A6AED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6" name="Line 1">
          <a:extLst>
            <a:ext uri="{FF2B5EF4-FFF2-40B4-BE49-F238E27FC236}">
              <a16:creationId xmlns:a16="http://schemas.microsoft.com/office/drawing/2014/main" id="{F395C5AB-1A8C-410A-AE0F-CCDF9932A9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7" name="Line 1">
          <a:extLst>
            <a:ext uri="{FF2B5EF4-FFF2-40B4-BE49-F238E27FC236}">
              <a16:creationId xmlns:a16="http://schemas.microsoft.com/office/drawing/2014/main" id="{5E784820-1CF5-42BF-91CF-A89F0D37F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8" name="Line 1">
          <a:extLst>
            <a:ext uri="{FF2B5EF4-FFF2-40B4-BE49-F238E27FC236}">
              <a16:creationId xmlns:a16="http://schemas.microsoft.com/office/drawing/2014/main" id="{EA720B99-463C-485F-BCB8-114EE486EA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49" name="Line 1">
          <a:extLst>
            <a:ext uri="{FF2B5EF4-FFF2-40B4-BE49-F238E27FC236}">
              <a16:creationId xmlns:a16="http://schemas.microsoft.com/office/drawing/2014/main" id="{AC53DC4B-A2E5-4DC3-9A54-8B130C14D4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0" name="Line 1">
          <a:extLst>
            <a:ext uri="{FF2B5EF4-FFF2-40B4-BE49-F238E27FC236}">
              <a16:creationId xmlns:a16="http://schemas.microsoft.com/office/drawing/2014/main" id="{FE3E2AC6-95CB-4ADE-97E2-52FDB9BD22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1" name="Line 1">
          <a:extLst>
            <a:ext uri="{FF2B5EF4-FFF2-40B4-BE49-F238E27FC236}">
              <a16:creationId xmlns:a16="http://schemas.microsoft.com/office/drawing/2014/main" id="{C2056A7F-5903-40A4-80F7-18FAF1AED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2" name="Line 1">
          <a:extLst>
            <a:ext uri="{FF2B5EF4-FFF2-40B4-BE49-F238E27FC236}">
              <a16:creationId xmlns:a16="http://schemas.microsoft.com/office/drawing/2014/main" id="{14A55489-90D0-4461-A672-C0EE33DAE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3" name="Line 1">
          <a:extLst>
            <a:ext uri="{FF2B5EF4-FFF2-40B4-BE49-F238E27FC236}">
              <a16:creationId xmlns:a16="http://schemas.microsoft.com/office/drawing/2014/main" id="{A893B935-B78A-47C3-9190-179C700907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4" name="Line 1">
          <a:extLst>
            <a:ext uri="{FF2B5EF4-FFF2-40B4-BE49-F238E27FC236}">
              <a16:creationId xmlns:a16="http://schemas.microsoft.com/office/drawing/2014/main" id="{DDD027EB-502E-4240-BB7D-1E05B91AAF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5" name="Line 1">
          <a:extLst>
            <a:ext uri="{FF2B5EF4-FFF2-40B4-BE49-F238E27FC236}">
              <a16:creationId xmlns:a16="http://schemas.microsoft.com/office/drawing/2014/main" id="{8BB39F99-E2C8-4B4A-B25A-6D2BB8748A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6" name="Line 1">
          <a:extLst>
            <a:ext uri="{FF2B5EF4-FFF2-40B4-BE49-F238E27FC236}">
              <a16:creationId xmlns:a16="http://schemas.microsoft.com/office/drawing/2014/main" id="{7C3196C8-BDDA-4ED7-8285-77C8567FA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7" name="Line 1">
          <a:extLst>
            <a:ext uri="{FF2B5EF4-FFF2-40B4-BE49-F238E27FC236}">
              <a16:creationId xmlns:a16="http://schemas.microsoft.com/office/drawing/2014/main" id="{C8AC1AFA-19CD-4635-9C22-D1F20A4FFC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8" name="Line 1">
          <a:extLst>
            <a:ext uri="{FF2B5EF4-FFF2-40B4-BE49-F238E27FC236}">
              <a16:creationId xmlns:a16="http://schemas.microsoft.com/office/drawing/2014/main" id="{EC66A8C9-1A53-4E91-856C-ED45701EDD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59" name="Line 1">
          <a:extLst>
            <a:ext uri="{FF2B5EF4-FFF2-40B4-BE49-F238E27FC236}">
              <a16:creationId xmlns:a16="http://schemas.microsoft.com/office/drawing/2014/main" id="{3D50BE6E-DB6A-4433-8627-D0712C298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0" name="Line 1">
          <a:extLst>
            <a:ext uri="{FF2B5EF4-FFF2-40B4-BE49-F238E27FC236}">
              <a16:creationId xmlns:a16="http://schemas.microsoft.com/office/drawing/2014/main" id="{D86F02D8-9406-47A5-9CEC-B03A703AC1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1" name="Line 1">
          <a:extLst>
            <a:ext uri="{FF2B5EF4-FFF2-40B4-BE49-F238E27FC236}">
              <a16:creationId xmlns:a16="http://schemas.microsoft.com/office/drawing/2014/main" id="{4D4767E2-D237-42BB-B7A6-2E6F20CA7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2" name="Line 1">
          <a:extLst>
            <a:ext uri="{FF2B5EF4-FFF2-40B4-BE49-F238E27FC236}">
              <a16:creationId xmlns:a16="http://schemas.microsoft.com/office/drawing/2014/main" id="{B2E4B36E-FF01-4D42-8153-70A94EA56B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3" name="Line 1">
          <a:extLst>
            <a:ext uri="{FF2B5EF4-FFF2-40B4-BE49-F238E27FC236}">
              <a16:creationId xmlns:a16="http://schemas.microsoft.com/office/drawing/2014/main" id="{0785929B-8B68-4F80-9629-55593E1D89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4" name="Line 1">
          <a:extLst>
            <a:ext uri="{FF2B5EF4-FFF2-40B4-BE49-F238E27FC236}">
              <a16:creationId xmlns:a16="http://schemas.microsoft.com/office/drawing/2014/main" id="{A1AD8863-653B-4D9E-8839-E3281FA091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5" name="Line 1">
          <a:extLst>
            <a:ext uri="{FF2B5EF4-FFF2-40B4-BE49-F238E27FC236}">
              <a16:creationId xmlns:a16="http://schemas.microsoft.com/office/drawing/2014/main" id="{868E0589-40D1-4B73-BA96-BA6494D76B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6" name="Line 1">
          <a:extLst>
            <a:ext uri="{FF2B5EF4-FFF2-40B4-BE49-F238E27FC236}">
              <a16:creationId xmlns:a16="http://schemas.microsoft.com/office/drawing/2014/main" id="{75E186C1-592D-483A-98A5-47BEC10F6A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7" name="Line 1">
          <a:extLst>
            <a:ext uri="{FF2B5EF4-FFF2-40B4-BE49-F238E27FC236}">
              <a16:creationId xmlns:a16="http://schemas.microsoft.com/office/drawing/2014/main" id="{217823C0-82D7-405A-9E3A-3858B60587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68" name="Line 1">
          <a:extLst>
            <a:ext uri="{FF2B5EF4-FFF2-40B4-BE49-F238E27FC236}">
              <a16:creationId xmlns:a16="http://schemas.microsoft.com/office/drawing/2014/main" id="{4F2F5410-336E-49B6-8666-B628A43682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69" name="Line 1">
          <a:extLst>
            <a:ext uri="{FF2B5EF4-FFF2-40B4-BE49-F238E27FC236}">
              <a16:creationId xmlns:a16="http://schemas.microsoft.com/office/drawing/2014/main" id="{45229F24-3AD3-4EB5-82A2-BC49ADE86D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70" name="Line 1">
          <a:extLst>
            <a:ext uri="{FF2B5EF4-FFF2-40B4-BE49-F238E27FC236}">
              <a16:creationId xmlns:a16="http://schemas.microsoft.com/office/drawing/2014/main" id="{4A23E614-59C0-4498-9D46-865B51295B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1" name="Line 1">
          <a:extLst>
            <a:ext uri="{FF2B5EF4-FFF2-40B4-BE49-F238E27FC236}">
              <a16:creationId xmlns:a16="http://schemas.microsoft.com/office/drawing/2014/main" id="{E4813807-FE63-46F8-96D6-8BB524F7B9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2" name="Line 1">
          <a:extLst>
            <a:ext uri="{FF2B5EF4-FFF2-40B4-BE49-F238E27FC236}">
              <a16:creationId xmlns:a16="http://schemas.microsoft.com/office/drawing/2014/main" id="{DD678B88-84B2-45EC-90EA-BA306A543F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3" name="Line 1">
          <a:extLst>
            <a:ext uri="{FF2B5EF4-FFF2-40B4-BE49-F238E27FC236}">
              <a16:creationId xmlns:a16="http://schemas.microsoft.com/office/drawing/2014/main" id="{85D1C301-F82F-4B30-B30F-177A41DFBD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4" name="Line 1">
          <a:extLst>
            <a:ext uri="{FF2B5EF4-FFF2-40B4-BE49-F238E27FC236}">
              <a16:creationId xmlns:a16="http://schemas.microsoft.com/office/drawing/2014/main" id="{DC6C6438-F158-47D2-A289-82387D49DC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5" name="Line 1">
          <a:extLst>
            <a:ext uri="{FF2B5EF4-FFF2-40B4-BE49-F238E27FC236}">
              <a16:creationId xmlns:a16="http://schemas.microsoft.com/office/drawing/2014/main" id="{6D60D0FD-2555-480B-BF7E-3D36C17A1F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6" name="Line 1">
          <a:extLst>
            <a:ext uri="{FF2B5EF4-FFF2-40B4-BE49-F238E27FC236}">
              <a16:creationId xmlns:a16="http://schemas.microsoft.com/office/drawing/2014/main" id="{D3538714-FE9B-4484-9E30-276DE0D480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6A0775B4-F93A-44E9-BE33-E7D3BA7AB7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8" name="Line 1">
          <a:extLst>
            <a:ext uri="{FF2B5EF4-FFF2-40B4-BE49-F238E27FC236}">
              <a16:creationId xmlns:a16="http://schemas.microsoft.com/office/drawing/2014/main" id="{FDBC5561-356B-4BA8-B20A-FA879D5722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79" name="Line 1">
          <a:extLst>
            <a:ext uri="{FF2B5EF4-FFF2-40B4-BE49-F238E27FC236}">
              <a16:creationId xmlns:a16="http://schemas.microsoft.com/office/drawing/2014/main" id="{860BD6BA-9371-4792-B503-221C199084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0" name="Line 1">
          <a:extLst>
            <a:ext uri="{FF2B5EF4-FFF2-40B4-BE49-F238E27FC236}">
              <a16:creationId xmlns:a16="http://schemas.microsoft.com/office/drawing/2014/main" id="{3AB3EC9C-26F3-405F-B9D8-939EAE55DD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1" name="Line 1">
          <a:extLst>
            <a:ext uri="{FF2B5EF4-FFF2-40B4-BE49-F238E27FC236}">
              <a16:creationId xmlns:a16="http://schemas.microsoft.com/office/drawing/2014/main" id="{6CC400CC-6CAF-42E0-AF2B-538EB7164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2" name="Line 1">
          <a:extLst>
            <a:ext uri="{FF2B5EF4-FFF2-40B4-BE49-F238E27FC236}">
              <a16:creationId xmlns:a16="http://schemas.microsoft.com/office/drawing/2014/main" id="{D34AB265-4A79-402A-86E0-1F8A7F652E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3" name="Line 1">
          <a:extLst>
            <a:ext uri="{FF2B5EF4-FFF2-40B4-BE49-F238E27FC236}">
              <a16:creationId xmlns:a16="http://schemas.microsoft.com/office/drawing/2014/main" id="{71582232-879A-4478-85E1-072E4FA25D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4" name="Line 1">
          <a:extLst>
            <a:ext uri="{FF2B5EF4-FFF2-40B4-BE49-F238E27FC236}">
              <a16:creationId xmlns:a16="http://schemas.microsoft.com/office/drawing/2014/main" id="{71AAC69E-2EFC-4F5F-98A2-FC72EB7186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5" name="Line 1">
          <a:extLst>
            <a:ext uri="{FF2B5EF4-FFF2-40B4-BE49-F238E27FC236}">
              <a16:creationId xmlns:a16="http://schemas.microsoft.com/office/drawing/2014/main" id="{19400108-34C9-4E5F-965D-B0135A2D6D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6" name="Line 1">
          <a:extLst>
            <a:ext uri="{FF2B5EF4-FFF2-40B4-BE49-F238E27FC236}">
              <a16:creationId xmlns:a16="http://schemas.microsoft.com/office/drawing/2014/main" id="{F7A90642-F08E-4E79-B7FE-D736AC8BD7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7" name="Line 1">
          <a:extLst>
            <a:ext uri="{FF2B5EF4-FFF2-40B4-BE49-F238E27FC236}">
              <a16:creationId xmlns:a16="http://schemas.microsoft.com/office/drawing/2014/main" id="{2E885051-9AA3-4CAD-B928-ACA26729B0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8" name="Line 1">
          <a:extLst>
            <a:ext uri="{FF2B5EF4-FFF2-40B4-BE49-F238E27FC236}">
              <a16:creationId xmlns:a16="http://schemas.microsoft.com/office/drawing/2014/main" id="{785C2875-B1E6-4614-A046-FEF0EC472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89" name="Line 1">
          <a:extLst>
            <a:ext uri="{FF2B5EF4-FFF2-40B4-BE49-F238E27FC236}">
              <a16:creationId xmlns:a16="http://schemas.microsoft.com/office/drawing/2014/main" id="{5B176C00-EE14-43AC-889E-08B011816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0" name="Line 1">
          <a:extLst>
            <a:ext uri="{FF2B5EF4-FFF2-40B4-BE49-F238E27FC236}">
              <a16:creationId xmlns:a16="http://schemas.microsoft.com/office/drawing/2014/main" id="{33C71CCF-D789-4315-AB61-CA9F0650C3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1" name="Line 1">
          <a:extLst>
            <a:ext uri="{FF2B5EF4-FFF2-40B4-BE49-F238E27FC236}">
              <a16:creationId xmlns:a16="http://schemas.microsoft.com/office/drawing/2014/main" id="{16385FB3-A395-4786-AAFB-845E53FEE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DB3A1FF7-3822-41D3-851D-7D1EDCF35A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3" name="Line 1">
          <a:extLst>
            <a:ext uri="{FF2B5EF4-FFF2-40B4-BE49-F238E27FC236}">
              <a16:creationId xmlns:a16="http://schemas.microsoft.com/office/drawing/2014/main" id="{F3459111-757E-403A-90FE-1DAFB8E61B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4" name="Line 1">
          <a:extLst>
            <a:ext uri="{FF2B5EF4-FFF2-40B4-BE49-F238E27FC236}">
              <a16:creationId xmlns:a16="http://schemas.microsoft.com/office/drawing/2014/main" id="{78D02F14-F51C-464B-997C-378C71D7A7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5" name="Line 1">
          <a:extLst>
            <a:ext uri="{FF2B5EF4-FFF2-40B4-BE49-F238E27FC236}">
              <a16:creationId xmlns:a16="http://schemas.microsoft.com/office/drawing/2014/main" id="{F0068021-F74C-4DC6-922A-212E72EDED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6" name="Line 1">
          <a:extLst>
            <a:ext uri="{FF2B5EF4-FFF2-40B4-BE49-F238E27FC236}">
              <a16:creationId xmlns:a16="http://schemas.microsoft.com/office/drawing/2014/main" id="{820A0567-290F-4926-ABDB-AFFA512E8E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7" name="Line 1">
          <a:extLst>
            <a:ext uri="{FF2B5EF4-FFF2-40B4-BE49-F238E27FC236}">
              <a16:creationId xmlns:a16="http://schemas.microsoft.com/office/drawing/2014/main" id="{6470DA00-ECA8-495D-B3E2-B5CCD23E64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298" name="Line 1">
          <a:extLst>
            <a:ext uri="{FF2B5EF4-FFF2-40B4-BE49-F238E27FC236}">
              <a16:creationId xmlns:a16="http://schemas.microsoft.com/office/drawing/2014/main" id="{3269EA08-73FC-4D15-944C-C8CFCEC0AD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299" name="Line 1">
          <a:extLst>
            <a:ext uri="{FF2B5EF4-FFF2-40B4-BE49-F238E27FC236}">
              <a16:creationId xmlns:a16="http://schemas.microsoft.com/office/drawing/2014/main" id="{2FDB8BE4-8D98-4A11-A8CE-1FA118687E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00" name="Line 1">
          <a:extLst>
            <a:ext uri="{FF2B5EF4-FFF2-40B4-BE49-F238E27FC236}">
              <a16:creationId xmlns:a16="http://schemas.microsoft.com/office/drawing/2014/main" id="{07133A7B-3F0C-4A64-96B0-724ADFC6B5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1" name="Line 1">
          <a:extLst>
            <a:ext uri="{FF2B5EF4-FFF2-40B4-BE49-F238E27FC236}">
              <a16:creationId xmlns:a16="http://schemas.microsoft.com/office/drawing/2014/main" id="{E8A61EBC-DB1E-464A-8D35-0486D8D50A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2" name="Line 1">
          <a:extLst>
            <a:ext uri="{FF2B5EF4-FFF2-40B4-BE49-F238E27FC236}">
              <a16:creationId xmlns:a16="http://schemas.microsoft.com/office/drawing/2014/main" id="{15CE99FC-E194-4A89-A5BE-6B049CFF61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3" name="Line 1">
          <a:extLst>
            <a:ext uri="{FF2B5EF4-FFF2-40B4-BE49-F238E27FC236}">
              <a16:creationId xmlns:a16="http://schemas.microsoft.com/office/drawing/2014/main" id="{28A9296A-0B3D-4E65-BD31-AEF486F1B0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4" name="Line 1">
          <a:extLst>
            <a:ext uri="{FF2B5EF4-FFF2-40B4-BE49-F238E27FC236}">
              <a16:creationId xmlns:a16="http://schemas.microsoft.com/office/drawing/2014/main" id="{9C7AAEF5-8640-47BD-A192-DF65BCDCA0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5" name="Line 1">
          <a:extLst>
            <a:ext uri="{FF2B5EF4-FFF2-40B4-BE49-F238E27FC236}">
              <a16:creationId xmlns:a16="http://schemas.microsoft.com/office/drawing/2014/main" id="{FE8E4CC2-7C20-4CE2-9AF7-19719029AD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6" name="Line 1">
          <a:extLst>
            <a:ext uri="{FF2B5EF4-FFF2-40B4-BE49-F238E27FC236}">
              <a16:creationId xmlns:a16="http://schemas.microsoft.com/office/drawing/2014/main" id="{E5674E58-94F3-40D4-99AE-37E9DB73EC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7" name="Line 1">
          <a:extLst>
            <a:ext uri="{FF2B5EF4-FFF2-40B4-BE49-F238E27FC236}">
              <a16:creationId xmlns:a16="http://schemas.microsoft.com/office/drawing/2014/main" id="{D32FD649-B06F-436A-9503-11D2621BF7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8" name="Line 1">
          <a:extLst>
            <a:ext uri="{FF2B5EF4-FFF2-40B4-BE49-F238E27FC236}">
              <a16:creationId xmlns:a16="http://schemas.microsoft.com/office/drawing/2014/main" id="{1B7570AD-98DB-4BB2-901D-6968F09041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09" name="Line 1">
          <a:extLst>
            <a:ext uri="{FF2B5EF4-FFF2-40B4-BE49-F238E27FC236}">
              <a16:creationId xmlns:a16="http://schemas.microsoft.com/office/drawing/2014/main" id="{84DF1F2B-F2C2-4EB5-A65E-D019C0BA89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0" name="Line 1">
          <a:extLst>
            <a:ext uri="{FF2B5EF4-FFF2-40B4-BE49-F238E27FC236}">
              <a16:creationId xmlns:a16="http://schemas.microsoft.com/office/drawing/2014/main" id="{A2CC7BF3-0DEC-4EEC-AB2B-3A3F09D689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1" name="Line 1">
          <a:extLst>
            <a:ext uri="{FF2B5EF4-FFF2-40B4-BE49-F238E27FC236}">
              <a16:creationId xmlns:a16="http://schemas.microsoft.com/office/drawing/2014/main" id="{FB241697-6E12-4135-8F34-D8A74BE6CA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2" name="Line 1">
          <a:extLst>
            <a:ext uri="{FF2B5EF4-FFF2-40B4-BE49-F238E27FC236}">
              <a16:creationId xmlns:a16="http://schemas.microsoft.com/office/drawing/2014/main" id="{A5E5BEA3-12CC-4B57-ABC5-332CCEAC8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3" name="Line 1">
          <a:extLst>
            <a:ext uri="{FF2B5EF4-FFF2-40B4-BE49-F238E27FC236}">
              <a16:creationId xmlns:a16="http://schemas.microsoft.com/office/drawing/2014/main" id="{96719D9C-DCD7-459D-8A81-1810095511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4" name="Line 1">
          <a:extLst>
            <a:ext uri="{FF2B5EF4-FFF2-40B4-BE49-F238E27FC236}">
              <a16:creationId xmlns:a16="http://schemas.microsoft.com/office/drawing/2014/main" id="{F0BE617F-7270-4262-B58B-AE3655113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5" name="Line 1">
          <a:extLst>
            <a:ext uri="{FF2B5EF4-FFF2-40B4-BE49-F238E27FC236}">
              <a16:creationId xmlns:a16="http://schemas.microsoft.com/office/drawing/2014/main" id="{0B40F80F-A858-4B86-8609-BDF53B5EB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6" name="Line 1">
          <a:extLst>
            <a:ext uri="{FF2B5EF4-FFF2-40B4-BE49-F238E27FC236}">
              <a16:creationId xmlns:a16="http://schemas.microsoft.com/office/drawing/2014/main" id="{A308C6A8-03B0-4438-9275-3EC924C58A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7" name="Line 1">
          <a:extLst>
            <a:ext uri="{FF2B5EF4-FFF2-40B4-BE49-F238E27FC236}">
              <a16:creationId xmlns:a16="http://schemas.microsoft.com/office/drawing/2014/main" id="{CD76ECC4-D346-4FEC-98DE-A8CA565FBA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8" name="Line 1">
          <a:extLst>
            <a:ext uri="{FF2B5EF4-FFF2-40B4-BE49-F238E27FC236}">
              <a16:creationId xmlns:a16="http://schemas.microsoft.com/office/drawing/2014/main" id="{572E0AA3-2EE1-45E5-B63B-075CD7F75E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19" name="Line 1">
          <a:extLst>
            <a:ext uri="{FF2B5EF4-FFF2-40B4-BE49-F238E27FC236}">
              <a16:creationId xmlns:a16="http://schemas.microsoft.com/office/drawing/2014/main" id="{D56B63BE-5A4A-4955-9A44-9EF04AB313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0" name="Line 1">
          <a:extLst>
            <a:ext uri="{FF2B5EF4-FFF2-40B4-BE49-F238E27FC236}">
              <a16:creationId xmlns:a16="http://schemas.microsoft.com/office/drawing/2014/main" id="{21CE9031-5F8A-4564-B5E4-BE3931E2D9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1" name="Line 1">
          <a:extLst>
            <a:ext uri="{FF2B5EF4-FFF2-40B4-BE49-F238E27FC236}">
              <a16:creationId xmlns:a16="http://schemas.microsoft.com/office/drawing/2014/main" id="{F4357A69-09F7-4B9F-A43B-05A3B93CC2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2" name="Line 1">
          <a:extLst>
            <a:ext uri="{FF2B5EF4-FFF2-40B4-BE49-F238E27FC236}">
              <a16:creationId xmlns:a16="http://schemas.microsoft.com/office/drawing/2014/main" id="{067B28DD-1F44-4A0F-88E8-5DDB34325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3" name="Line 1">
          <a:extLst>
            <a:ext uri="{FF2B5EF4-FFF2-40B4-BE49-F238E27FC236}">
              <a16:creationId xmlns:a16="http://schemas.microsoft.com/office/drawing/2014/main" id="{4266F40D-6898-4646-8522-B83EDD17C8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4" name="Line 1">
          <a:extLst>
            <a:ext uri="{FF2B5EF4-FFF2-40B4-BE49-F238E27FC236}">
              <a16:creationId xmlns:a16="http://schemas.microsoft.com/office/drawing/2014/main" id="{D785579E-E4BA-4530-8E07-60CAFEC1FA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5" name="Line 1">
          <a:extLst>
            <a:ext uri="{FF2B5EF4-FFF2-40B4-BE49-F238E27FC236}">
              <a16:creationId xmlns:a16="http://schemas.microsoft.com/office/drawing/2014/main" id="{82EB2600-9938-493B-B78D-E3D5179E9A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6" name="Line 1">
          <a:extLst>
            <a:ext uri="{FF2B5EF4-FFF2-40B4-BE49-F238E27FC236}">
              <a16:creationId xmlns:a16="http://schemas.microsoft.com/office/drawing/2014/main" id="{FF615259-E8B9-4BA9-A1A9-F45B1BB6B5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7" name="Line 1">
          <a:extLst>
            <a:ext uri="{FF2B5EF4-FFF2-40B4-BE49-F238E27FC236}">
              <a16:creationId xmlns:a16="http://schemas.microsoft.com/office/drawing/2014/main" id="{15D3170E-FF16-4B30-A6C1-803DD3AD19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28" name="Line 1">
          <a:extLst>
            <a:ext uri="{FF2B5EF4-FFF2-40B4-BE49-F238E27FC236}">
              <a16:creationId xmlns:a16="http://schemas.microsoft.com/office/drawing/2014/main" id="{13202277-A8C9-4588-922F-EB6A732540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29" name="Line 1">
          <a:extLst>
            <a:ext uri="{FF2B5EF4-FFF2-40B4-BE49-F238E27FC236}">
              <a16:creationId xmlns:a16="http://schemas.microsoft.com/office/drawing/2014/main" id="{54F662FC-9D49-45F4-A601-E1246B5DEE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30" name="Line 1">
          <a:extLst>
            <a:ext uri="{FF2B5EF4-FFF2-40B4-BE49-F238E27FC236}">
              <a16:creationId xmlns:a16="http://schemas.microsoft.com/office/drawing/2014/main" id="{D21DE1C1-A220-4489-9C22-90537FF9A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1" name="Line 1">
          <a:extLst>
            <a:ext uri="{FF2B5EF4-FFF2-40B4-BE49-F238E27FC236}">
              <a16:creationId xmlns:a16="http://schemas.microsoft.com/office/drawing/2014/main" id="{D4D43E21-DC05-4722-8737-A25E58A911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2" name="Line 1">
          <a:extLst>
            <a:ext uri="{FF2B5EF4-FFF2-40B4-BE49-F238E27FC236}">
              <a16:creationId xmlns:a16="http://schemas.microsoft.com/office/drawing/2014/main" id="{BB079F84-F448-495B-A5AA-A1C06FB04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3" name="Line 1">
          <a:extLst>
            <a:ext uri="{FF2B5EF4-FFF2-40B4-BE49-F238E27FC236}">
              <a16:creationId xmlns:a16="http://schemas.microsoft.com/office/drawing/2014/main" id="{3B37CF68-49DF-40EC-BE7B-82C4FA8413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4" name="Line 1">
          <a:extLst>
            <a:ext uri="{FF2B5EF4-FFF2-40B4-BE49-F238E27FC236}">
              <a16:creationId xmlns:a16="http://schemas.microsoft.com/office/drawing/2014/main" id="{5DC8D42B-2D60-4F90-BFD6-A42B5F5E9C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5" name="Line 1">
          <a:extLst>
            <a:ext uri="{FF2B5EF4-FFF2-40B4-BE49-F238E27FC236}">
              <a16:creationId xmlns:a16="http://schemas.microsoft.com/office/drawing/2014/main" id="{A1BC7F11-E699-4695-A5B0-3AA7F89E75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7AC26801-6604-48C6-9344-CCD935471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7" name="Line 1">
          <a:extLst>
            <a:ext uri="{FF2B5EF4-FFF2-40B4-BE49-F238E27FC236}">
              <a16:creationId xmlns:a16="http://schemas.microsoft.com/office/drawing/2014/main" id="{A3F60C83-BF5D-4C11-93C8-24AAC79D4B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8" name="Line 1">
          <a:extLst>
            <a:ext uri="{FF2B5EF4-FFF2-40B4-BE49-F238E27FC236}">
              <a16:creationId xmlns:a16="http://schemas.microsoft.com/office/drawing/2014/main" id="{B209132E-81BA-4DB9-B856-5A7EA8141F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39" name="Line 1">
          <a:extLst>
            <a:ext uri="{FF2B5EF4-FFF2-40B4-BE49-F238E27FC236}">
              <a16:creationId xmlns:a16="http://schemas.microsoft.com/office/drawing/2014/main" id="{74F45788-04CC-452D-814D-9DA020F686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0" name="Line 1">
          <a:extLst>
            <a:ext uri="{FF2B5EF4-FFF2-40B4-BE49-F238E27FC236}">
              <a16:creationId xmlns:a16="http://schemas.microsoft.com/office/drawing/2014/main" id="{2DA7071B-B303-4589-9660-F25984FF5D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1" name="Line 1">
          <a:extLst>
            <a:ext uri="{FF2B5EF4-FFF2-40B4-BE49-F238E27FC236}">
              <a16:creationId xmlns:a16="http://schemas.microsoft.com/office/drawing/2014/main" id="{E97B2CAB-FA05-4D01-83DC-F86AC0638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2" name="Line 1">
          <a:extLst>
            <a:ext uri="{FF2B5EF4-FFF2-40B4-BE49-F238E27FC236}">
              <a16:creationId xmlns:a16="http://schemas.microsoft.com/office/drawing/2014/main" id="{2AB3D254-B20B-47AA-8F01-EB39319B3C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3" name="Line 1">
          <a:extLst>
            <a:ext uri="{FF2B5EF4-FFF2-40B4-BE49-F238E27FC236}">
              <a16:creationId xmlns:a16="http://schemas.microsoft.com/office/drawing/2014/main" id="{6DC98638-F01D-4328-8D2B-A90440ADE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4" name="Line 1">
          <a:extLst>
            <a:ext uri="{FF2B5EF4-FFF2-40B4-BE49-F238E27FC236}">
              <a16:creationId xmlns:a16="http://schemas.microsoft.com/office/drawing/2014/main" id="{FCD250BE-E095-4A8E-ABF8-868D0770A9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5" name="Line 1">
          <a:extLst>
            <a:ext uri="{FF2B5EF4-FFF2-40B4-BE49-F238E27FC236}">
              <a16:creationId xmlns:a16="http://schemas.microsoft.com/office/drawing/2014/main" id="{74E21BF4-B786-4616-A83D-3C4C87D4EF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6" name="Line 1">
          <a:extLst>
            <a:ext uri="{FF2B5EF4-FFF2-40B4-BE49-F238E27FC236}">
              <a16:creationId xmlns:a16="http://schemas.microsoft.com/office/drawing/2014/main" id="{4DBA5CE1-A2CA-47AA-871A-32DEAF238A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7" name="Line 1">
          <a:extLst>
            <a:ext uri="{FF2B5EF4-FFF2-40B4-BE49-F238E27FC236}">
              <a16:creationId xmlns:a16="http://schemas.microsoft.com/office/drawing/2014/main" id="{26A6FB23-8C09-4BA4-8872-88C81B5B49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8" name="Line 1">
          <a:extLst>
            <a:ext uri="{FF2B5EF4-FFF2-40B4-BE49-F238E27FC236}">
              <a16:creationId xmlns:a16="http://schemas.microsoft.com/office/drawing/2014/main" id="{50F1B347-2B65-4227-99AF-A76BE39638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49" name="Line 1">
          <a:extLst>
            <a:ext uri="{FF2B5EF4-FFF2-40B4-BE49-F238E27FC236}">
              <a16:creationId xmlns:a16="http://schemas.microsoft.com/office/drawing/2014/main" id="{E82D82B8-F8D1-4DE5-A846-AF7F144D06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0" name="Line 1">
          <a:extLst>
            <a:ext uri="{FF2B5EF4-FFF2-40B4-BE49-F238E27FC236}">
              <a16:creationId xmlns:a16="http://schemas.microsoft.com/office/drawing/2014/main" id="{45810B41-D32A-4921-AB36-489A48DFC1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1" name="Line 1">
          <a:extLst>
            <a:ext uri="{FF2B5EF4-FFF2-40B4-BE49-F238E27FC236}">
              <a16:creationId xmlns:a16="http://schemas.microsoft.com/office/drawing/2014/main" id="{2B2B37EF-7D19-4AC7-BEE2-86A9BA4206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2" name="Line 1">
          <a:extLst>
            <a:ext uri="{FF2B5EF4-FFF2-40B4-BE49-F238E27FC236}">
              <a16:creationId xmlns:a16="http://schemas.microsoft.com/office/drawing/2014/main" id="{85483C4E-C9FB-47E2-8783-834C4D784B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3" name="Line 1">
          <a:extLst>
            <a:ext uri="{FF2B5EF4-FFF2-40B4-BE49-F238E27FC236}">
              <a16:creationId xmlns:a16="http://schemas.microsoft.com/office/drawing/2014/main" id="{70FAFB86-3653-4DCE-854E-FDC4DFF671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4" name="Line 1">
          <a:extLst>
            <a:ext uri="{FF2B5EF4-FFF2-40B4-BE49-F238E27FC236}">
              <a16:creationId xmlns:a16="http://schemas.microsoft.com/office/drawing/2014/main" id="{2AFFBD38-2624-471E-B716-3EB1445C5E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5" name="Line 1">
          <a:extLst>
            <a:ext uri="{FF2B5EF4-FFF2-40B4-BE49-F238E27FC236}">
              <a16:creationId xmlns:a16="http://schemas.microsoft.com/office/drawing/2014/main" id="{7C6DCDE6-B28B-4923-941A-54DE70FE85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6" name="Line 1">
          <a:extLst>
            <a:ext uri="{FF2B5EF4-FFF2-40B4-BE49-F238E27FC236}">
              <a16:creationId xmlns:a16="http://schemas.microsoft.com/office/drawing/2014/main" id="{F0968FF6-7AF6-433F-BB04-CD19B72934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7" name="Line 1">
          <a:extLst>
            <a:ext uri="{FF2B5EF4-FFF2-40B4-BE49-F238E27FC236}">
              <a16:creationId xmlns:a16="http://schemas.microsoft.com/office/drawing/2014/main" id="{B630A2F6-E6C8-4659-A309-C5685033D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58" name="Line 1">
          <a:extLst>
            <a:ext uri="{FF2B5EF4-FFF2-40B4-BE49-F238E27FC236}">
              <a16:creationId xmlns:a16="http://schemas.microsoft.com/office/drawing/2014/main" id="{1044BB03-CB4B-403A-954C-9B188C9AC9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59" name="Line 1">
          <a:extLst>
            <a:ext uri="{FF2B5EF4-FFF2-40B4-BE49-F238E27FC236}">
              <a16:creationId xmlns:a16="http://schemas.microsoft.com/office/drawing/2014/main" id="{ED1512E6-4F8D-47FE-B838-EB9AD5BA68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60" name="Line 1">
          <a:extLst>
            <a:ext uri="{FF2B5EF4-FFF2-40B4-BE49-F238E27FC236}">
              <a16:creationId xmlns:a16="http://schemas.microsoft.com/office/drawing/2014/main" id="{BB3606A4-DE5D-468A-9ED6-EF361A0F11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1" name="Line 1">
          <a:extLst>
            <a:ext uri="{FF2B5EF4-FFF2-40B4-BE49-F238E27FC236}">
              <a16:creationId xmlns:a16="http://schemas.microsoft.com/office/drawing/2014/main" id="{B60C5512-F4AD-4E52-9B40-878FCC32E7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2" name="Line 1">
          <a:extLst>
            <a:ext uri="{FF2B5EF4-FFF2-40B4-BE49-F238E27FC236}">
              <a16:creationId xmlns:a16="http://schemas.microsoft.com/office/drawing/2014/main" id="{46332A1B-43B1-40D2-A1A0-B8A03B58D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3" name="Line 1">
          <a:extLst>
            <a:ext uri="{FF2B5EF4-FFF2-40B4-BE49-F238E27FC236}">
              <a16:creationId xmlns:a16="http://schemas.microsoft.com/office/drawing/2014/main" id="{3229FF2E-DF8C-4C72-9DF1-9450410C6C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4" name="Line 1">
          <a:extLst>
            <a:ext uri="{FF2B5EF4-FFF2-40B4-BE49-F238E27FC236}">
              <a16:creationId xmlns:a16="http://schemas.microsoft.com/office/drawing/2014/main" id="{2A4F6222-5437-447B-9582-DF09B4F67A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CCAA206F-6CF1-48BB-9423-F1286D07C5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6" name="Line 1">
          <a:extLst>
            <a:ext uri="{FF2B5EF4-FFF2-40B4-BE49-F238E27FC236}">
              <a16:creationId xmlns:a16="http://schemas.microsoft.com/office/drawing/2014/main" id="{1479F55B-49FF-474F-B435-9A93203C87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7" name="Line 1">
          <a:extLst>
            <a:ext uri="{FF2B5EF4-FFF2-40B4-BE49-F238E27FC236}">
              <a16:creationId xmlns:a16="http://schemas.microsoft.com/office/drawing/2014/main" id="{BD0F9046-AAF9-492B-B5EE-7A19A643F2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8" name="Line 1">
          <a:extLst>
            <a:ext uri="{FF2B5EF4-FFF2-40B4-BE49-F238E27FC236}">
              <a16:creationId xmlns:a16="http://schemas.microsoft.com/office/drawing/2014/main" id="{D242657B-F4CA-4A56-B7E2-98A916235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69" name="Line 1">
          <a:extLst>
            <a:ext uri="{FF2B5EF4-FFF2-40B4-BE49-F238E27FC236}">
              <a16:creationId xmlns:a16="http://schemas.microsoft.com/office/drawing/2014/main" id="{851856DD-B8C1-4BCF-A146-1CC1ACEC3D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31A51FCE-DB9F-46F7-B81E-5660B568D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1" name="Line 1">
          <a:extLst>
            <a:ext uri="{FF2B5EF4-FFF2-40B4-BE49-F238E27FC236}">
              <a16:creationId xmlns:a16="http://schemas.microsoft.com/office/drawing/2014/main" id="{E56F6DEC-06E4-4A78-9853-75282198AE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2" name="Line 1">
          <a:extLst>
            <a:ext uri="{FF2B5EF4-FFF2-40B4-BE49-F238E27FC236}">
              <a16:creationId xmlns:a16="http://schemas.microsoft.com/office/drawing/2014/main" id="{D60F809F-8BCA-48F4-8F06-CDE2F92913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3" name="Line 1">
          <a:extLst>
            <a:ext uri="{FF2B5EF4-FFF2-40B4-BE49-F238E27FC236}">
              <a16:creationId xmlns:a16="http://schemas.microsoft.com/office/drawing/2014/main" id="{04CA38F5-C0F1-47F0-A52D-7EF53BB5D3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4" name="Line 1">
          <a:extLst>
            <a:ext uri="{FF2B5EF4-FFF2-40B4-BE49-F238E27FC236}">
              <a16:creationId xmlns:a16="http://schemas.microsoft.com/office/drawing/2014/main" id="{E37EE95C-1921-45A5-9692-ED33D73912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5" name="Line 1">
          <a:extLst>
            <a:ext uri="{FF2B5EF4-FFF2-40B4-BE49-F238E27FC236}">
              <a16:creationId xmlns:a16="http://schemas.microsoft.com/office/drawing/2014/main" id="{CBFED466-47DB-44DE-9E1A-AAB7B30A9B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69A1C421-2152-4FC2-B8B5-95A6D92F2D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7" name="Line 1">
          <a:extLst>
            <a:ext uri="{FF2B5EF4-FFF2-40B4-BE49-F238E27FC236}">
              <a16:creationId xmlns:a16="http://schemas.microsoft.com/office/drawing/2014/main" id="{FCAFB3BB-5C76-4A6B-988C-CD8C8A713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8" name="Line 1">
          <a:extLst>
            <a:ext uri="{FF2B5EF4-FFF2-40B4-BE49-F238E27FC236}">
              <a16:creationId xmlns:a16="http://schemas.microsoft.com/office/drawing/2014/main" id="{FE585660-39E8-4EB6-B99C-4837E0C065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79" name="Line 1">
          <a:extLst>
            <a:ext uri="{FF2B5EF4-FFF2-40B4-BE49-F238E27FC236}">
              <a16:creationId xmlns:a16="http://schemas.microsoft.com/office/drawing/2014/main" id="{A043DE87-7F26-4F93-851F-7E4581D1F1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0" name="Line 1">
          <a:extLst>
            <a:ext uri="{FF2B5EF4-FFF2-40B4-BE49-F238E27FC236}">
              <a16:creationId xmlns:a16="http://schemas.microsoft.com/office/drawing/2014/main" id="{82B89C65-60C4-4CB1-A5D1-659F15B75D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1" name="Line 1">
          <a:extLst>
            <a:ext uri="{FF2B5EF4-FFF2-40B4-BE49-F238E27FC236}">
              <a16:creationId xmlns:a16="http://schemas.microsoft.com/office/drawing/2014/main" id="{3DB33122-A74E-49ED-8338-F80890932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2" name="Line 1">
          <a:extLst>
            <a:ext uri="{FF2B5EF4-FFF2-40B4-BE49-F238E27FC236}">
              <a16:creationId xmlns:a16="http://schemas.microsoft.com/office/drawing/2014/main" id="{BB313C5D-B9AC-4994-B347-653AC09A3D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1383" name="テキスト ボックス 1382">
          <a:extLst>
            <a:ext uri="{FF2B5EF4-FFF2-40B4-BE49-F238E27FC236}">
              <a16:creationId xmlns:a16="http://schemas.microsoft.com/office/drawing/2014/main" id="{76FFB505-BB39-4353-B46E-98464C393819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4" name="Line 1">
          <a:extLst>
            <a:ext uri="{FF2B5EF4-FFF2-40B4-BE49-F238E27FC236}">
              <a16:creationId xmlns:a16="http://schemas.microsoft.com/office/drawing/2014/main" id="{14C57221-5B1F-45C6-81BA-8107F940C4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5" name="Line 1">
          <a:extLst>
            <a:ext uri="{FF2B5EF4-FFF2-40B4-BE49-F238E27FC236}">
              <a16:creationId xmlns:a16="http://schemas.microsoft.com/office/drawing/2014/main" id="{FE9EBB9B-9C8D-4768-BCC3-5680713C2F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6" name="Line 1">
          <a:extLst>
            <a:ext uri="{FF2B5EF4-FFF2-40B4-BE49-F238E27FC236}">
              <a16:creationId xmlns:a16="http://schemas.microsoft.com/office/drawing/2014/main" id="{CFDAAC70-BEE3-4CBD-8636-D17F719C37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87" name="Line 1">
          <a:extLst>
            <a:ext uri="{FF2B5EF4-FFF2-40B4-BE49-F238E27FC236}">
              <a16:creationId xmlns:a16="http://schemas.microsoft.com/office/drawing/2014/main" id="{637B9C52-690B-45E6-BB87-B8EA781247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8" name="Line 1">
          <a:extLst>
            <a:ext uri="{FF2B5EF4-FFF2-40B4-BE49-F238E27FC236}">
              <a16:creationId xmlns:a16="http://schemas.microsoft.com/office/drawing/2014/main" id="{89A1A008-F9B7-4DCD-B2C0-CE2F3E9E85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89" name="Line 1">
          <a:extLst>
            <a:ext uri="{FF2B5EF4-FFF2-40B4-BE49-F238E27FC236}">
              <a16:creationId xmlns:a16="http://schemas.microsoft.com/office/drawing/2014/main" id="{89BC80D2-0F13-40FA-B617-BB5C603B47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0" name="Line 1">
          <a:extLst>
            <a:ext uri="{FF2B5EF4-FFF2-40B4-BE49-F238E27FC236}">
              <a16:creationId xmlns:a16="http://schemas.microsoft.com/office/drawing/2014/main" id="{DE98B881-7E5B-4D49-9675-FB4E042185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391" name="Line 1">
          <a:extLst>
            <a:ext uri="{FF2B5EF4-FFF2-40B4-BE49-F238E27FC236}">
              <a16:creationId xmlns:a16="http://schemas.microsoft.com/office/drawing/2014/main" id="{E1D4E237-D21C-4504-B4A0-F4C37CA3ED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2" name="Line 1">
          <a:extLst>
            <a:ext uri="{FF2B5EF4-FFF2-40B4-BE49-F238E27FC236}">
              <a16:creationId xmlns:a16="http://schemas.microsoft.com/office/drawing/2014/main" id="{075CB5DC-167F-42AF-B39B-23F4260D9B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3" name="Line 1">
          <a:extLst>
            <a:ext uri="{FF2B5EF4-FFF2-40B4-BE49-F238E27FC236}">
              <a16:creationId xmlns:a16="http://schemas.microsoft.com/office/drawing/2014/main" id="{FDD78983-6248-4382-98ED-EE9F29EE2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4" name="Line 1">
          <a:extLst>
            <a:ext uri="{FF2B5EF4-FFF2-40B4-BE49-F238E27FC236}">
              <a16:creationId xmlns:a16="http://schemas.microsoft.com/office/drawing/2014/main" id="{AB890DFD-C4B3-40C2-A40D-321E581C1B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5" name="Line 1">
          <a:extLst>
            <a:ext uri="{FF2B5EF4-FFF2-40B4-BE49-F238E27FC236}">
              <a16:creationId xmlns:a16="http://schemas.microsoft.com/office/drawing/2014/main" id="{BAE3CFCC-CED4-411D-ABDB-1F32D3070A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6" name="Line 1">
          <a:extLst>
            <a:ext uri="{FF2B5EF4-FFF2-40B4-BE49-F238E27FC236}">
              <a16:creationId xmlns:a16="http://schemas.microsoft.com/office/drawing/2014/main" id="{26D3DBD7-F943-4F92-8D6F-111DB3A239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7" name="Line 1">
          <a:extLst>
            <a:ext uri="{FF2B5EF4-FFF2-40B4-BE49-F238E27FC236}">
              <a16:creationId xmlns:a16="http://schemas.microsoft.com/office/drawing/2014/main" id="{EF464358-2E07-4BBD-ADBF-8A08DF615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8" name="Line 1">
          <a:extLst>
            <a:ext uri="{FF2B5EF4-FFF2-40B4-BE49-F238E27FC236}">
              <a16:creationId xmlns:a16="http://schemas.microsoft.com/office/drawing/2014/main" id="{FE7F942F-2584-4AB3-921B-0257534EE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399" name="Line 1">
          <a:extLst>
            <a:ext uri="{FF2B5EF4-FFF2-40B4-BE49-F238E27FC236}">
              <a16:creationId xmlns:a16="http://schemas.microsoft.com/office/drawing/2014/main" id="{49C574C7-1A2F-4B60-B310-6FC41E584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0" name="Line 1">
          <a:extLst>
            <a:ext uri="{FF2B5EF4-FFF2-40B4-BE49-F238E27FC236}">
              <a16:creationId xmlns:a16="http://schemas.microsoft.com/office/drawing/2014/main" id="{69B12F3B-65E6-49ED-A73B-FDFEFC756E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1" name="Line 1">
          <a:extLst>
            <a:ext uri="{FF2B5EF4-FFF2-40B4-BE49-F238E27FC236}">
              <a16:creationId xmlns:a16="http://schemas.microsoft.com/office/drawing/2014/main" id="{0960401B-80F3-452E-ABEC-269071A74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2" name="Line 1">
          <a:extLst>
            <a:ext uri="{FF2B5EF4-FFF2-40B4-BE49-F238E27FC236}">
              <a16:creationId xmlns:a16="http://schemas.microsoft.com/office/drawing/2014/main" id="{8D9F7EDF-FBD1-4236-8F4C-9AC20E1C9E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3" name="Line 1">
          <a:extLst>
            <a:ext uri="{FF2B5EF4-FFF2-40B4-BE49-F238E27FC236}">
              <a16:creationId xmlns:a16="http://schemas.microsoft.com/office/drawing/2014/main" id="{6A269167-3D60-4810-B625-B9169EBF6A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4" name="Line 1">
          <a:extLst>
            <a:ext uri="{FF2B5EF4-FFF2-40B4-BE49-F238E27FC236}">
              <a16:creationId xmlns:a16="http://schemas.microsoft.com/office/drawing/2014/main" id="{95679A4E-A310-4223-B277-B05147C8AB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5" name="Line 1">
          <a:extLst>
            <a:ext uri="{FF2B5EF4-FFF2-40B4-BE49-F238E27FC236}">
              <a16:creationId xmlns:a16="http://schemas.microsoft.com/office/drawing/2014/main" id="{DB4D68D5-8C20-4560-86E0-DA37005664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6" name="Line 1">
          <a:extLst>
            <a:ext uri="{FF2B5EF4-FFF2-40B4-BE49-F238E27FC236}">
              <a16:creationId xmlns:a16="http://schemas.microsoft.com/office/drawing/2014/main" id="{036157E8-7ACC-49A2-9FB0-89B576B590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7" name="Line 1">
          <a:extLst>
            <a:ext uri="{FF2B5EF4-FFF2-40B4-BE49-F238E27FC236}">
              <a16:creationId xmlns:a16="http://schemas.microsoft.com/office/drawing/2014/main" id="{4D0CC275-4D76-4230-AD26-9C1E81B247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8" name="Line 1">
          <a:extLst>
            <a:ext uri="{FF2B5EF4-FFF2-40B4-BE49-F238E27FC236}">
              <a16:creationId xmlns:a16="http://schemas.microsoft.com/office/drawing/2014/main" id="{11999BDF-7A80-4498-A192-0AE0CC70F9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09" name="Line 1">
          <a:extLst>
            <a:ext uri="{FF2B5EF4-FFF2-40B4-BE49-F238E27FC236}">
              <a16:creationId xmlns:a16="http://schemas.microsoft.com/office/drawing/2014/main" id="{C4358C5C-B8CC-4463-9DE3-B097E0F7D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0" name="Line 1">
          <a:extLst>
            <a:ext uri="{FF2B5EF4-FFF2-40B4-BE49-F238E27FC236}">
              <a16:creationId xmlns:a16="http://schemas.microsoft.com/office/drawing/2014/main" id="{9848DC5E-219C-40CF-8365-7FAAEA1D96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C357D301-F0E9-4470-A340-11D949B0CF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2" name="Line 1">
          <a:extLst>
            <a:ext uri="{FF2B5EF4-FFF2-40B4-BE49-F238E27FC236}">
              <a16:creationId xmlns:a16="http://schemas.microsoft.com/office/drawing/2014/main" id="{06AE4EFE-6FE2-477B-B9DD-98B564F062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3" name="Line 1">
          <a:extLst>
            <a:ext uri="{FF2B5EF4-FFF2-40B4-BE49-F238E27FC236}">
              <a16:creationId xmlns:a16="http://schemas.microsoft.com/office/drawing/2014/main" id="{0F2BC982-CF83-4C7D-8D0E-60B9584E2D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4" name="Line 1">
          <a:extLst>
            <a:ext uri="{FF2B5EF4-FFF2-40B4-BE49-F238E27FC236}">
              <a16:creationId xmlns:a16="http://schemas.microsoft.com/office/drawing/2014/main" id="{A4C5BE4D-576A-482D-82F8-687B649A8D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5" name="Line 1">
          <a:extLst>
            <a:ext uri="{FF2B5EF4-FFF2-40B4-BE49-F238E27FC236}">
              <a16:creationId xmlns:a16="http://schemas.microsoft.com/office/drawing/2014/main" id="{661F819A-F461-4C1A-AE1B-7AAF840CC6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6" name="Line 1">
          <a:extLst>
            <a:ext uri="{FF2B5EF4-FFF2-40B4-BE49-F238E27FC236}">
              <a16:creationId xmlns:a16="http://schemas.microsoft.com/office/drawing/2014/main" id="{3DA01715-B56F-4777-B91A-BE27E2BFA6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17" name="Line 1">
          <a:extLst>
            <a:ext uri="{FF2B5EF4-FFF2-40B4-BE49-F238E27FC236}">
              <a16:creationId xmlns:a16="http://schemas.microsoft.com/office/drawing/2014/main" id="{43C8FCBE-C5E2-4E88-BE9A-1F07B95BDF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8" name="Line 1">
          <a:extLst>
            <a:ext uri="{FF2B5EF4-FFF2-40B4-BE49-F238E27FC236}">
              <a16:creationId xmlns:a16="http://schemas.microsoft.com/office/drawing/2014/main" id="{46C8B5B6-63C9-47E9-8921-95A3B9AB4B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19" name="Line 1">
          <a:extLst>
            <a:ext uri="{FF2B5EF4-FFF2-40B4-BE49-F238E27FC236}">
              <a16:creationId xmlns:a16="http://schemas.microsoft.com/office/drawing/2014/main" id="{C60DE115-C37B-4C3B-AC12-6252842839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0" name="Line 1">
          <a:extLst>
            <a:ext uri="{FF2B5EF4-FFF2-40B4-BE49-F238E27FC236}">
              <a16:creationId xmlns:a16="http://schemas.microsoft.com/office/drawing/2014/main" id="{5DEC4A71-CD2E-450F-A645-927629F954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21" name="Line 1">
          <a:extLst>
            <a:ext uri="{FF2B5EF4-FFF2-40B4-BE49-F238E27FC236}">
              <a16:creationId xmlns:a16="http://schemas.microsoft.com/office/drawing/2014/main" id="{A5088734-6F59-426A-9BC0-B8BBDE818D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2" name="Line 1">
          <a:extLst>
            <a:ext uri="{FF2B5EF4-FFF2-40B4-BE49-F238E27FC236}">
              <a16:creationId xmlns:a16="http://schemas.microsoft.com/office/drawing/2014/main" id="{506842DC-CBE1-498F-986F-6A6A13B34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3" name="Line 1">
          <a:extLst>
            <a:ext uri="{FF2B5EF4-FFF2-40B4-BE49-F238E27FC236}">
              <a16:creationId xmlns:a16="http://schemas.microsoft.com/office/drawing/2014/main" id="{0D196978-4A4B-460B-A1F2-09C13C2BA2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4" name="Line 1">
          <a:extLst>
            <a:ext uri="{FF2B5EF4-FFF2-40B4-BE49-F238E27FC236}">
              <a16:creationId xmlns:a16="http://schemas.microsoft.com/office/drawing/2014/main" id="{FDB45C07-978C-4A32-A3BC-CFDE31076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5" name="Line 1">
          <a:extLst>
            <a:ext uri="{FF2B5EF4-FFF2-40B4-BE49-F238E27FC236}">
              <a16:creationId xmlns:a16="http://schemas.microsoft.com/office/drawing/2014/main" id="{F3BD2061-C514-48A5-81B7-7A6FE2C0AA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6" name="Line 1">
          <a:extLst>
            <a:ext uri="{FF2B5EF4-FFF2-40B4-BE49-F238E27FC236}">
              <a16:creationId xmlns:a16="http://schemas.microsoft.com/office/drawing/2014/main" id="{6EF6E79F-3D78-4FCE-9764-6D5068EBC0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7" name="Line 1">
          <a:extLst>
            <a:ext uri="{FF2B5EF4-FFF2-40B4-BE49-F238E27FC236}">
              <a16:creationId xmlns:a16="http://schemas.microsoft.com/office/drawing/2014/main" id="{48D33259-07FC-4478-8E9E-0176C9B110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8" name="Line 1">
          <a:extLst>
            <a:ext uri="{FF2B5EF4-FFF2-40B4-BE49-F238E27FC236}">
              <a16:creationId xmlns:a16="http://schemas.microsoft.com/office/drawing/2014/main" id="{EBDD1FA9-F0D3-4550-B171-F99E5FD04F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29" name="Line 1">
          <a:extLst>
            <a:ext uri="{FF2B5EF4-FFF2-40B4-BE49-F238E27FC236}">
              <a16:creationId xmlns:a16="http://schemas.microsoft.com/office/drawing/2014/main" id="{AADFE4CF-109C-403B-9091-AEE0B89CE4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0" name="Line 1">
          <a:extLst>
            <a:ext uri="{FF2B5EF4-FFF2-40B4-BE49-F238E27FC236}">
              <a16:creationId xmlns:a16="http://schemas.microsoft.com/office/drawing/2014/main" id="{CAB60263-8561-463D-A1C1-C2C535A56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1" name="Line 1">
          <a:extLst>
            <a:ext uri="{FF2B5EF4-FFF2-40B4-BE49-F238E27FC236}">
              <a16:creationId xmlns:a16="http://schemas.microsoft.com/office/drawing/2014/main" id="{28B5DEED-9F35-4097-A7A2-23E2748A4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2" name="Line 1">
          <a:extLst>
            <a:ext uri="{FF2B5EF4-FFF2-40B4-BE49-F238E27FC236}">
              <a16:creationId xmlns:a16="http://schemas.microsoft.com/office/drawing/2014/main" id="{4A91889A-EDFC-404F-85E7-160E7F6F8F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3" name="Line 1">
          <a:extLst>
            <a:ext uri="{FF2B5EF4-FFF2-40B4-BE49-F238E27FC236}">
              <a16:creationId xmlns:a16="http://schemas.microsoft.com/office/drawing/2014/main" id="{5218E39B-434A-4AAF-8B9B-368BE210E2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4" name="Line 1">
          <a:extLst>
            <a:ext uri="{FF2B5EF4-FFF2-40B4-BE49-F238E27FC236}">
              <a16:creationId xmlns:a16="http://schemas.microsoft.com/office/drawing/2014/main" id="{C3F25005-1C1F-4C73-8F1D-0CBF22DCA6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5" name="Line 1">
          <a:extLst>
            <a:ext uri="{FF2B5EF4-FFF2-40B4-BE49-F238E27FC236}">
              <a16:creationId xmlns:a16="http://schemas.microsoft.com/office/drawing/2014/main" id="{105B5F2C-85D7-45F1-8ABF-6FDA94881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6" name="Line 1">
          <a:extLst>
            <a:ext uri="{FF2B5EF4-FFF2-40B4-BE49-F238E27FC236}">
              <a16:creationId xmlns:a16="http://schemas.microsoft.com/office/drawing/2014/main" id="{C6470636-03C0-4ABF-A19E-B223CFFBFF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7" name="Line 1">
          <a:extLst>
            <a:ext uri="{FF2B5EF4-FFF2-40B4-BE49-F238E27FC236}">
              <a16:creationId xmlns:a16="http://schemas.microsoft.com/office/drawing/2014/main" id="{E7305A98-7919-4FBB-9F6E-E900E1B25C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8" name="Line 1">
          <a:extLst>
            <a:ext uri="{FF2B5EF4-FFF2-40B4-BE49-F238E27FC236}">
              <a16:creationId xmlns:a16="http://schemas.microsoft.com/office/drawing/2014/main" id="{79E5D91A-FECA-4201-9877-C45F878AB4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39" name="Line 1">
          <a:extLst>
            <a:ext uri="{FF2B5EF4-FFF2-40B4-BE49-F238E27FC236}">
              <a16:creationId xmlns:a16="http://schemas.microsoft.com/office/drawing/2014/main" id="{0CD3557B-7B53-431B-ADC6-92D6B61D6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0" name="Line 1">
          <a:extLst>
            <a:ext uri="{FF2B5EF4-FFF2-40B4-BE49-F238E27FC236}">
              <a16:creationId xmlns:a16="http://schemas.microsoft.com/office/drawing/2014/main" id="{8E9F72AA-3BDA-4408-9623-331F24015E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1" name="Line 1">
          <a:extLst>
            <a:ext uri="{FF2B5EF4-FFF2-40B4-BE49-F238E27FC236}">
              <a16:creationId xmlns:a16="http://schemas.microsoft.com/office/drawing/2014/main" id="{C17509B3-8EB4-4916-AB3A-B49A7109C9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2" name="Line 1">
          <a:extLst>
            <a:ext uri="{FF2B5EF4-FFF2-40B4-BE49-F238E27FC236}">
              <a16:creationId xmlns:a16="http://schemas.microsoft.com/office/drawing/2014/main" id="{07231123-97FB-4B07-AD13-2CCF7024CC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3" name="Line 1">
          <a:extLst>
            <a:ext uri="{FF2B5EF4-FFF2-40B4-BE49-F238E27FC236}">
              <a16:creationId xmlns:a16="http://schemas.microsoft.com/office/drawing/2014/main" id="{A26367C6-01CF-4270-9B4A-ADA269EA84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4" name="Line 1">
          <a:extLst>
            <a:ext uri="{FF2B5EF4-FFF2-40B4-BE49-F238E27FC236}">
              <a16:creationId xmlns:a16="http://schemas.microsoft.com/office/drawing/2014/main" id="{164131EC-2658-4DED-8CBD-329C71ED07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5" name="Line 1">
          <a:extLst>
            <a:ext uri="{FF2B5EF4-FFF2-40B4-BE49-F238E27FC236}">
              <a16:creationId xmlns:a16="http://schemas.microsoft.com/office/drawing/2014/main" id="{37E49856-95E6-4016-BAE6-2B41597F87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57F8776C-70B3-4C7F-9E2F-C5AC97CDE7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03C50127-F1FF-45B8-BA15-F5041CABEB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8" name="Line 1">
          <a:extLst>
            <a:ext uri="{FF2B5EF4-FFF2-40B4-BE49-F238E27FC236}">
              <a16:creationId xmlns:a16="http://schemas.microsoft.com/office/drawing/2014/main" id="{76AD4864-B54E-4099-A16D-64A8DF966D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49" name="Line 1">
          <a:extLst>
            <a:ext uri="{FF2B5EF4-FFF2-40B4-BE49-F238E27FC236}">
              <a16:creationId xmlns:a16="http://schemas.microsoft.com/office/drawing/2014/main" id="{108E0430-1F64-4730-AA3B-DC0CA0D8BA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0" name="Line 1">
          <a:extLst>
            <a:ext uri="{FF2B5EF4-FFF2-40B4-BE49-F238E27FC236}">
              <a16:creationId xmlns:a16="http://schemas.microsoft.com/office/drawing/2014/main" id="{259C7A30-F3B0-4D58-B207-DC919023AD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51" name="Line 1">
          <a:extLst>
            <a:ext uri="{FF2B5EF4-FFF2-40B4-BE49-F238E27FC236}">
              <a16:creationId xmlns:a16="http://schemas.microsoft.com/office/drawing/2014/main" id="{E697B3DC-5CEF-4431-8E3E-53F22EC9376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2" name="Line 1">
          <a:extLst>
            <a:ext uri="{FF2B5EF4-FFF2-40B4-BE49-F238E27FC236}">
              <a16:creationId xmlns:a16="http://schemas.microsoft.com/office/drawing/2014/main" id="{F39D7886-E959-4338-BADB-9AD08C76F0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3" name="Line 1">
          <a:extLst>
            <a:ext uri="{FF2B5EF4-FFF2-40B4-BE49-F238E27FC236}">
              <a16:creationId xmlns:a16="http://schemas.microsoft.com/office/drawing/2014/main" id="{1A04D6E9-C9FC-4EC9-B75E-BC9E7A29B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4" name="Line 1">
          <a:extLst>
            <a:ext uri="{FF2B5EF4-FFF2-40B4-BE49-F238E27FC236}">
              <a16:creationId xmlns:a16="http://schemas.microsoft.com/office/drawing/2014/main" id="{6678ED5E-C004-4017-9105-A5E1EA04EC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67BEE06F-2969-4B53-B747-1AA9099103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6" name="Line 1">
          <a:extLst>
            <a:ext uri="{FF2B5EF4-FFF2-40B4-BE49-F238E27FC236}">
              <a16:creationId xmlns:a16="http://schemas.microsoft.com/office/drawing/2014/main" id="{96AF800E-7C53-4824-85AB-B4C3377FE9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7" name="Line 1">
          <a:extLst>
            <a:ext uri="{FF2B5EF4-FFF2-40B4-BE49-F238E27FC236}">
              <a16:creationId xmlns:a16="http://schemas.microsoft.com/office/drawing/2014/main" id="{B6EE2159-FF2C-43DB-A493-D30DBDE21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8" name="Line 1">
          <a:extLst>
            <a:ext uri="{FF2B5EF4-FFF2-40B4-BE49-F238E27FC236}">
              <a16:creationId xmlns:a16="http://schemas.microsoft.com/office/drawing/2014/main" id="{4FD8B1A0-0847-4BD9-8DC5-E9F39F8780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59" name="Line 1">
          <a:extLst>
            <a:ext uri="{FF2B5EF4-FFF2-40B4-BE49-F238E27FC236}">
              <a16:creationId xmlns:a16="http://schemas.microsoft.com/office/drawing/2014/main" id="{25AD6768-483E-4829-90B6-81839762B4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0" name="Line 1">
          <a:extLst>
            <a:ext uri="{FF2B5EF4-FFF2-40B4-BE49-F238E27FC236}">
              <a16:creationId xmlns:a16="http://schemas.microsoft.com/office/drawing/2014/main" id="{AC3FCB0E-56BD-43B7-999F-AFC7B82BE4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1" name="Line 1">
          <a:extLst>
            <a:ext uri="{FF2B5EF4-FFF2-40B4-BE49-F238E27FC236}">
              <a16:creationId xmlns:a16="http://schemas.microsoft.com/office/drawing/2014/main" id="{4AB32C1C-3801-4729-86FC-AFFBE33C32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2" name="Line 1">
          <a:extLst>
            <a:ext uri="{FF2B5EF4-FFF2-40B4-BE49-F238E27FC236}">
              <a16:creationId xmlns:a16="http://schemas.microsoft.com/office/drawing/2014/main" id="{E2281185-0247-4CAE-A08F-F47AC9A99E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3" name="Line 1">
          <a:extLst>
            <a:ext uri="{FF2B5EF4-FFF2-40B4-BE49-F238E27FC236}">
              <a16:creationId xmlns:a16="http://schemas.microsoft.com/office/drawing/2014/main" id="{1B88A973-466C-4950-B13D-5645CBA65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4" name="Line 1">
          <a:extLst>
            <a:ext uri="{FF2B5EF4-FFF2-40B4-BE49-F238E27FC236}">
              <a16:creationId xmlns:a16="http://schemas.microsoft.com/office/drawing/2014/main" id="{E1D08CDB-E646-45E9-BACA-69BA947E64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5" name="Line 1">
          <a:extLst>
            <a:ext uri="{FF2B5EF4-FFF2-40B4-BE49-F238E27FC236}">
              <a16:creationId xmlns:a16="http://schemas.microsoft.com/office/drawing/2014/main" id="{8EC2FE24-3332-4324-9416-03CB406AB4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6" name="Line 1">
          <a:extLst>
            <a:ext uri="{FF2B5EF4-FFF2-40B4-BE49-F238E27FC236}">
              <a16:creationId xmlns:a16="http://schemas.microsoft.com/office/drawing/2014/main" id="{FEEDF15B-072A-450A-9C74-948BF08FB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7" name="Line 1">
          <a:extLst>
            <a:ext uri="{FF2B5EF4-FFF2-40B4-BE49-F238E27FC236}">
              <a16:creationId xmlns:a16="http://schemas.microsoft.com/office/drawing/2014/main" id="{8B662613-7106-4844-9962-9A76C5C3AD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8" name="Line 1">
          <a:extLst>
            <a:ext uri="{FF2B5EF4-FFF2-40B4-BE49-F238E27FC236}">
              <a16:creationId xmlns:a16="http://schemas.microsoft.com/office/drawing/2014/main" id="{92546ED6-FE9E-49CA-896C-6BC0E7634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69" name="Line 1">
          <a:extLst>
            <a:ext uri="{FF2B5EF4-FFF2-40B4-BE49-F238E27FC236}">
              <a16:creationId xmlns:a16="http://schemas.microsoft.com/office/drawing/2014/main" id="{CE68898A-AAD1-41D2-B3E0-9C5299BC8E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0" name="Line 1">
          <a:extLst>
            <a:ext uri="{FF2B5EF4-FFF2-40B4-BE49-F238E27FC236}">
              <a16:creationId xmlns:a16="http://schemas.microsoft.com/office/drawing/2014/main" id="{A748D336-2AF5-4040-AE28-2AA8478C98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1" name="Line 1">
          <a:extLst>
            <a:ext uri="{FF2B5EF4-FFF2-40B4-BE49-F238E27FC236}">
              <a16:creationId xmlns:a16="http://schemas.microsoft.com/office/drawing/2014/main" id="{2554D5A6-1DEE-4C5B-BA11-7B2254D45E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2" name="Line 1">
          <a:extLst>
            <a:ext uri="{FF2B5EF4-FFF2-40B4-BE49-F238E27FC236}">
              <a16:creationId xmlns:a16="http://schemas.microsoft.com/office/drawing/2014/main" id="{370C4023-AD72-4C77-BC5F-ADA9D83F1A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3" name="Line 1">
          <a:extLst>
            <a:ext uri="{FF2B5EF4-FFF2-40B4-BE49-F238E27FC236}">
              <a16:creationId xmlns:a16="http://schemas.microsoft.com/office/drawing/2014/main" id="{56841C0D-C4D1-42D3-A33D-A3F568E81C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4" name="Line 1">
          <a:extLst>
            <a:ext uri="{FF2B5EF4-FFF2-40B4-BE49-F238E27FC236}">
              <a16:creationId xmlns:a16="http://schemas.microsoft.com/office/drawing/2014/main" id="{6F0BD4F0-4265-4AAB-9458-7884D95560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5" name="Line 1">
          <a:extLst>
            <a:ext uri="{FF2B5EF4-FFF2-40B4-BE49-F238E27FC236}">
              <a16:creationId xmlns:a16="http://schemas.microsoft.com/office/drawing/2014/main" id="{467FA5B1-0311-4526-9179-7EA87963E7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6" name="Line 1">
          <a:extLst>
            <a:ext uri="{FF2B5EF4-FFF2-40B4-BE49-F238E27FC236}">
              <a16:creationId xmlns:a16="http://schemas.microsoft.com/office/drawing/2014/main" id="{D0935FFC-DAFC-44ED-8F74-02B2FB271E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77" name="Line 1">
          <a:extLst>
            <a:ext uri="{FF2B5EF4-FFF2-40B4-BE49-F238E27FC236}">
              <a16:creationId xmlns:a16="http://schemas.microsoft.com/office/drawing/2014/main" id="{C4822F28-4062-44CC-A547-F2137A7C50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8" name="Line 1">
          <a:extLst>
            <a:ext uri="{FF2B5EF4-FFF2-40B4-BE49-F238E27FC236}">
              <a16:creationId xmlns:a16="http://schemas.microsoft.com/office/drawing/2014/main" id="{2E4E2306-BE51-4A58-929B-D6791167A8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79" name="Line 1">
          <a:extLst>
            <a:ext uri="{FF2B5EF4-FFF2-40B4-BE49-F238E27FC236}">
              <a16:creationId xmlns:a16="http://schemas.microsoft.com/office/drawing/2014/main" id="{43F470A4-611C-49B3-A364-AE73D081D1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0" name="Line 1">
          <a:extLst>
            <a:ext uri="{FF2B5EF4-FFF2-40B4-BE49-F238E27FC236}">
              <a16:creationId xmlns:a16="http://schemas.microsoft.com/office/drawing/2014/main" id="{D38CA87C-E877-4744-A8C2-D28E264B5B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481" name="Line 1">
          <a:extLst>
            <a:ext uri="{FF2B5EF4-FFF2-40B4-BE49-F238E27FC236}">
              <a16:creationId xmlns:a16="http://schemas.microsoft.com/office/drawing/2014/main" id="{F19859BA-01C0-4F22-A708-AE1F66FA8F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2" name="Line 1">
          <a:extLst>
            <a:ext uri="{FF2B5EF4-FFF2-40B4-BE49-F238E27FC236}">
              <a16:creationId xmlns:a16="http://schemas.microsoft.com/office/drawing/2014/main" id="{C93F35A2-9260-42FF-BEAA-DAF32FB5AA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3" name="Line 1">
          <a:extLst>
            <a:ext uri="{FF2B5EF4-FFF2-40B4-BE49-F238E27FC236}">
              <a16:creationId xmlns:a16="http://schemas.microsoft.com/office/drawing/2014/main" id="{01795A70-A164-499C-B30C-A68671B2A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4" name="Line 1">
          <a:extLst>
            <a:ext uri="{FF2B5EF4-FFF2-40B4-BE49-F238E27FC236}">
              <a16:creationId xmlns:a16="http://schemas.microsoft.com/office/drawing/2014/main" id="{C9E36898-CFA2-424E-9F00-514971B14A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5" name="Line 1">
          <a:extLst>
            <a:ext uri="{FF2B5EF4-FFF2-40B4-BE49-F238E27FC236}">
              <a16:creationId xmlns:a16="http://schemas.microsoft.com/office/drawing/2014/main" id="{0B089864-B024-4F7F-AF6C-8BFAD50E84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6" name="Line 1">
          <a:extLst>
            <a:ext uri="{FF2B5EF4-FFF2-40B4-BE49-F238E27FC236}">
              <a16:creationId xmlns:a16="http://schemas.microsoft.com/office/drawing/2014/main" id="{78E6E587-C7A5-4D10-AC3F-60EF95BEBF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7" name="Line 1">
          <a:extLst>
            <a:ext uri="{FF2B5EF4-FFF2-40B4-BE49-F238E27FC236}">
              <a16:creationId xmlns:a16="http://schemas.microsoft.com/office/drawing/2014/main" id="{A2171CCD-7DC3-43A5-B99A-C08D632399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8" name="Line 1">
          <a:extLst>
            <a:ext uri="{FF2B5EF4-FFF2-40B4-BE49-F238E27FC236}">
              <a16:creationId xmlns:a16="http://schemas.microsoft.com/office/drawing/2014/main" id="{F4566635-6779-4CE4-BBBF-498F37A66F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89" name="Line 1">
          <a:extLst>
            <a:ext uri="{FF2B5EF4-FFF2-40B4-BE49-F238E27FC236}">
              <a16:creationId xmlns:a16="http://schemas.microsoft.com/office/drawing/2014/main" id="{28445D1D-712F-4DCE-B2CE-6F6A9F1A5E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0" name="Line 1">
          <a:extLst>
            <a:ext uri="{FF2B5EF4-FFF2-40B4-BE49-F238E27FC236}">
              <a16:creationId xmlns:a16="http://schemas.microsoft.com/office/drawing/2014/main" id="{7AEEBF90-3329-41E6-AE8F-6F75093B50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1" name="Line 1">
          <a:extLst>
            <a:ext uri="{FF2B5EF4-FFF2-40B4-BE49-F238E27FC236}">
              <a16:creationId xmlns:a16="http://schemas.microsoft.com/office/drawing/2014/main" id="{5CB366B1-18E3-4145-997F-D947D0859D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2" name="Line 1">
          <a:extLst>
            <a:ext uri="{FF2B5EF4-FFF2-40B4-BE49-F238E27FC236}">
              <a16:creationId xmlns:a16="http://schemas.microsoft.com/office/drawing/2014/main" id="{07883C8B-F546-47D7-BFF0-FC128CCF04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3" name="Line 1">
          <a:extLst>
            <a:ext uri="{FF2B5EF4-FFF2-40B4-BE49-F238E27FC236}">
              <a16:creationId xmlns:a16="http://schemas.microsoft.com/office/drawing/2014/main" id="{BC60AF60-D0A4-43AD-BFC8-2DF7B92A5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4" name="Line 1">
          <a:extLst>
            <a:ext uri="{FF2B5EF4-FFF2-40B4-BE49-F238E27FC236}">
              <a16:creationId xmlns:a16="http://schemas.microsoft.com/office/drawing/2014/main" id="{4F12898F-623D-4700-B040-72AB025F8D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5" name="Line 1">
          <a:extLst>
            <a:ext uri="{FF2B5EF4-FFF2-40B4-BE49-F238E27FC236}">
              <a16:creationId xmlns:a16="http://schemas.microsoft.com/office/drawing/2014/main" id="{62EEB4D0-E2A2-491E-BDFD-41BEB920A1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6" name="Line 1">
          <a:extLst>
            <a:ext uri="{FF2B5EF4-FFF2-40B4-BE49-F238E27FC236}">
              <a16:creationId xmlns:a16="http://schemas.microsoft.com/office/drawing/2014/main" id="{6BD16738-7D0A-48A9-9E62-5D93FB844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7" name="Line 1">
          <a:extLst>
            <a:ext uri="{FF2B5EF4-FFF2-40B4-BE49-F238E27FC236}">
              <a16:creationId xmlns:a16="http://schemas.microsoft.com/office/drawing/2014/main" id="{A30E780A-860C-400E-B570-EF7F5F42F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8" name="Line 1">
          <a:extLst>
            <a:ext uri="{FF2B5EF4-FFF2-40B4-BE49-F238E27FC236}">
              <a16:creationId xmlns:a16="http://schemas.microsoft.com/office/drawing/2014/main" id="{5ABB81CB-C2EB-4EAE-9EEF-EE5FD96F3C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499" name="Line 1">
          <a:extLst>
            <a:ext uri="{FF2B5EF4-FFF2-40B4-BE49-F238E27FC236}">
              <a16:creationId xmlns:a16="http://schemas.microsoft.com/office/drawing/2014/main" id="{05A712FB-B914-4242-88AC-9E5121774E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0" name="Line 1">
          <a:extLst>
            <a:ext uri="{FF2B5EF4-FFF2-40B4-BE49-F238E27FC236}">
              <a16:creationId xmlns:a16="http://schemas.microsoft.com/office/drawing/2014/main" id="{2EE035D0-1101-40FD-8516-F54D8BD85A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1" name="Line 1">
          <a:extLst>
            <a:ext uri="{FF2B5EF4-FFF2-40B4-BE49-F238E27FC236}">
              <a16:creationId xmlns:a16="http://schemas.microsoft.com/office/drawing/2014/main" id="{D698E722-C298-4B70-BA4D-9C44DE1DB8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2" name="Line 1">
          <a:extLst>
            <a:ext uri="{FF2B5EF4-FFF2-40B4-BE49-F238E27FC236}">
              <a16:creationId xmlns:a16="http://schemas.microsoft.com/office/drawing/2014/main" id="{82846AAC-EEC5-4029-BE39-59D952280D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3" name="Line 1">
          <a:extLst>
            <a:ext uri="{FF2B5EF4-FFF2-40B4-BE49-F238E27FC236}">
              <a16:creationId xmlns:a16="http://schemas.microsoft.com/office/drawing/2014/main" id="{B618ABF1-DAD3-4A1E-968A-3342E32F80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4" name="Line 1">
          <a:extLst>
            <a:ext uri="{FF2B5EF4-FFF2-40B4-BE49-F238E27FC236}">
              <a16:creationId xmlns:a16="http://schemas.microsoft.com/office/drawing/2014/main" id="{99C250AD-1186-4FC3-A7D4-614BAAEC79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5" name="Line 1">
          <a:extLst>
            <a:ext uri="{FF2B5EF4-FFF2-40B4-BE49-F238E27FC236}">
              <a16:creationId xmlns:a16="http://schemas.microsoft.com/office/drawing/2014/main" id="{2B1C315E-6A56-4998-B4CE-745D07E88D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6" name="Line 1">
          <a:extLst>
            <a:ext uri="{FF2B5EF4-FFF2-40B4-BE49-F238E27FC236}">
              <a16:creationId xmlns:a16="http://schemas.microsoft.com/office/drawing/2014/main" id="{101DDB4A-CB63-4DB0-9BD0-2A81CD3119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07" name="Line 1">
          <a:extLst>
            <a:ext uri="{FF2B5EF4-FFF2-40B4-BE49-F238E27FC236}">
              <a16:creationId xmlns:a16="http://schemas.microsoft.com/office/drawing/2014/main" id="{AA1F715F-BFD4-4B03-A152-A6EDED0742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8" name="Line 1">
          <a:extLst>
            <a:ext uri="{FF2B5EF4-FFF2-40B4-BE49-F238E27FC236}">
              <a16:creationId xmlns:a16="http://schemas.microsoft.com/office/drawing/2014/main" id="{A57E949B-2C6B-413B-BADE-3DA83733B1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09" name="Line 1">
          <a:extLst>
            <a:ext uri="{FF2B5EF4-FFF2-40B4-BE49-F238E27FC236}">
              <a16:creationId xmlns:a16="http://schemas.microsoft.com/office/drawing/2014/main" id="{8A0AB318-6A3B-4DE2-8626-E6F457F938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0" name="Line 1">
          <a:extLst>
            <a:ext uri="{FF2B5EF4-FFF2-40B4-BE49-F238E27FC236}">
              <a16:creationId xmlns:a16="http://schemas.microsoft.com/office/drawing/2014/main" id="{66B93CD4-FD29-41B7-8006-D23B34F0D2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11" name="Line 1">
          <a:extLst>
            <a:ext uri="{FF2B5EF4-FFF2-40B4-BE49-F238E27FC236}">
              <a16:creationId xmlns:a16="http://schemas.microsoft.com/office/drawing/2014/main" id="{9C06FC6C-A5FB-4269-8EF0-085E84C423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2" name="Line 1">
          <a:extLst>
            <a:ext uri="{FF2B5EF4-FFF2-40B4-BE49-F238E27FC236}">
              <a16:creationId xmlns:a16="http://schemas.microsoft.com/office/drawing/2014/main" id="{69C0F0D4-E66F-422F-9B68-B7DBAD7ECC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3" name="Line 1">
          <a:extLst>
            <a:ext uri="{FF2B5EF4-FFF2-40B4-BE49-F238E27FC236}">
              <a16:creationId xmlns:a16="http://schemas.microsoft.com/office/drawing/2014/main" id="{CD4935C6-5ACF-4600-B893-790926BE13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4" name="Line 1">
          <a:extLst>
            <a:ext uri="{FF2B5EF4-FFF2-40B4-BE49-F238E27FC236}">
              <a16:creationId xmlns:a16="http://schemas.microsoft.com/office/drawing/2014/main" id="{EF221682-F9CD-47DD-8500-242F71432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5" name="Line 1">
          <a:extLst>
            <a:ext uri="{FF2B5EF4-FFF2-40B4-BE49-F238E27FC236}">
              <a16:creationId xmlns:a16="http://schemas.microsoft.com/office/drawing/2014/main" id="{D07634AE-EAC3-48D7-ACEF-3F05F3C092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6" name="Line 1">
          <a:extLst>
            <a:ext uri="{FF2B5EF4-FFF2-40B4-BE49-F238E27FC236}">
              <a16:creationId xmlns:a16="http://schemas.microsoft.com/office/drawing/2014/main" id="{D4D60E88-6030-4C0C-8921-F9DD898F71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7" name="Line 1">
          <a:extLst>
            <a:ext uri="{FF2B5EF4-FFF2-40B4-BE49-F238E27FC236}">
              <a16:creationId xmlns:a16="http://schemas.microsoft.com/office/drawing/2014/main" id="{BE467256-8D90-4218-8C9C-9DEF63D0E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8" name="Line 1">
          <a:extLst>
            <a:ext uri="{FF2B5EF4-FFF2-40B4-BE49-F238E27FC236}">
              <a16:creationId xmlns:a16="http://schemas.microsoft.com/office/drawing/2014/main" id="{B0292055-E81B-4EDA-88C9-F79B3DA96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19" name="Line 1">
          <a:extLst>
            <a:ext uri="{FF2B5EF4-FFF2-40B4-BE49-F238E27FC236}">
              <a16:creationId xmlns:a16="http://schemas.microsoft.com/office/drawing/2014/main" id="{BD1E8AFC-2A59-4EC2-A706-B524F06A65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0" name="Line 1">
          <a:extLst>
            <a:ext uri="{FF2B5EF4-FFF2-40B4-BE49-F238E27FC236}">
              <a16:creationId xmlns:a16="http://schemas.microsoft.com/office/drawing/2014/main" id="{CE476C3F-58FC-4ECD-927E-D0DBC4F252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1" name="Line 1">
          <a:extLst>
            <a:ext uri="{FF2B5EF4-FFF2-40B4-BE49-F238E27FC236}">
              <a16:creationId xmlns:a16="http://schemas.microsoft.com/office/drawing/2014/main" id="{E8CB0617-9B36-4400-A452-D26A55FA0D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2" name="Line 1">
          <a:extLst>
            <a:ext uri="{FF2B5EF4-FFF2-40B4-BE49-F238E27FC236}">
              <a16:creationId xmlns:a16="http://schemas.microsoft.com/office/drawing/2014/main" id="{B0270095-7565-491D-9221-79BABC573C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3" name="Line 1">
          <a:extLst>
            <a:ext uri="{FF2B5EF4-FFF2-40B4-BE49-F238E27FC236}">
              <a16:creationId xmlns:a16="http://schemas.microsoft.com/office/drawing/2014/main" id="{2C32D5C7-99EF-4852-A7FD-1A266DB25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4" name="Line 1">
          <a:extLst>
            <a:ext uri="{FF2B5EF4-FFF2-40B4-BE49-F238E27FC236}">
              <a16:creationId xmlns:a16="http://schemas.microsoft.com/office/drawing/2014/main" id="{940B5E85-0847-41C6-8C45-68DC0B28D2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5" name="Line 1">
          <a:extLst>
            <a:ext uri="{FF2B5EF4-FFF2-40B4-BE49-F238E27FC236}">
              <a16:creationId xmlns:a16="http://schemas.microsoft.com/office/drawing/2014/main" id="{0FB35142-3350-42D5-A8D6-55D067A133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6" name="Line 1">
          <a:extLst>
            <a:ext uri="{FF2B5EF4-FFF2-40B4-BE49-F238E27FC236}">
              <a16:creationId xmlns:a16="http://schemas.microsoft.com/office/drawing/2014/main" id="{EED709BE-B533-41C3-85D1-36A7285A47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7" name="Line 1">
          <a:extLst>
            <a:ext uri="{FF2B5EF4-FFF2-40B4-BE49-F238E27FC236}">
              <a16:creationId xmlns:a16="http://schemas.microsoft.com/office/drawing/2014/main" id="{FFC61B13-0A38-4B5C-8738-238D1E0D85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8" name="Line 1">
          <a:extLst>
            <a:ext uri="{FF2B5EF4-FFF2-40B4-BE49-F238E27FC236}">
              <a16:creationId xmlns:a16="http://schemas.microsoft.com/office/drawing/2014/main" id="{FCF76EE5-1254-4592-BCC7-97ABE7197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D74D7030-F112-46A1-BA77-20ABE2CC8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0" name="Line 1">
          <a:extLst>
            <a:ext uri="{FF2B5EF4-FFF2-40B4-BE49-F238E27FC236}">
              <a16:creationId xmlns:a16="http://schemas.microsoft.com/office/drawing/2014/main" id="{DCFF9E0E-2BB9-42CA-86B5-3897013DB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1" name="Line 1">
          <a:extLst>
            <a:ext uri="{FF2B5EF4-FFF2-40B4-BE49-F238E27FC236}">
              <a16:creationId xmlns:a16="http://schemas.microsoft.com/office/drawing/2014/main" id="{7BB8A592-5056-49B1-8C19-1080104C86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2" name="Line 1">
          <a:extLst>
            <a:ext uri="{FF2B5EF4-FFF2-40B4-BE49-F238E27FC236}">
              <a16:creationId xmlns:a16="http://schemas.microsoft.com/office/drawing/2014/main" id="{5105DFA9-5E89-4128-A958-DFDC3F0D57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3" name="Line 1">
          <a:extLst>
            <a:ext uri="{FF2B5EF4-FFF2-40B4-BE49-F238E27FC236}">
              <a16:creationId xmlns:a16="http://schemas.microsoft.com/office/drawing/2014/main" id="{5D9937B0-2E84-4D44-931F-B8F422DFC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4" name="Line 1">
          <a:extLst>
            <a:ext uri="{FF2B5EF4-FFF2-40B4-BE49-F238E27FC236}">
              <a16:creationId xmlns:a16="http://schemas.microsoft.com/office/drawing/2014/main" id="{4FF069FA-FD11-4F40-A10B-456E3AFBD4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5" name="Line 1">
          <a:extLst>
            <a:ext uri="{FF2B5EF4-FFF2-40B4-BE49-F238E27FC236}">
              <a16:creationId xmlns:a16="http://schemas.microsoft.com/office/drawing/2014/main" id="{F4CE367E-8E43-4D54-9D31-14F20B4BE3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6" name="Line 1">
          <a:extLst>
            <a:ext uri="{FF2B5EF4-FFF2-40B4-BE49-F238E27FC236}">
              <a16:creationId xmlns:a16="http://schemas.microsoft.com/office/drawing/2014/main" id="{C4FC6496-8E5E-404C-91EB-6A9EC15882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37" name="Line 1">
          <a:extLst>
            <a:ext uri="{FF2B5EF4-FFF2-40B4-BE49-F238E27FC236}">
              <a16:creationId xmlns:a16="http://schemas.microsoft.com/office/drawing/2014/main" id="{02827063-D856-4806-BF09-9D36ABC517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8" name="Line 1">
          <a:extLst>
            <a:ext uri="{FF2B5EF4-FFF2-40B4-BE49-F238E27FC236}">
              <a16:creationId xmlns:a16="http://schemas.microsoft.com/office/drawing/2014/main" id="{3E7D50B7-5A76-4514-948B-1A0E4AEBDB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39" name="Line 1">
          <a:extLst>
            <a:ext uri="{FF2B5EF4-FFF2-40B4-BE49-F238E27FC236}">
              <a16:creationId xmlns:a16="http://schemas.microsoft.com/office/drawing/2014/main" id="{90BA232F-88A0-4BD6-B6AE-2999CA0C8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0" name="Line 1">
          <a:extLst>
            <a:ext uri="{FF2B5EF4-FFF2-40B4-BE49-F238E27FC236}">
              <a16:creationId xmlns:a16="http://schemas.microsoft.com/office/drawing/2014/main" id="{134CF331-8216-486F-89FA-9C5B69E8F9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41" name="Line 1">
          <a:extLst>
            <a:ext uri="{FF2B5EF4-FFF2-40B4-BE49-F238E27FC236}">
              <a16:creationId xmlns:a16="http://schemas.microsoft.com/office/drawing/2014/main" id="{001BB4CC-FCAF-454E-9D71-8711F9F53D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2" name="Line 1">
          <a:extLst>
            <a:ext uri="{FF2B5EF4-FFF2-40B4-BE49-F238E27FC236}">
              <a16:creationId xmlns:a16="http://schemas.microsoft.com/office/drawing/2014/main" id="{5F6CD420-F260-4881-A544-3398E25BE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3" name="Line 1">
          <a:extLst>
            <a:ext uri="{FF2B5EF4-FFF2-40B4-BE49-F238E27FC236}">
              <a16:creationId xmlns:a16="http://schemas.microsoft.com/office/drawing/2014/main" id="{E9891603-13DF-47E6-8AC0-7E0CCDD874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4" name="Line 1">
          <a:extLst>
            <a:ext uri="{FF2B5EF4-FFF2-40B4-BE49-F238E27FC236}">
              <a16:creationId xmlns:a16="http://schemas.microsoft.com/office/drawing/2014/main" id="{FC83607C-C80A-409D-B498-5CBBD2A22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5" name="Line 1">
          <a:extLst>
            <a:ext uri="{FF2B5EF4-FFF2-40B4-BE49-F238E27FC236}">
              <a16:creationId xmlns:a16="http://schemas.microsoft.com/office/drawing/2014/main" id="{D54DC0B6-6A68-4B7E-B5E5-9D79BAD16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6" name="Line 1">
          <a:extLst>
            <a:ext uri="{FF2B5EF4-FFF2-40B4-BE49-F238E27FC236}">
              <a16:creationId xmlns:a16="http://schemas.microsoft.com/office/drawing/2014/main" id="{CFD1DC91-EF48-4F13-BF1D-0CF0F91325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7" name="Line 1">
          <a:extLst>
            <a:ext uri="{FF2B5EF4-FFF2-40B4-BE49-F238E27FC236}">
              <a16:creationId xmlns:a16="http://schemas.microsoft.com/office/drawing/2014/main" id="{E9C759E2-9263-42FE-A0A2-A0FABB97EB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8" name="Line 1">
          <a:extLst>
            <a:ext uri="{FF2B5EF4-FFF2-40B4-BE49-F238E27FC236}">
              <a16:creationId xmlns:a16="http://schemas.microsoft.com/office/drawing/2014/main" id="{25434C15-D914-4A81-9D7A-76274CB767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49" name="Line 1">
          <a:extLst>
            <a:ext uri="{FF2B5EF4-FFF2-40B4-BE49-F238E27FC236}">
              <a16:creationId xmlns:a16="http://schemas.microsoft.com/office/drawing/2014/main" id="{8D705BF8-8F5B-4DC2-89C2-87BFCC2AB5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0" name="Line 1">
          <a:extLst>
            <a:ext uri="{FF2B5EF4-FFF2-40B4-BE49-F238E27FC236}">
              <a16:creationId xmlns:a16="http://schemas.microsoft.com/office/drawing/2014/main" id="{82C160F9-4052-44ED-90B9-41D1635E70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DB5BE758-E5EB-4414-91C0-3A3E7BBABA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2" name="Line 1">
          <a:extLst>
            <a:ext uri="{FF2B5EF4-FFF2-40B4-BE49-F238E27FC236}">
              <a16:creationId xmlns:a16="http://schemas.microsoft.com/office/drawing/2014/main" id="{C1BF9BF5-906C-419A-BFBB-FF0B0F0353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3" name="Line 1">
          <a:extLst>
            <a:ext uri="{FF2B5EF4-FFF2-40B4-BE49-F238E27FC236}">
              <a16:creationId xmlns:a16="http://schemas.microsoft.com/office/drawing/2014/main" id="{51F57E26-12AB-4295-B7FC-48BD25D111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4" name="Line 1">
          <a:extLst>
            <a:ext uri="{FF2B5EF4-FFF2-40B4-BE49-F238E27FC236}">
              <a16:creationId xmlns:a16="http://schemas.microsoft.com/office/drawing/2014/main" id="{3A174AB0-EFE3-45E8-A664-3A3D60F4B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5" name="Line 1">
          <a:extLst>
            <a:ext uri="{FF2B5EF4-FFF2-40B4-BE49-F238E27FC236}">
              <a16:creationId xmlns:a16="http://schemas.microsoft.com/office/drawing/2014/main" id="{BABC21A3-7A1B-4BA4-8303-273A54B86D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6" name="Line 1">
          <a:extLst>
            <a:ext uri="{FF2B5EF4-FFF2-40B4-BE49-F238E27FC236}">
              <a16:creationId xmlns:a16="http://schemas.microsoft.com/office/drawing/2014/main" id="{BC80F748-145B-45CD-835C-4C57BA842F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7" name="Line 1">
          <a:extLst>
            <a:ext uri="{FF2B5EF4-FFF2-40B4-BE49-F238E27FC236}">
              <a16:creationId xmlns:a16="http://schemas.microsoft.com/office/drawing/2014/main" id="{1CF99534-5422-440A-B415-273A6A81F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8" name="Line 1">
          <a:extLst>
            <a:ext uri="{FF2B5EF4-FFF2-40B4-BE49-F238E27FC236}">
              <a16:creationId xmlns:a16="http://schemas.microsoft.com/office/drawing/2014/main" id="{24CA84FC-C474-4FF2-9F52-CEEF723B90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59" name="Line 1">
          <a:extLst>
            <a:ext uri="{FF2B5EF4-FFF2-40B4-BE49-F238E27FC236}">
              <a16:creationId xmlns:a16="http://schemas.microsoft.com/office/drawing/2014/main" id="{503BC146-6B50-4DB9-989B-B00456D582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0" name="Line 1">
          <a:extLst>
            <a:ext uri="{FF2B5EF4-FFF2-40B4-BE49-F238E27FC236}">
              <a16:creationId xmlns:a16="http://schemas.microsoft.com/office/drawing/2014/main" id="{D316117A-B0D5-4901-B60A-841B00DF0B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1" name="Line 1">
          <a:extLst>
            <a:ext uri="{FF2B5EF4-FFF2-40B4-BE49-F238E27FC236}">
              <a16:creationId xmlns:a16="http://schemas.microsoft.com/office/drawing/2014/main" id="{4CE46B2F-93A3-4A07-A437-77BC29DA74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2" name="Line 1">
          <a:extLst>
            <a:ext uri="{FF2B5EF4-FFF2-40B4-BE49-F238E27FC236}">
              <a16:creationId xmlns:a16="http://schemas.microsoft.com/office/drawing/2014/main" id="{FC90F008-BDB6-4B22-925A-B2580E484B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3" name="Line 1">
          <a:extLst>
            <a:ext uri="{FF2B5EF4-FFF2-40B4-BE49-F238E27FC236}">
              <a16:creationId xmlns:a16="http://schemas.microsoft.com/office/drawing/2014/main" id="{7ED343EB-92B6-4EC9-9B85-26075EF521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4" name="Line 1">
          <a:extLst>
            <a:ext uri="{FF2B5EF4-FFF2-40B4-BE49-F238E27FC236}">
              <a16:creationId xmlns:a16="http://schemas.microsoft.com/office/drawing/2014/main" id="{FF26C470-54E0-42FA-96A1-53CFD451A3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5" name="Line 1">
          <a:extLst>
            <a:ext uri="{FF2B5EF4-FFF2-40B4-BE49-F238E27FC236}">
              <a16:creationId xmlns:a16="http://schemas.microsoft.com/office/drawing/2014/main" id="{88F18135-3568-4D12-ADA9-B5FC2EA347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6" name="Line 1">
          <a:extLst>
            <a:ext uri="{FF2B5EF4-FFF2-40B4-BE49-F238E27FC236}">
              <a16:creationId xmlns:a16="http://schemas.microsoft.com/office/drawing/2014/main" id="{B0681ED6-E614-4263-BEF6-5CF914A772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67" name="Line 1">
          <a:extLst>
            <a:ext uri="{FF2B5EF4-FFF2-40B4-BE49-F238E27FC236}">
              <a16:creationId xmlns:a16="http://schemas.microsoft.com/office/drawing/2014/main" id="{03BFA706-EEFC-405E-8E09-C93E25727A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8" name="Line 1">
          <a:extLst>
            <a:ext uri="{FF2B5EF4-FFF2-40B4-BE49-F238E27FC236}">
              <a16:creationId xmlns:a16="http://schemas.microsoft.com/office/drawing/2014/main" id="{74D22349-0249-415E-8288-3B529314A7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69" name="Line 1">
          <a:extLst>
            <a:ext uri="{FF2B5EF4-FFF2-40B4-BE49-F238E27FC236}">
              <a16:creationId xmlns:a16="http://schemas.microsoft.com/office/drawing/2014/main" id="{03CA5EED-961B-49FF-B049-C0CA1D4793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0" name="Line 1">
          <a:extLst>
            <a:ext uri="{FF2B5EF4-FFF2-40B4-BE49-F238E27FC236}">
              <a16:creationId xmlns:a16="http://schemas.microsoft.com/office/drawing/2014/main" id="{9A90F654-4546-4CB8-9B2D-DFB21A9960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75DA2ADD-C90F-48AF-B201-D807E577A0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2" name="Line 1">
          <a:extLst>
            <a:ext uri="{FF2B5EF4-FFF2-40B4-BE49-F238E27FC236}">
              <a16:creationId xmlns:a16="http://schemas.microsoft.com/office/drawing/2014/main" id="{090CE969-E4BB-4116-92A4-128577FF62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3" name="Line 1">
          <a:extLst>
            <a:ext uri="{FF2B5EF4-FFF2-40B4-BE49-F238E27FC236}">
              <a16:creationId xmlns:a16="http://schemas.microsoft.com/office/drawing/2014/main" id="{F1DA94F7-2496-4F91-AB10-EA4E91A5B8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4" name="Line 1">
          <a:extLst>
            <a:ext uri="{FF2B5EF4-FFF2-40B4-BE49-F238E27FC236}">
              <a16:creationId xmlns:a16="http://schemas.microsoft.com/office/drawing/2014/main" id="{12EF4482-E1EC-401C-92F1-52764D892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FA5C5B66-EFCD-471C-A226-0AFD075F60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6" name="Line 1">
          <a:extLst>
            <a:ext uri="{FF2B5EF4-FFF2-40B4-BE49-F238E27FC236}">
              <a16:creationId xmlns:a16="http://schemas.microsoft.com/office/drawing/2014/main" id="{B66BB906-618A-4B00-87D4-4DEA5014A1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7" name="Line 1">
          <a:extLst>
            <a:ext uri="{FF2B5EF4-FFF2-40B4-BE49-F238E27FC236}">
              <a16:creationId xmlns:a16="http://schemas.microsoft.com/office/drawing/2014/main" id="{9C8F2955-EF95-4F87-B8AB-BFE8023ED2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8" name="Line 1">
          <a:extLst>
            <a:ext uri="{FF2B5EF4-FFF2-40B4-BE49-F238E27FC236}">
              <a16:creationId xmlns:a16="http://schemas.microsoft.com/office/drawing/2014/main" id="{A799D095-F86D-4DA1-A7D4-2DDB6F5E5D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79" name="Line 1">
          <a:extLst>
            <a:ext uri="{FF2B5EF4-FFF2-40B4-BE49-F238E27FC236}">
              <a16:creationId xmlns:a16="http://schemas.microsoft.com/office/drawing/2014/main" id="{D718F780-0C27-47AD-9671-92D40057D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0" name="Line 1">
          <a:extLst>
            <a:ext uri="{FF2B5EF4-FFF2-40B4-BE49-F238E27FC236}">
              <a16:creationId xmlns:a16="http://schemas.microsoft.com/office/drawing/2014/main" id="{9B50C551-2E3A-4425-9F34-AC210A4AB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1" name="Line 1">
          <a:extLst>
            <a:ext uri="{FF2B5EF4-FFF2-40B4-BE49-F238E27FC236}">
              <a16:creationId xmlns:a16="http://schemas.microsoft.com/office/drawing/2014/main" id="{0B81930F-43ED-4B8F-B7AA-20C2DE60FD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2" name="Line 1">
          <a:extLst>
            <a:ext uri="{FF2B5EF4-FFF2-40B4-BE49-F238E27FC236}">
              <a16:creationId xmlns:a16="http://schemas.microsoft.com/office/drawing/2014/main" id="{8E79F949-3B8F-4294-9BDE-F73F7311E7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3" name="Line 1">
          <a:extLst>
            <a:ext uri="{FF2B5EF4-FFF2-40B4-BE49-F238E27FC236}">
              <a16:creationId xmlns:a16="http://schemas.microsoft.com/office/drawing/2014/main" id="{6ABCD155-422A-4432-AEB9-C9F9ADCC91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4" name="Line 1">
          <a:extLst>
            <a:ext uri="{FF2B5EF4-FFF2-40B4-BE49-F238E27FC236}">
              <a16:creationId xmlns:a16="http://schemas.microsoft.com/office/drawing/2014/main" id="{A99B00D2-2552-4864-8559-BA74FB806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5" name="Line 1">
          <a:extLst>
            <a:ext uri="{FF2B5EF4-FFF2-40B4-BE49-F238E27FC236}">
              <a16:creationId xmlns:a16="http://schemas.microsoft.com/office/drawing/2014/main" id="{ABB5D82D-2B2E-4102-92E4-29AE027B2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6" name="Line 1">
          <a:extLst>
            <a:ext uri="{FF2B5EF4-FFF2-40B4-BE49-F238E27FC236}">
              <a16:creationId xmlns:a16="http://schemas.microsoft.com/office/drawing/2014/main" id="{9A2EAB81-454F-4478-8686-B214320B28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7" name="Line 1">
          <a:extLst>
            <a:ext uri="{FF2B5EF4-FFF2-40B4-BE49-F238E27FC236}">
              <a16:creationId xmlns:a16="http://schemas.microsoft.com/office/drawing/2014/main" id="{8C46AD21-6D68-406E-8E14-3A51B572AA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8" name="Line 1">
          <a:extLst>
            <a:ext uri="{FF2B5EF4-FFF2-40B4-BE49-F238E27FC236}">
              <a16:creationId xmlns:a16="http://schemas.microsoft.com/office/drawing/2014/main" id="{56714294-0B75-42A4-A911-C55325456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89" name="Line 1">
          <a:extLst>
            <a:ext uri="{FF2B5EF4-FFF2-40B4-BE49-F238E27FC236}">
              <a16:creationId xmlns:a16="http://schemas.microsoft.com/office/drawing/2014/main" id="{CEDB261C-9A64-4972-BD39-BA430D415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0" name="Line 1">
          <a:extLst>
            <a:ext uri="{FF2B5EF4-FFF2-40B4-BE49-F238E27FC236}">
              <a16:creationId xmlns:a16="http://schemas.microsoft.com/office/drawing/2014/main" id="{BC67738B-70E5-4DF0-A9DB-A5BD9154AA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1" name="Line 1">
          <a:extLst>
            <a:ext uri="{FF2B5EF4-FFF2-40B4-BE49-F238E27FC236}">
              <a16:creationId xmlns:a16="http://schemas.microsoft.com/office/drawing/2014/main" id="{5E530E1D-523A-4088-892C-F98FB6E78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2" name="Line 1">
          <a:extLst>
            <a:ext uri="{FF2B5EF4-FFF2-40B4-BE49-F238E27FC236}">
              <a16:creationId xmlns:a16="http://schemas.microsoft.com/office/drawing/2014/main" id="{540FC9CA-1388-447E-970F-7127DF616B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3" name="Line 1">
          <a:extLst>
            <a:ext uri="{FF2B5EF4-FFF2-40B4-BE49-F238E27FC236}">
              <a16:creationId xmlns:a16="http://schemas.microsoft.com/office/drawing/2014/main" id="{37AB4AE0-84D2-4A4C-BC37-5498615AA3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4" name="Line 1">
          <a:extLst>
            <a:ext uri="{FF2B5EF4-FFF2-40B4-BE49-F238E27FC236}">
              <a16:creationId xmlns:a16="http://schemas.microsoft.com/office/drawing/2014/main" id="{74DFE28E-D652-49B5-815E-8412742D7F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5" name="Line 1">
          <a:extLst>
            <a:ext uri="{FF2B5EF4-FFF2-40B4-BE49-F238E27FC236}">
              <a16:creationId xmlns:a16="http://schemas.microsoft.com/office/drawing/2014/main" id="{2B83507B-F8DF-4B98-8AF9-8AD0FAED23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6" name="Line 1">
          <a:extLst>
            <a:ext uri="{FF2B5EF4-FFF2-40B4-BE49-F238E27FC236}">
              <a16:creationId xmlns:a16="http://schemas.microsoft.com/office/drawing/2014/main" id="{8537BD14-6BB1-4595-B040-C8B2782198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597" name="Line 1">
          <a:extLst>
            <a:ext uri="{FF2B5EF4-FFF2-40B4-BE49-F238E27FC236}">
              <a16:creationId xmlns:a16="http://schemas.microsoft.com/office/drawing/2014/main" id="{9A34340B-295E-4ECA-A23E-13580AC262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8" name="Line 1">
          <a:extLst>
            <a:ext uri="{FF2B5EF4-FFF2-40B4-BE49-F238E27FC236}">
              <a16:creationId xmlns:a16="http://schemas.microsoft.com/office/drawing/2014/main" id="{208C25E3-9FD6-457F-A1C4-612FBB350F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599" name="Line 1">
          <a:extLst>
            <a:ext uri="{FF2B5EF4-FFF2-40B4-BE49-F238E27FC236}">
              <a16:creationId xmlns:a16="http://schemas.microsoft.com/office/drawing/2014/main" id="{86A98728-97B8-442F-9136-3044B978D7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0" name="Line 1">
          <a:extLst>
            <a:ext uri="{FF2B5EF4-FFF2-40B4-BE49-F238E27FC236}">
              <a16:creationId xmlns:a16="http://schemas.microsoft.com/office/drawing/2014/main" id="{39A6E6C5-694A-4D3F-A4FD-5DF6C912BE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01" name="Line 1">
          <a:extLst>
            <a:ext uri="{FF2B5EF4-FFF2-40B4-BE49-F238E27FC236}">
              <a16:creationId xmlns:a16="http://schemas.microsoft.com/office/drawing/2014/main" id="{739F3916-193B-46AE-BFD4-E89E045C77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2" name="Line 1">
          <a:extLst>
            <a:ext uri="{FF2B5EF4-FFF2-40B4-BE49-F238E27FC236}">
              <a16:creationId xmlns:a16="http://schemas.microsoft.com/office/drawing/2014/main" id="{5D5AD26A-2612-4531-971E-3003F172BB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3" name="Line 1">
          <a:extLst>
            <a:ext uri="{FF2B5EF4-FFF2-40B4-BE49-F238E27FC236}">
              <a16:creationId xmlns:a16="http://schemas.microsoft.com/office/drawing/2014/main" id="{C07CA34F-3E26-49FF-9671-5BB59D8924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4" name="Line 1">
          <a:extLst>
            <a:ext uri="{FF2B5EF4-FFF2-40B4-BE49-F238E27FC236}">
              <a16:creationId xmlns:a16="http://schemas.microsoft.com/office/drawing/2014/main" id="{F79A6074-E348-4DE7-A5CF-6743E8DBEA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5" name="Line 1">
          <a:extLst>
            <a:ext uri="{FF2B5EF4-FFF2-40B4-BE49-F238E27FC236}">
              <a16:creationId xmlns:a16="http://schemas.microsoft.com/office/drawing/2014/main" id="{228F08F5-6FBE-48D5-B63E-0EFE4A8F17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6" name="Line 1">
          <a:extLst>
            <a:ext uri="{FF2B5EF4-FFF2-40B4-BE49-F238E27FC236}">
              <a16:creationId xmlns:a16="http://schemas.microsoft.com/office/drawing/2014/main" id="{1A759EAC-4C85-4AE8-AF22-F99B4B7BC2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7" name="Line 1">
          <a:extLst>
            <a:ext uri="{FF2B5EF4-FFF2-40B4-BE49-F238E27FC236}">
              <a16:creationId xmlns:a16="http://schemas.microsoft.com/office/drawing/2014/main" id="{1EFA0DB9-AC49-43AF-8DF0-FDB43CE646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8" name="Line 1">
          <a:extLst>
            <a:ext uri="{FF2B5EF4-FFF2-40B4-BE49-F238E27FC236}">
              <a16:creationId xmlns:a16="http://schemas.microsoft.com/office/drawing/2014/main" id="{30735FE3-34A7-4F9A-9D14-9C498536D5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09" name="Line 1">
          <a:extLst>
            <a:ext uri="{FF2B5EF4-FFF2-40B4-BE49-F238E27FC236}">
              <a16:creationId xmlns:a16="http://schemas.microsoft.com/office/drawing/2014/main" id="{3F94D9C4-7659-4090-9ACD-47715BB8D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0" name="Line 1">
          <a:extLst>
            <a:ext uri="{FF2B5EF4-FFF2-40B4-BE49-F238E27FC236}">
              <a16:creationId xmlns:a16="http://schemas.microsoft.com/office/drawing/2014/main" id="{FD0D9433-7B64-4435-B9C0-AAF9E3F0AD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1" name="Line 1">
          <a:extLst>
            <a:ext uri="{FF2B5EF4-FFF2-40B4-BE49-F238E27FC236}">
              <a16:creationId xmlns:a16="http://schemas.microsoft.com/office/drawing/2014/main" id="{FD98CEA6-9B4E-44DE-97F5-B247FBC40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2" name="Line 1">
          <a:extLst>
            <a:ext uri="{FF2B5EF4-FFF2-40B4-BE49-F238E27FC236}">
              <a16:creationId xmlns:a16="http://schemas.microsoft.com/office/drawing/2014/main" id="{417AD6AF-9D83-4231-BAE1-FE642197E4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3" name="Line 1">
          <a:extLst>
            <a:ext uri="{FF2B5EF4-FFF2-40B4-BE49-F238E27FC236}">
              <a16:creationId xmlns:a16="http://schemas.microsoft.com/office/drawing/2014/main" id="{34399EED-80EC-45D7-81CC-3140ECD0C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4" name="Line 1">
          <a:extLst>
            <a:ext uri="{FF2B5EF4-FFF2-40B4-BE49-F238E27FC236}">
              <a16:creationId xmlns:a16="http://schemas.microsoft.com/office/drawing/2014/main" id="{875C86C1-4A9D-40B9-96E4-F90B85B6E9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5" name="Line 1">
          <a:extLst>
            <a:ext uri="{FF2B5EF4-FFF2-40B4-BE49-F238E27FC236}">
              <a16:creationId xmlns:a16="http://schemas.microsoft.com/office/drawing/2014/main" id="{130276FF-25E1-43A0-8CCE-831CCD250E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6" name="Line 1">
          <a:extLst>
            <a:ext uri="{FF2B5EF4-FFF2-40B4-BE49-F238E27FC236}">
              <a16:creationId xmlns:a16="http://schemas.microsoft.com/office/drawing/2014/main" id="{E2BFEF10-2D38-4DF1-9C1C-C1C62015D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7" name="Line 1">
          <a:extLst>
            <a:ext uri="{FF2B5EF4-FFF2-40B4-BE49-F238E27FC236}">
              <a16:creationId xmlns:a16="http://schemas.microsoft.com/office/drawing/2014/main" id="{9FA26DF0-7CFA-400D-878D-53BB646A8F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8" name="Line 1">
          <a:extLst>
            <a:ext uri="{FF2B5EF4-FFF2-40B4-BE49-F238E27FC236}">
              <a16:creationId xmlns:a16="http://schemas.microsoft.com/office/drawing/2014/main" id="{079FD805-2662-4EA2-995A-9863EA2EEA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19" name="Line 1">
          <a:extLst>
            <a:ext uri="{FF2B5EF4-FFF2-40B4-BE49-F238E27FC236}">
              <a16:creationId xmlns:a16="http://schemas.microsoft.com/office/drawing/2014/main" id="{BCC0E9E1-AC37-43EE-92F6-048C3BF265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0" name="Line 1">
          <a:extLst>
            <a:ext uri="{FF2B5EF4-FFF2-40B4-BE49-F238E27FC236}">
              <a16:creationId xmlns:a16="http://schemas.microsoft.com/office/drawing/2014/main" id="{AB8D6F5B-FAB3-4CE5-87DF-C87D96B10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1" name="Line 1">
          <a:extLst>
            <a:ext uri="{FF2B5EF4-FFF2-40B4-BE49-F238E27FC236}">
              <a16:creationId xmlns:a16="http://schemas.microsoft.com/office/drawing/2014/main" id="{58F186FE-5732-413B-BCA2-91813C8128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2" name="Line 1">
          <a:extLst>
            <a:ext uri="{FF2B5EF4-FFF2-40B4-BE49-F238E27FC236}">
              <a16:creationId xmlns:a16="http://schemas.microsoft.com/office/drawing/2014/main" id="{22A48926-7196-42C2-B35C-8CC06B070E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3" name="Line 1">
          <a:extLst>
            <a:ext uri="{FF2B5EF4-FFF2-40B4-BE49-F238E27FC236}">
              <a16:creationId xmlns:a16="http://schemas.microsoft.com/office/drawing/2014/main" id="{E01B89CC-127D-41FC-97A2-F502482167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4" name="Line 1">
          <a:extLst>
            <a:ext uri="{FF2B5EF4-FFF2-40B4-BE49-F238E27FC236}">
              <a16:creationId xmlns:a16="http://schemas.microsoft.com/office/drawing/2014/main" id="{82078D2C-F0B3-46C6-BE05-B79E533606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5" name="Line 1">
          <a:extLst>
            <a:ext uri="{FF2B5EF4-FFF2-40B4-BE49-F238E27FC236}">
              <a16:creationId xmlns:a16="http://schemas.microsoft.com/office/drawing/2014/main" id="{DF75CAE1-33FE-4C5F-BCDA-82FEDAA4D9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6" name="Line 1">
          <a:extLst>
            <a:ext uri="{FF2B5EF4-FFF2-40B4-BE49-F238E27FC236}">
              <a16:creationId xmlns:a16="http://schemas.microsoft.com/office/drawing/2014/main" id="{CF7C9656-8F16-4056-BCAB-46B18027E2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27" name="Line 1">
          <a:extLst>
            <a:ext uri="{FF2B5EF4-FFF2-40B4-BE49-F238E27FC236}">
              <a16:creationId xmlns:a16="http://schemas.microsoft.com/office/drawing/2014/main" id="{C6B7522D-9441-4200-9DCC-41F77C7FB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8" name="Line 1">
          <a:extLst>
            <a:ext uri="{FF2B5EF4-FFF2-40B4-BE49-F238E27FC236}">
              <a16:creationId xmlns:a16="http://schemas.microsoft.com/office/drawing/2014/main" id="{967B62FC-DFE7-487F-AED6-0AEFDBABF3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29" name="Line 1">
          <a:extLst>
            <a:ext uri="{FF2B5EF4-FFF2-40B4-BE49-F238E27FC236}">
              <a16:creationId xmlns:a16="http://schemas.microsoft.com/office/drawing/2014/main" id="{9C18AEC3-2F2D-4E46-9C3A-BBC4173D4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0" name="Line 1">
          <a:extLst>
            <a:ext uri="{FF2B5EF4-FFF2-40B4-BE49-F238E27FC236}">
              <a16:creationId xmlns:a16="http://schemas.microsoft.com/office/drawing/2014/main" id="{2178083A-0431-4162-9100-0B68F2C049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31" name="Line 1">
          <a:extLst>
            <a:ext uri="{FF2B5EF4-FFF2-40B4-BE49-F238E27FC236}">
              <a16:creationId xmlns:a16="http://schemas.microsoft.com/office/drawing/2014/main" id="{5160F763-8B5A-479C-9A7F-A6B7ABB484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2" name="Line 1">
          <a:extLst>
            <a:ext uri="{FF2B5EF4-FFF2-40B4-BE49-F238E27FC236}">
              <a16:creationId xmlns:a16="http://schemas.microsoft.com/office/drawing/2014/main" id="{547B0D93-DC4E-43D3-B3FE-B1710E24C9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3" name="Line 1">
          <a:extLst>
            <a:ext uri="{FF2B5EF4-FFF2-40B4-BE49-F238E27FC236}">
              <a16:creationId xmlns:a16="http://schemas.microsoft.com/office/drawing/2014/main" id="{664F1D79-7EEE-4FE2-8E01-FCDF5E80CD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4" name="Line 1">
          <a:extLst>
            <a:ext uri="{FF2B5EF4-FFF2-40B4-BE49-F238E27FC236}">
              <a16:creationId xmlns:a16="http://schemas.microsoft.com/office/drawing/2014/main" id="{8FE46504-9E29-4C89-8C6E-406A2E4F6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5" name="Line 1">
          <a:extLst>
            <a:ext uri="{FF2B5EF4-FFF2-40B4-BE49-F238E27FC236}">
              <a16:creationId xmlns:a16="http://schemas.microsoft.com/office/drawing/2014/main" id="{C06FA95D-8C7F-4217-A86C-1B592EA256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6" name="Line 1">
          <a:extLst>
            <a:ext uri="{FF2B5EF4-FFF2-40B4-BE49-F238E27FC236}">
              <a16:creationId xmlns:a16="http://schemas.microsoft.com/office/drawing/2014/main" id="{F1744B1F-8887-4CF4-B026-5F7078329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64416CF1-8541-479C-BA12-13724D236C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8" name="Line 1">
          <a:extLst>
            <a:ext uri="{FF2B5EF4-FFF2-40B4-BE49-F238E27FC236}">
              <a16:creationId xmlns:a16="http://schemas.microsoft.com/office/drawing/2014/main" id="{8E09EDF2-E7D1-4D6A-83E9-DE228B1783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39" name="Line 1">
          <a:extLst>
            <a:ext uri="{FF2B5EF4-FFF2-40B4-BE49-F238E27FC236}">
              <a16:creationId xmlns:a16="http://schemas.microsoft.com/office/drawing/2014/main" id="{41ADD7F8-808D-415D-B567-51D0EA1B8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0" name="Line 1">
          <a:extLst>
            <a:ext uri="{FF2B5EF4-FFF2-40B4-BE49-F238E27FC236}">
              <a16:creationId xmlns:a16="http://schemas.microsoft.com/office/drawing/2014/main" id="{AFE2126A-6AFB-4C25-A371-7E24173698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1" name="Line 1">
          <a:extLst>
            <a:ext uri="{FF2B5EF4-FFF2-40B4-BE49-F238E27FC236}">
              <a16:creationId xmlns:a16="http://schemas.microsoft.com/office/drawing/2014/main" id="{814D9036-787B-436F-A634-B9D34E7D7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2" name="Line 1">
          <a:extLst>
            <a:ext uri="{FF2B5EF4-FFF2-40B4-BE49-F238E27FC236}">
              <a16:creationId xmlns:a16="http://schemas.microsoft.com/office/drawing/2014/main" id="{FAB8C89D-86EC-4358-9640-4F37AF223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3" name="Line 1">
          <a:extLst>
            <a:ext uri="{FF2B5EF4-FFF2-40B4-BE49-F238E27FC236}">
              <a16:creationId xmlns:a16="http://schemas.microsoft.com/office/drawing/2014/main" id="{B4E3D062-ABAE-41EE-8F32-CE6AA8D5A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4" name="Line 1">
          <a:extLst>
            <a:ext uri="{FF2B5EF4-FFF2-40B4-BE49-F238E27FC236}">
              <a16:creationId xmlns:a16="http://schemas.microsoft.com/office/drawing/2014/main" id="{2A42377C-8389-4E12-A71C-F6D268B8F8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5" name="Line 1">
          <a:extLst>
            <a:ext uri="{FF2B5EF4-FFF2-40B4-BE49-F238E27FC236}">
              <a16:creationId xmlns:a16="http://schemas.microsoft.com/office/drawing/2014/main" id="{23F1DB8A-290C-492E-A848-47484ADA18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6" name="Line 1">
          <a:extLst>
            <a:ext uri="{FF2B5EF4-FFF2-40B4-BE49-F238E27FC236}">
              <a16:creationId xmlns:a16="http://schemas.microsoft.com/office/drawing/2014/main" id="{3F75A09A-8430-4C4F-B225-85C17F3391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7" name="Line 1">
          <a:extLst>
            <a:ext uri="{FF2B5EF4-FFF2-40B4-BE49-F238E27FC236}">
              <a16:creationId xmlns:a16="http://schemas.microsoft.com/office/drawing/2014/main" id="{154EF249-6FCC-44E9-A888-C38A4BEEE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8" name="Line 1">
          <a:extLst>
            <a:ext uri="{FF2B5EF4-FFF2-40B4-BE49-F238E27FC236}">
              <a16:creationId xmlns:a16="http://schemas.microsoft.com/office/drawing/2014/main" id="{4FA01E31-FF28-4FFB-AE4D-DE0DFAA30B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49" name="Line 1">
          <a:extLst>
            <a:ext uri="{FF2B5EF4-FFF2-40B4-BE49-F238E27FC236}">
              <a16:creationId xmlns:a16="http://schemas.microsoft.com/office/drawing/2014/main" id="{4AC7891C-8180-4449-9790-2B115CCC85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0" name="Line 1">
          <a:extLst>
            <a:ext uri="{FF2B5EF4-FFF2-40B4-BE49-F238E27FC236}">
              <a16:creationId xmlns:a16="http://schemas.microsoft.com/office/drawing/2014/main" id="{D17B041C-FEE7-4682-9EF6-EC80194295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1" name="Line 1">
          <a:extLst>
            <a:ext uri="{FF2B5EF4-FFF2-40B4-BE49-F238E27FC236}">
              <a16:creationId xmlns:a16="http://schemas.microsoft.com/office/drawing/2014/main" id="{64D7C974-E9CD-4187-88D8-37AAACBF9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2" name="Line 1">
          <a:extLst>
            <a:ext uri="{FF2B5EF4-FFF2-40B4-BE49-F238E27FC236}">
              <a16:creationId xmlns:a16="http://schemas.microsoft.com/office/drawing/2014/main" id="{BA1C8935-D5D9-45B1-B460-22EBD6C872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3" name="Line 1">
          <a:extLst>
            <a:ext uri="{FF2B5EF4-FFF2-40B4-BE49-F238E27FC236}">
              <a16:creationId xmlns:a16="http://schemas.microsoft.com/office/drawing/2014/main" id="{C5F4365C-91B5-446A-935C-8224F3B880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4" name="Line 1">
          <a:extLst>
            <a:ext uri="{FF2B5EF4-FFF2-40B4-BE49-F238E27FC236}">
              <a16:creationId xmlns:a16="http://schemas.microsoft.com/office/drawing/2014/main" id="{D5CE8451-0F07-4D63-96A7-7358953F27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5" name="Line 1">
          <a:extLst>
            <a:ext uri="{FF2B5EF4-FFF2-40B4-BE49-F238E27FC236}">
              <a16:creationId xmlns:a16="http://schemas.microsoft.com/office/drawing/2014/main" id="{6C21A2ED-0FCA-40F6-BB82-E7701C3047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6" name="Line 1">
          <a:extLst>
            <a:ext uri="{FF2B5EF4-FFF2-40B4-BE49-F238E27FC236}">
              <a16:creationId xmlns:a16="http://schemas.microsoft.com/office/drawing/2014/main" id="{D057E8E7-B2BD-40F5-A022-FD7194CF31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57" name="Line 1">
          <a:extLst>
            <a:ext uri="{FF2B5EF4-FFF2-40B4-BE49-F238E27FC236}">
              <a16:creationId xmlns:a16="http://schemas.microsoft.com/office/drawing/2014/main" id="{F51C8CDC-F923-4D85-90BB-65B9C432E5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8" name="Line 1">
          <a:extLst>
            <a:ext uri="{FF2B5EF4-FFF2-40B4-BE49-F238E27FC236}">
              <a16:creationId xmlns:a16="http://schemas.microsoft.com/office/drawing/2014/main" id="{887294CF-2C66-4E2D-8527-C3C0360C9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59" name="Line 1">
          <a:extLst>
            <a:ext uri="{FF2B5EF4-FFF2-40B4-BE49-F238E27FC236}">
              <a16:creationId xmlns:a16="http://schemas.microsoft.com/office/drawing/2014/main" id="{9C7028A4-C2B8-4CEC-9E99-AF10AE6C8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0" name="Line 1">
          <a:extLst>
            <a:ext uri="{FF2B5EF4-FFF2-40B4-BE49-F238E27FC236}">
              <a16:creationId xmlns:a16="http://schemas.microsoft.com/office/drawing/2014/main" id="{FB09E159-7818-4184-B9AF-6123DE3D46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61" name="Line 1">
          <a:extLst>
            <a:ext uri="{FF2B5EF4-FFF2-40B4-BE49-F238E27FC236}">
              <a16:creationId xmlns:a16="http://schemas.microsoft.com/office/drawing/2014/main" id="{22BC4CAE-5CBD-44B8-8ACA-C267E4F835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2" name="Line 1">
          <a:extLst>
            <a:ext uri="{FF2B5EF4-FFF2-40B4-BE49-F238E27FC236}">
              <a16:creationId xmlns:a16="http://schemas.microsoft.com/office/drawing/2014/main" id="{06E30F6B-90B5-4153-B343-6125C75D1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3" name="Line 1">
          <a:extLst>
            <a:ext uri="{FF2B5EF4-FFF2-40B4-BE49-F238E27FC236}">
              <a16:creationId xmlns:a16="http://schemas.microsoft.com/office/drawing/2014/main" id="{31E92B36-E7A1-4651-8303-7A4D7911D2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4" name="Line 1">
          <a:extLst>
            <a:ext uri="{FF2B5EF4-FFF2-40B4-BE49-F238E27FC236}">
              <a16:creationId xmlns:a16="http://schemas.microsoft.com/office/drawing/2014/main" id="{48920E5D-DD2D-4E5C-8077-8EB7E5B340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5" name="Line 1">
          <a:extLst>
            <a:ext uri="{FF2B5EF4-FFF2-40B4-BE49-F238E27FC236}">
              <a16:creationId xmlns:a16="http://schemas.microsoft.com/office/drawing/2014/main" id="{04F8F54F-8568-48B8-8246-743C50AF93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6" name="Line 1">
          <a:extLst>
            <a:ext uri="{FF2B5EF4-FFF2-40B4-BE49-F238E27FC236}">
              <a16:creationId xmlns:a16="http://schemas.microsoft.com/office/drawing/2014/main" id="{E1308FA1-DEBA-4C90-B14C-86F71508B3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7" name="Line 1">
          <a:extLst>
            <a:ext uri="{FF2B5EF4-FFF2-40B4-BE49-F238E27FC236}">
              <a16:creationId xmlns:a16="http://schemas.microsoft.com/office/drawing/2014/main" id="{7350B8A6-B92C-4C30-ADF0-79E54BF917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8" name="Line 1">
          <a:extLst>
            <a:ext uri="{FF2B5EF4-FFF2-40B4-BE49-F238E27FC236}">
              <a16:creationId xmlns:a16="http://schemas.microsoft.com/office/drawing/2014/main" id="{D430B905-8D9F-450E-852F-E463EC9B9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69" name="Line 1">
          <a:extLst>
            <a:ext uri="{FF2B5EF4-FFF2-40B4-BE49-F238E27FC236}">
              <a16:creationId xmlns:a16="http://schemas.microsoft.com/office/drawing/2014/main" id="{B53BD87A-C45B-4063-8D23-76FE300225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0" name="Line 1">
          <a:extLst>
            <a:ext uri="{FF2B5EF4-FFF2-40B4-BE49-F238E27FC236}">
              <a16:creationId xmlns:a16="http://schemas.microsoft.com/office/drawing/2014/main" id="{A11A4423-4DDE-4529-AE7C-CE204D8BF0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1" name="Line 1">
          <a:extLst>
            <a:ext uri="{FF2B5EF4-FFF2-40B4-BE49-F238E27FC236}">
              <a16:creationId xmlns:a16="http://schemas.microsoft.com/office/drawing/2014/main" id="{05F49C27-E6B5-4DF3-9629-4212868C81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2" name="Line 1">
          <a:extLst>
            <a:ext uri="{FF2B5EF4-FFF2-40B4-BE49-F238E27FC236}">
              <a16:creationId xmlns:a16="http://schemas.microsoft.com/office/drawing/2014/main" id="{FCAB07E8-2735-4F2F-A6E2-5C72BB5D15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3" name="Line 1">
          <a:extLst>
            <a:ext uri="{FF2B5EF4-FFF2-40B4-BE49-F238E27FC236}">
              <a16:creationId xmlns:a16="http://schemas.microsoft.com/office/drawing/2014/main" id="{02288AF1-585A-4DDB-98DE-62CC891A3A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4" name="Line 1">
          <a:extLst>
            <a:ext uri="{FF2B5EF4-FFF2-40B4-BE49-F238E27FC236}">
              <a16:creationId xmlns:a16="http://schemas.microsoft.com/office/drawing/2014/main" id="{0A9EC5F6-D4FA-48C5-A89C-B39E75F90F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5" name="Line 1">
          <a:extLst>
            <a:ext uri="{FF2B5EF4-FFF2-40B4-BE49-F238E27FC236}">
              <a16:creationId xmlns:a16="http://schemas.microsoft.com/office/drawing/2014/main" id="{A1C381BC-56D4-41C0-9202-3F0523814C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6" name="Line 1">
          <a:extLst>
            <a:ext uri="{FF2B5EF4-FFF2-40B4-BE49-F238E27FC236}">
              <a16:creationId xmlns:a16="http://schemas.microsoft.com/office/drawing/2014/main" id="{21E6DBA5-10F4-4C9E-BDF1-741636114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7" name="Line 1">
          <a:extLst>
            <a:ext uri="{FF2B5EF4-FFF2-40B4-BE49-F238E27FC236}">
              <a16:creationId xmlns:a16="http://schemas.microsoft.com/office/drawing/2014/main" id="{0FF79960-EDC8-4815-A98E-0B9893DC0D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8" name="Line 1">
          <a:extLst>
            <a:ext uri="{FF2B5EF4-FFF2-40B4-BE49-F238E27FC236}">
              <a16:creationId xmlns:a16="http://schemas.microsoft.com/office/drawing/2014/main" id="{85E17194-A03A-49CA-A4CB-8B868558CB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79" name="Line 1">
          <a:extLst>
            <a:ext uri="{FF2B5EF4-FFF2-40B4-BE49-F238E27FC236}">
              <a16:creationId xmlns:a16="http://schemas.microsoft.com/office/drawing/2014/main" id="{90062EAF-523D-4238-89AE-87FFB8EF7F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0" name="Line 1">
          <a:extLst>
            <a:ext uri="{FF2B5EF4-FFF2-40B4-BE49-F238E27FC236}">
              <a16:creationId xmlns:a16="http://schemas.microsoft.com/office/drawing/2014/main" id="{5C2A91B6-F074-47D7-9FDA-99DDD97BDA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1" name="Line 1">
          <a:extLst>
            <a:ext uri="{FF2B5EF4-FFF2-40B4-BE49-F238E27FC236}">
              <a16:creationId xmlns:a16="http://schemas.microsoft.com/office/drawing/2014/main" id="{2B671508-CD4E-4462-A125-D68FE311D3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2" name="Line 1">
          <a:extLst>
            <a:ext uri="{FF2B5EF4-FFF2-40B4-BE49-F238E27FC236}">
              <a16:creationId xmlns:a16="http://schemas.microsoft.com/office/drawing/2014/main" id="{DDD03212-75A1-4A24-9C57-23693B3B44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3" name="Line 1">
          <a:extLst>
            <a:ext uri="{FF2B5EF4-FFF2-40B4-BE49-F238E27FC236}">
              <a16:creationId xmlns:a16="http://schemas.microsoft.com/office/drawing/2014/main" id="{89A74F7C-1BD8-49C5-ACE7-1C6A14A389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4" name="Line 1">
          <a:extLst>
            <a:ext uri="{FF2B5EF4-FFF2-40B4-BE49-F238E27FC236}">
              <a16:creationId xmlns:a16="http://schemas.microsoft.com/office/drawing/2014/main" id="{93756DA6-9884-4E50-9193-31E8337362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5" name="Line 1">
          <a:extLst>
            <a:ext uri="{FF2B5EF4-FFF2-40B4-BE49-F238E27FC236}">
              <a16:creationId xmlns:a16="http://schemas.microsoft.com/office/drawing/2014/main" id="{FE6102AB-73FA-4247-8B56-6D7DF34A0D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6" name="Line 1">
          <a:extLst>
            <a:ext uri="{FF2B5EF4-FFF2-40B4-BE49-F238E27FC236}">
              <a16:creationId xmlns:a16="http://schemas.microsoft.com/office/drawing/2014/main" id="{CB1763AF-01B9-4C27-8FD5-AF3312F7C9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87" name="Line 1">
          <a:extLst>
            <a:ext uri="{FF2B5EF4-FFF2-40B4-BE49-F238E27FC236}">
              <a16:creationId xmlns:a16="http://schemas.microsoft.com/office/drawing/2014/main" id="{4802F013-9096-45AF-972B-B4DA4EF1B6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8" name="Line 1">
          <a:extLst>
            <a:ext uri="{FF2B5EF4-FFF2-40B4-BE49-F238E27FC236}">
              <a16:creationId xmlns:a16="http://schemas.microsoft.com/office/drawing/2014/main" id="{5134546F-104C-4542-8D53-B914294983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89" name="Line 1">
          <a:extLst>
            <a:ext uri="{FF2B5EF4-FFF2-40B4-BE49-F238E27FC236}">
              <a16:creationId xmlns:a16="http://schemas.microsoft.com/office/drawing/2014/main" id="{230FAB02-21C5-459C-A23D-4893DD95CD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0" name="Line 1">
          <a:extLst>
            <a:ext uri="{FF2B5EF4-FFF2-40B4-BE49-F238E27FC236}">
              <a16:creationId xmlns:a16="http://schemas.microsoft.com/office/drawing/2014/main" id="{6FF7802B-25A2-45A3-A96B-54885131EE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691" name="Line 1">
          <a:extLst>
            <a:ext uri="{FF2B5EF4-FFF2-40B4-BE49-F238E27FC236}">
              <a16:creationId xmlns:a16="http://schemas.microsoft.com/office/drawing/2014/main" id="{6F25636D-3703-463A-9603-EFBDBEF4FD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2" name="Line 1">
          <a:extLst>
            <a:ext uri="{FF2B5EF4-FFF2-40B4-BE49-F238E27FC236}">
              <a16:creationId xmlns:a16="http://schemas.microsoft.com/office/drawing/2014/main" id="{A31E4043-520F-4123-8640-7449624F66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3" name="Line 1">
          <a:extLst>
            <a:ext uri="{FF2B5EF4-FFF2-40B4-BE49-F238E27FC236}">
              <a16:creationId xmlns:a16="http://schemas.microsoft.com/office/drawing/2014/main" id="{F4B04756-CE69-43C4-A08C-0BC5652A7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4" name="Line 1">
          <a:extLst>
            <a:ext uri="{FF2B5EF4-FFF2-40B4-BE49-F238E27FC236}">
              <a16:creationId xmlns:a16="http://schemas.microsoft.com/office/drawing/2014/main" id="{86D7E537-13FD-4AF2-B089-D29A494F29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5" name="Line 1">
          <a:extLst>
            <a:ext uri="{FF2B5EF4-FFF2-40B4-BE49-F238E27FC236}">
              <a16:creationId xmlns:a16="http://schemas.microsoft.com/office/drawing/2014/main" id="{5E74F30E-DD45-4C12-99F9-AD825A1CA7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6" name="Line 1">
          <a:extLst>
            <a:ext uri="{FF2B5EF4-FFF2-40B4-BE49-F238E27FC236}">
              <a16:creationId xmlns:a16="http://schemas.microsoft.com/office/drawing/2014/main" id="{CC7C875D-B23F-4D29-997C-187BF44FE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7" name="Line 1">
          <a:extLst>
            <a:ext uri="{FF2B5EF4-FFF2-40B4-BE49-F238E27FC236}">
              <a16:creationId xmlns:a16="http://schemas.microsoft.com/office/drawing/2014/main" id="{3DD96260-CC45-427A-855D-2C8C038B21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8" name="Line 1">
          <a:extLst>
            <a:ext uri="{FF2B5EF4-FFF2-40B4-BE49-F238E27FC236}">
              <a16:creationId xmlns:a16="http://schemas.microsoft.com/office/drawing/2014/main" id="{60C33B38-FC04-4C34-A908-155153E83B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699" name="Line 1">
          <a:extLst>
            <a:ext uri="{FF2B5EF4-FFF2-40B4-BE49-F238E27FC236}">
              <a16:creationId xmlns:a16="http://schemas.microsoft.com/office/drawing/2014/main" id="{B13E9C9F-56E3-44D8-AAB0-15297408AD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0" name="Line 1">
          <a:extLst>
            <a:ext uri="{FF2B5EF4-FFF2-40B4-BE49-F238E27FC236}">
              <a16:creationId xmlns:a16="http://schemas.microsoft.com/office/drawing/2014/main" id="{9119F629-EFCF-45ED-9ED9-3D1283430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1" name="Line 1">
          <a:extLst>
            <a:ext uri="{FF2B5EF4-FFF2-40B4-BE49-F238E27FC236}">
              <a16:creationId xmlns:a16="http://schemas.microsoft.com/office/drawing/2014/main" id="{3C2CFC4B-A3E8-44FB-A5DC-E78DE945C5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2" name="Line 1">
          <a:extLst>
            <a:ext uri="{FF2B5EF4-FFF2-40B4-BE49-F238E27FC236}">
              <a16:creationId xmlns:a16="http://schemas.microsoft.com/office/drawing/2014/main" id="{E972647F-9CD7-40FA-B44F-38B1153FDE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3" name="Line 1">
          <a:extLst>
            <a:ext uri="{FF2B5EF4-FFF2-40B4-BE49-F238E27FC236}">
              <a16:creationId xmlns:a16="http://schemas.microsoft.com/office/drawing/2014/main" id="{48718860-167B-42EE-A155-2C2EFE238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4" name="Line 1">
          <a:extLst>
            <a:ext uri="{FF2B5EF4-FFF2-40B4-BE49-F238E27FC236}">
              <a16:creationId xmlns:a16="http://schemas.microsoft.com/office/drawing/2014/main" id="{08FD8486-37FE-4B30-A425-D455BC9027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5" name="Line 1">
          <a:extLst>
            <a:ext uri="{FF2B5EF4-FFF2-40B4-BE49-F238E27FC236}">
              <a16:creationId xmlns:a16="http://schemas.microsoft.com/office/drawing/2014/main" id="{3F0733FA-BEA6-4047-B7B0-9537896F8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6" name="Line 1">
          <a:extLst>
            <a:ext uri="{FF2B5EF4-FFF2-40B4-BE49-F238E27FC236}">
              <a16:creationId xmlns:a16="http://schemas.microsoft.com/office/drawing/2014/main" id="{68A6CF83-36EA-421C-86A8-272C2B613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7" name="Line 1">
          <a:extLst>
            <a:ext uri="{FF2B5EF4-FFF2-40B4-BE49-F238E27FC236}">
              <a16:creationId xmlns:a16="http://schemas.microsoft.com/office/drawing/2014/main" id="{838E8443-FE71-482E-B760-8820D3D14E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8" name="Line 1">
          <a:extLst>
            <a:ext uri="{FF2B5EF4-FFF2-40B4-BE49-F238E27FC236}">
              <a16:creationId xmlns:a16="http://schemas.microsoft.com/office/drawing/2014/main" id="{10EE663F-6EFF-4900-844D-41EEDD5DD7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09" name="Line 1">
          <a:extLst>
            <a:ext uri="{FF2B5EF4-FFF2-40B4-BE49-F238E27FC236}">
              <a16:creationId xmlns:a16="http://schemas.microsoft.com/office/drawing/2014/main" id="{2BA683E2-D7F4-4AEF-9498-D45EE0F170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0" name="Line 1">
          <a:extLst>
            <a:ext uri="{FF2B5EF4-FFF2-40B4-BE49-F238E27FC236}">
              <a16:creationId xmlns:a16="http://schemas.microsoft.com/office/drawing/2014/main" id="{0C8B97AD-D0E7-4929-94B7-5A1E6C3D06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1" name="Line 1">
          <a:extLst>
            <a:ext uri="{FF2B5EF4-FFF2-40B4-BE49-F238E27FC236}">
              <a16:creationId xmlns:a16="http://schemas.microsoft.com/office/drawing/2014/main" id="{FEDFC7C0-1FC1-4F87-9700-7F84EC0718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2" name="Line 1">
          <a:extLst>
            <a:ext uri="{FF2B5EF4-FFF2-40B4-BE49-F238E27FC236}">
              <a16:creationId xmlns:a16="http://schemas.microsoft.com/office/drawing/2014/main" id="{30E82681-757C-4066-8DEA-C70E63200E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3" name="Line 1">
          <a:extLst>
            <a:ext uri="{FF2B5EF4-FFF2-40B4-BE49-F238E27FC236}">
              <a16:creationId xmlns:a16="http://schemas.microsoft.com/office/drawing/2014/main" id="{885BA860-4009-4191-9BCA-84A7BBE2E5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4" name="Line 1">
          <a:extLst>
            <a:ext uri="{FF2B5EF4-FFF2-40B4-BE49-F238E27FC236}">
              <a16:creationId xmlns:a16="http://schemas.microsoft.com/office/drawing/2014/main" id="{FE8C9736-E976-4B7E-B11D-D938E8E282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5" name="Line 1">
          <a:extLst>
            <a:ext uri="{FF2B5EF4-FFF2-40B4-BE49-F238E27FC236}">
              <a16:creationId xmlns:a16="http://schemas.microsoft.com/office/drawing/2014/main" id="{763E58D1-3D9E-464B-A9FB-04029DB634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6" name="Line 1">
          <a:extLst>
            <a:ext uri="{FF2B5EF4-FFF2-40B4-BE49-F238E27FC236}">
              <a16:creationId xmlns:a16="http://schemas.microsoft.com/office/drawing/2014/main" id="{B7BEFBF5-711F-46AC-BAEE-2DF900E8BB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17" name="Line 1">
          <a:extLst>
            <a:ext uri="{FF2B5EF4-FFF2-40B4-BE49-F238E27FC236}">
              <a16:creationId xmlns:a16="http://schemas.microsoft.com/office/drawing/2014/main" id="{2E71BC6F-3506-418B-AD09-6EC4576D9C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8" name="Line 1">
          <a:extLst>
            <a:ext uri="{FF2B5EF4-FFF2-40B4-BE49-F238E27FC236}">
              <a16:creationId xmlns:a16="http://schemas.microsoft.com/office/drawing/2014/main" id="{4AE611B3-11DF-4E2B-8519-00CA4331DD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19" name="Line 1">
          <a:extLst>
            <a:ext uri="{FF2B5EF4-FFF2-40B4-BE49-F238E27FC236}">
              <a16:creationId xmlns:a16="http://schemas.microsoft.com/office/drawing/2014/main" id="{AB0A1AA0-F5E1-4E58-B303-633BCB20C9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0" name="Line 1">
          <a:extLst>
            <a:ext uri="{FF2B5EF4-FFF2-40B4-BE49-F238E27FC236}">
              <a16:creationId xmlns:a16="http://schemas.microsoft.com/office/drawing/2014/main" id="{ECC0CCFE-8E3B-4CEA-8986-E8CFCD514D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721" name="Line 1">
          <a:extLst>
            <a:ext uri="{FF2B5EF4-FFF2-40B4-BE49-F238E27FC236}">
              <a16:creationId xmlns:a16="http://schemas.microsoft.com/office/drawing/2014/main" id="{2D2563AA-6F55-4A61-A108-B0F0D130D5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2" name="Line 1">
          <a:extLst>
            <a:ext uri="{FF2B5EF4-FFF2-40B4-BE49-F238E27FC236}">
              <a16:creationId xmlns:a16="http://schemas.microsoft.com/office/drawing/2014/main" id="{2951BB8A-59B5-46BB-A4AE-71743A8C10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3" name="Line 1">
          <a:extLst>
            <a:ext uri="{FF2B5EF4-FFF2-40B4-BE49-F238E27FC236}">
              <a16:creationId xmlns:a16="http://schemas.microsoft.com/office/drawing/2014/main" id="{16D7D149-2339-433C-86DC-5956B31A7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4" name="Line 1">
          <a:extLst>
            <a:ext uri="{FF2B5EF4-FFF2-40B4-BE49-F238E27FC236}">
              <a16:creationId xmlns:a16="http://schemas.microsoft.com/office/drawing/2014/main" id="{3ED04465-87FF-45FF-8F89-0D2165B85B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5" name="Line 1">
          <a:extLst>
            <a:ext uri="{FF2B5EF4-FFF2-40B4-BE49-F238E27FC236}">
              <a16:creationId xmlns:a16="http://schemas.microsoft.com/office/drawing/2014/main" id="{E985EAA2-E16A-4191-8A18-515245145B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6" name="Line 1">
          <a:extLst>
            <a:ext uri="{FF2B5EF4-FFF2-40B4-BE49-F238E27FC236}">
              <a16:creationId xmlns:a16="http://schemas.microsoft.com/office/drawing/2014/main" id="{38DFB5F1-9A6F-4F63-8F21-776FA99804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7" name="Line 1">
          <a:extLst>
            <a:ext uri="{FF2B5EF4-FFF2-40B4-BE49-F238E27FC236}">
              <a16:creationId xmlns:a16="http://schemas.microsoft.com/office/drawing/2014/main" id="{C5127FE9-573A-4194-BCA8-262755E12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8" name="Line 1">
          <a:extLst>
            <a:ext uri="{FF2B5EF4-FFF2-40B4-BE49-F238E27FC236}">
              <a16:creationId xmlns:a16="http://schemas.microsoft.com/office/drawing/2014/main" id="{0E909BA2-AD9D-4BEC-9009-7F59C181F7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29" name="Line 1">
          <a:extLst>
            <a:ext uri="{FF2B5EF4-FFF2-40B4-BE49-F238E27FC236}">
              <a16:creationId xmlns:a16="http://schemas.microsoft.com/office/drawing/2014/main" id="{233D5217-705B-4945-A5C6-16DECB97E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0" name="Line 1">
          <a:extLst>
            <a:ext uri="{FF2B5EF4-FFF2-40B4-BE49-F238E27FC236}">
              <a16:creationId xmlns:a16="http://schemas.microsoft.com/office/drawing/2014/main" id="{46717721-B561-4A29-960F-9B5BCCBBE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1" name="Line 1">
          <a:extLst>
            <a:ext uri="{FF2B5EF4-FFF2-40B4-BE49-F238E27FC236}">
              <a16:creationId xmlns:a16="http://schemas.microsoft.com/office/drawing/2014/main" id="{A4B68364-1108-40D2-97E7-60106AE87C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2" name="Line 1">
          <a:extLst>
            <a:ext uri="{FF2B5EF4-FFF2-40B4-BE49-F238E27FC236}">
              <a16:creationId xmlns:a16="http://schemas.microsoft.com/office/drawing/2014/main" id="{FD3E8AFB-713B-44F0-927F-FD833CB203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3" name="Line 1">
          <a:extLst>
            <a:ext uri="{FF2B5EF4-FFF2-40B4-BE49-F238E27FC236}">
              <a16:creationId xmlns:a16="http://schemas.microsoft.com/office/drawing/2014/main" id="{DDA4C207-99AE-40C7-976A-0BC6EFA02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4" name="Line 1">
          <a:extLst>
            <a:ext uri="{FF2B5EF4-FFF2-40B4-BE49-F238E27FC236}">
              <a16:creationId xmlns:a16="http://schemas.microsoft.com/office/drawing/2014/main" id="{0E4460E7-FA1A-4D02-ABC4-4D83BAEFE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5" name="Line 1">
          <a:extLst>
            <a:ext uri="{FF2B5EF4-FFF2-40B4-BE49-F238E27FC236}">
              <a16:creationId xmlns:a16="http://schemas.microsoft.com/office/drawing/2014/main" id="{17336EDA-C25D-4848-A522-2CDD3B3DF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6" name="Line 1">
          <a:extLst>
            <a:ext uri="{FF2B5EF4-FFF2-40B4-BE49-F238E27FC236}">
              <a16:creationId xmlns:a16="http://schemas.microsoft.com/office/drawing/2014/main" id="{DCC59EE4-E889-46C3-B3FB-BABB9B3C4B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7" name="Line 1">
          <a:extLst>
            <a:ext uri="{FF2B5EF4-FFF2-40B4-BE49-F238E27FC236}">
              <a16:creationId xmlns:a16="http://schemas.microsoft.com/office/drawing/2014/main" id="{ACC34163-4064-427F-A065-6BC2B179F9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8" name="Line 1">
          <a:extLst>
            <a:ext uri="{FF2B5EF4-FFF2-40B4-BE49-F238E27FC236}">
              <a16:creationId xmlns:a16="http://schemas.microsoft.com/office/drawing/2014/main" id="{42F7F3EF-168C-43A7-A813-0ADBE636C9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39" name="Line 1">
          <a:extLst>
            <a:ext uri="{FF2B5EF4-FFF2-40B4-BE49-F238E27FC236}">
              <a16:creationId xmlns:a16="http://schemas.microsoft.com/office/drawing/2014/main" id="{795C8E71-13FC-4805-ABE1-1529D609FA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0" name="Line 1">
          <a:extLst>
            <a:ext uri="{FF2B5EF4-FFF2-40B4-BE49-F238E27FC236}">
              <a16:creationId xmlns:a16="http://schemas.microsoft.com/office/drawing/2014/main" id="{B71E513B-26A3-4983-8289-A0F58A5B4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1" name="Line 1">
          <a:extLst>
            <a:ext uri="{FF2B5EF4-FFF2-40B4-BE49-F238E27FC236}">
              <a16:creationId xmlns:a16="http://schemas.microsoft.com/office/drawing/2014/main" id="{56EA8450-4C95-4C7E-83D4-908FC22A70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2" name="Line 1">
          <a:extLst>
            <a:ext uri="{FF2B5EF4-FFF2-40B4-BE49-F238E27FC236}">
              <a16:creationId xmlns:a16="http://schemas.microsoft.com/office/drawing/2014/main" id="{5D03E391-E367-4B15-A2FD-2BA10CD44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3" name="Line 1">
          <a:extLst>
            <a:ext uri="{FF2B5EF4-FFF2-40B4-BE49-F238E27FC236}">
              <a16:creationId xmlns:a16="http://schemas.microsoft.com/office/drawing/2014/main" id="{F58DC393-141E-48A9-AE44-810E0A131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4" name="Line 1">
          <a:extLst>
            <a:ext uri="{FF2B5EF4-FFF2-40B4-BE49-F238E27FC236}">
              <a16:creationId xmlns:a16="http://schemas.microsoft.com/office/drawing/2014/main" id="{97F914C1-3237-4D3F-9D82-53BE6E74CA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5" name="Line 1">
          <a:extLst>
            <a:ext uri="{FF2B5EF4-FFF2-40B4-BE49-F238E27FC236}">
              <a16:creationId xmlns:a16="http://schemas.microsoft.com/office/drawing/2014/main" id="{FB1613E8-F63E-4BD4-A215-A2A1BC1716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6" name="Line 1">
          <a:extLst>
            <a:ext uri="{FF2B5EF4-FFF2-40B4-BE49-F238E27FC236}">
              <a16:creationId xmlns:a16="http://schemas.microsoft.com/office/drawing/2014/main" id="{8081204D-0384-42D3-9DA7-680B24CF47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47" name="Line 1">
          <a:extLst>
            <a:ext uri="{FF2B5EF4-FFF2-40B4-BE49-F238E27FC236}">
              <a16:creationId xmlns:a16="http://schemas.microsoft.com/office/drawing/2014/main" id="{D1DD99E4-6AB9-41EC-8741-90BC05B8D8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8" name="Line 1">
          <a:extLst>
            <a:ext uri="{FF2B5EF4-FFF2-40B4-BE49-F238E27FC236}">
              <a16:creationId xmlns:a16="http://schemas.microsoft.com/office/drawing/2014/main" id="{DD524814-DAE6-43B1-B4DC-463391A5611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49" name="Line 1">
          <a:extLst>
            <a:ext uri="{FF2B5EF4-FFF2-40B4-BE49-F238E27FC236}">
              <a16:creationId xmlns:a16="http://schemas.microsoft.com/office/drawing/2014/main" id="{B45B0AA7-A05F-422C-959B-43DA9A1188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0" name="Line 1">
          <a:extLst>
            <a:ext uri="{FF2B5EF4-FFF2-40B4-BE49-F238E27FC236}">
              <a16:creationId xmlns:a16="http://schemas.microsoft.com/office/drawing/2014/main" id="{6F5621D9-62AD-4225-8B06-E35130F2D8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51" name="Line 1">
          <a:extLst>
            <a:ext uri="{FF2B5EF4-FFF2-40B4-BE49-F238E27FC236}">
              <a16:creationId xmlns:a16="http://schemas.microsoft.com/office/drawing/2014/main" id="{2AA16A0A-F223-435E-BADC-A84F7B9B3D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2" name="Line 1">
          <a:extLst>
            <a:ext uri="{FF2B5EF4-FFF2-40B4-BE49-F238E27FC236}">
              <a16:creationId xmlns:a16="http://schemas.microsoft.com/office/drawing/2014/main" id="{B8DDD74A-DD19-4D35-88BD-B5DC300057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3" name="Line 1">
          <a:extLst>
            <a:ext uri="{FF2B5EF4-FFF2-40B4-BE49-F238E27FC236}">
              <a16:creationId xmlns:a16="http://schemas.microsoft.com/office/drawing/2014/main" id="{B2330967-8446-4B85-AB09-E72918C1A4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4" name="Line 1">
          <a:extLst>
            <a:ext uri="{FF2B5EF4-FFF2-40B4-BE49-F238E27FC236}">
              <a16:creationId xmlns:a16="http://schemas.microsoft.com/office/drawing/2014/main" id="{FFEC0914-4238-429D-9057-97CE37040C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5" name="Line 1">
          <a:extLst>
            <a:ext uri="{FF2B5EF4-FFF2-40B4-BE49-F238E27FC236}">
              <a16:creationId xmlns:a16="http://schemas.microsoft.com/office/drawing/2014/main" id="{B2913C51-734C-4D37-BAE7-C871135DF2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6" name="Line 1">
          <a:extLst>
            <a:ext uri="{FF2B5EF4-FFF2-40B4-BE49-F238E27FC236}">
              <a16:creationId xmlns:a16="http://schemas.microsoft.com/office/drawing/2014/main" id="{636DB0EE-78AB-49F1-B757-16BC701085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7" name="Line 1">
          <a:extLst>
            <a:ext uri="{FF2B5EF4-FFF2-40B4-BE49-F238E27FC236}">
              <a16:creationId xmlns:a16="http://schemas.microsoft.com/office/drawing/2014/main" id="{E35826F5-4258-426F-87BD-EE757C6B74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8" name="Line 1">
          <a:extLst>
            <a:ext uri="{FF2B5EF4-FFF2-40B4-BE49-F238E27FC236}">
              <a16:creationId xmlns:a16="http://schemas.microsoft.com/office/drawing/2014/main" id="{C8F0D741-028E-4122-BBFA-EB4DCEF27A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59" name="Line 1">
          <a:extLst>
            <a:ext uri="{FF2B5EF4-FFF2-40B4-BE49-F238E27FC236}">
              <a16:creationId xmlns:a16="http://schemas.microsoft.com/office/drawing/2014/main" id="{BE9DECE6-2669-462B-9D2E-DD4AF1B8EC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0" name="Line 1">
          <a:extLst>
            <a:ext uri="{FF2B5EF4-FFF2-40B4-BE49-F238E27FC236}">
              <a16:creationId xmlns:a16="http://schemas.microsoft.com/office/drawing/2014/main" id="{136EF3F8-3279-428B-8A04-AD23B41064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1" name="Line 1">
          <a:extLst>
            <a:ext uri="{FF2B5EF4-FFF2-40B4-BE49-F238E27FC236}">
              <a16:creationId xmlns:a16="http://schemas.microsoft.com/office/drawing/2014/main" id="{391E0150-D067-4BB5-B2DB-32146E1937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2" name="Line 1">
          <a:extLst>
            <a:ext uri="{FF2B5EF4-FFF2-40B4-BE49-F238E27FC236}">
              <a16:creationId xmlns:a16="http://schemas.microsoft.com/office/drawing/2014/main" id="{382EDEB9-9BD9-4462-97EE-4287F234C9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3" name="Line 1">
          <a:extLst>
            <a:ext uri="{FF2B5EF4-FFF2-40B4-BE49-F238E27FC236}">
              <a16:creationId xmlns:a16="http://schemas.microsoft.com/office/drawing/2014/main" id="{E39189F3-6181-4583-AC84-2D358A2C7E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4" name="Line 1">
          <a:extLst>
            <a:ext uri="{FF2B5EF4-FFF2-40B4-BE49-F238E27FC236}">
              <a16:creationId xmlns:a16="http://schemas.microsoft.com/office/drawing/2014/main" id="{8E8454A2-53DD-4D8F-B7BA-B5D83E78B7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5" name="Line 1">
          <a:extLst>
            <a:ext uri="{FF2B5EF4-FFF2-40B4-BE49-F238E27FC236}">
              <a16:creationId xmlns:a16="http://schemas.microsoft.com/office/drawing/2014/main" id="{A99DD779-F2A8-4CF6-9166-EBDB45D6BF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6" name="Line 1">
          <a:extLst>
            <a:ext uri="{FF2B5EF4-FFF2-40B4-BE49-F238E27FC236}">
              <a16:creationId xmlns:a16="http://schemas.microsoft.com/office/drawing/2014/main" id="{1EAD25AC-B79F-4213-AA2E-48AEDC4948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7" name="Line 1">
          <a:extLst>
            <a:ext uri="{FF2B5EF4-FFF2-40B4-BE49-F238E27FC236}">
              <a16:creationId xmlns:a16="http://schemas.microsoft.com/office/drawing/2014/main" id="{3B46CF65-1112-438D-946E-92B3AA7720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8" name="Line 1">
          <a:extLst>
            <a:ext uri="{FF2B5EF4-FFF2-40B4-BE49-F238E27FC236}">
              <a16:creationId xmlns:a16="http://schemas.microsoft.com/office/drawing/2014/main" id="{6882DC82-1DED-4DFA-A99A-AFC6801CF8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69" name="Line 1">
          <a:extLst>
            <a:ext uri="{FF2B5EF4-FFF2-40B4-BE49-F238E27FC236}">
              <a16:creationId xmlns:a16="http://schemas.microsoft.com/office/drawing/2014/main" id="{24E76AAF-8D64-4D07-88C7-0F3E70D7FA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0" name="Line 1">
          <a:extLst>
            <a:ext uri="{FF2B5EF4-FFF2-40B4-BE49-F238E27FC236}">
              <a16:creationId xmlns:a16="http://schemas.microsoft.com/office/drawing/2014/main" id="{6F9AA216-C39A-4E81-9B03-476748D29B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1" name="Line 1">
          <a:extLst>
            <a:ext uri="{FF2B5EF4-FFF2-40B4-BE49-F238E27FC236}">
              <a16:creationId xmlns:a16="http://schemas.microsoft.com/office/drawing/2014/main" id="{81B0B8E5-21E4-4F54-BB2A-8B16EC9916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2" name="Line 1">
          <a:extLst>
            <a:ext uri="{FF2B5EF4-FFF2-40B4-BE49-F238E27FC236}">
              <a16:creationId xmlns:a16="http://schemas.microsoft.com/office/drawing/2014/main" id="{778575AA-2F7A-4C16-9C52-EC0785408F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3" name="Line 1">
          <a:extLst>
            <a:ext uri="{FF2B5EF4-FFF2-40B4-BE49-F238E27FC236}">
              <a16:creationId xmlns:a16="http://schemas.microsoft.com/office/drawing/2014/main" id="{040A45B8-F4E3-49A5-AB15-94735E2906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4" name="Line 1">
          <a:extLst>
            <a:ext uri="{FF2B5EF4-FFF2-40B4-BE49-F238E27FC236}">
              <a16:creationId xmlns:a16="http://schemas.microsoft.com/office/drawing/2014/main" id="{F4BF4995-8317-4A35-8AF7-AEB56FE5F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5" name="Line 1">
          <a:extLst>
            <a:ext uri="{FF2B5EF4-FFF2-40B4-BE49-F238E27FC236}">
              <a16:creationId xmlns:a16="http://schemas.microsoft.com/office/drawing/2014/main" id="{DBFA0F0E-81CB-40A5-99BA-C5B214172B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6" name="Line 1">
          <a:extLst>
            <a:ext uri="{FF2B5EF4-FFF2-40B4-BE49-F238E27FC236}">
              <a16:creationId xmlns:a16="http://schemas.microsoft.com/office/drawing/2014/main" id="{C936A17B-A72A-40D9-9668-7EE19EC9E7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77" name="Line 1">
          <a:extLst>
            <a:ext uri="{FF2B5EF4-FFF2-40B4-BE49-F238E27FC236}">
              <a16:creationId xmlns:a16="http://schemas.microsoft.com/office/drawing/2014/main" id="{FA4722FE-34A3-40D7-A5EC-4A3234A0F4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8" name="Line 1">
          <a:extLst>
            <a:ext uri="{FF2B5EF4-FFF2-40B4-BE49-F238E27FC236}">
              <a16:creationId xmlns:a16="http://schemas.microsoft.com/office/drawing/2014/main" id="{D3F1EAF0-D04F-4FB4-985F-62B602FC28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79" name="Line 1">
          <a:extLst>
            <a:ext uri="{FF2B5EF4-FFF2-40B4-BE49-F238E27FC236}">
              <a16:creationId xmlns:a16="http://schemas.microsoft.com/office/drawing/2014/main" id="{06F2F8E0-BD19-47F4-8950-BF4D5BB65D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0" name="Line 1">
          <a:extLst>
            <a:ext uri="{FF2B5EF4-FFF2-40B4-BE49-F238E27FC236}">
              <a16:creationId xmlns:a16="http://schemas.microsoft.com/office/drawing/2014/main" id="{0E408679-2C13-41E0-BE24-6971C18DB8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781" name="Line 1">
          <a:extLst>
            <a:ext uri="{FF2B5EF4-FFF2-40B4-BE49-F238E27FC236}">
              <a16:creationId xmlns:a16="http://schemas.microsoft.com/office/drawing/2014/main" id="{D881B588-52B5-4E2D-93D9-10B7DB7C62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2" name="Line 1">
          <a:extLst>
            <a:ext uri="{FF2B5EF4-FFF2-40B4-BE49-F238E27FC236}">
              <a16:creationId xmlns:a16="http://schemas.microsoft.com/office/drawing/2014/main" id="{4B1538B6-A3F0-4E87-9FE5-ED1F109AF5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3" name="Line 1">
          <a:extLst>
            <a:ext uri="{FF2B5EF4-FFF2-40B4-BE49-F238E27FC236}">
              <a16:creationId xmlns:a16="http://schemas.microsoft.com/office/drawing/2014/main" id="{FB8DEFA3-D7C5-4B3E-BF17-F61F5515BF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4" name="Line 1">
          <a:extLst>
            <a:ext uri="{FF2B5EF4-FFF2-40B4-BE49-F238E27FC236}">
              <a16:creationId xmlns:a16="http://schemas.microsoft.com/office/drawing/2014/main" id="{3329FE8F-67C1-4EB4-AB30-DA031F3EFEE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5" name="Line 1">
          <a:extLst>
            <a:ext uri="{FF2B5EF4-FFF2-40B4-BE49-F238E27FC236}">
              <a16:creationId xmlns:a16="http://schemas.microsoft.com/office/drawing/2014/main" id="{66477BD1-595C-493D-BC1C-1ABE26D71E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6" name="Line 1">
          <a:extLst>
            <a:ext uri="{FF2B5EF4-FFF2-40B4-BE49-F238E27FC236}">
              <a16:creationId xmlns:a16="http://schemas.microsoft.com/office/drawing/2014/main" id="{7BD65595-2F3E-462D-87A4-818AA20D51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7" name="Line 1">
          <a:extLst>
            <a:ext uri="{FF2B5EF4-FFF2-40B4-BE49-F238E27FC236}">
              <a16:creationId xmlns:a16="http://schemas.microsoft.com/office/drawing/2014/main" id="{1B845571-AE5F-46E5-99D1-099B30C0C3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8" name="Line 1">
          <a:extLst>
            <a:ext uri="{FF2B5EF4-FFF2-40B4-BE49-F238E27FC236}">
              <a16:creationId xmlns:a16="http://schemas.microsoft.com/office/drawing/2014/main" id="{695DC3B6-5B57-4365-B688-4FBFE1B07F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89" name="Line 1">
          <a:extLst>
            <a:ext uri="{FF2B5EF4-FFF2-40B4-BE49-F238E27FC236}">
              <a16:creationId xmlns:a16="http://schemas.microsoft.com/office/drawing/2014/main" id="{877A8A42-2122-4D6A-A0EA-20FC3ED1E8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0" name="Line 1">
          <a:extLst>
            <a:ext uri="{FF2B5EF4-FFF2-40B4-BE49-F238E27FC236}">
              <a16:creationId xmlns:a16="http://schemas.microsoft.com/office/drawing/2014/main" id="{A1FA6378-93C7-4BC3-B794-C4479F48F3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1" name="Line 1">
          <a:extLst>
            <a:ext uri="{FF2B5EF4-FFF2-40B4-BE49-F238E27FC236}">
              <a16:creationId xmlns:a16="http://schemas.microsoft.com/office/drawing/2014/main" id="{A217ACAB-9B8F-438E-AC52-E50434A2BD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2" name="Line 1">
          <a:extLst>
            <a:ext uri="{FF2B5EF4-FFF2-40B4-BE49-F238E27FC236}">
              <a16:creationId xmlns:a16="http://schemas.microsoft.com/office/drawing/2014/main" id="{84A0E3F4-B670-4099-A055-08E07100809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3" name="Line 1">
          <a:extLst>
            <a:ext uri="{FF2B5EF4-FFF2-40B4-BE49-F238E27FC236}">
              <a16:creationId xmlns:a16="http://schemas.microsoft.com/office/drawing/2014/main" id="{176D5874-3DC2-4B20-B832-769ABC5E5A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4" name="Line 1">
          <a:extLst>
            <a:ext uri="{FF2B5EF4-FFF2-40B4-BE49-F238E27FC236}">
              <a16:creationId xmlns:a16="http://schemas.microsoft.com/office/drawing/2014/main" id="{3548380A-A686-488D-9631-DEE0985352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5" name="Line 1">
          <a:extLst>
            <a:ext uri="{FF2B5EF4-FFF2-40B4-BE49-F238E27FC236}">
              <a16:creationId xmlns:a16="http://schemas.microsoft.com/office/drawing/2014/main" id="{C5B72F79-BBBF-4D35-8C38-F4EF1133FF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6" name="Line 1">
          <a:extLst>
            <a:ext uri="{FF2B5EF4-FFF2-40B4-BE49-F238E27FC236}">
              <a16:creationId xmlns:a16="http://schemas.microsoft.com/office/drawing/2014/main" id="{B3DC7E7D-18D9-4C0C-9C2E-4C80FA8FE9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7" name="Line 1">
          <a:extLst>
            <a:ext uri="{FF2B5EF4-FFF2-40B4-BE49-F238E27FC236}">
              <a16:creationId xmlns:a16="http://schemas.microsoft.com/office/drawing/2014/main" id="{02C54CB5-481D-4A15-B855-E69C36FF54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8" name="Line 1">
          <a:extLst>
            <a:ext uri="{FF2B5EF4-FFF2-40B4-BE49-F238E27FC236}">
              <a16:creationId xmlns:a16="http://schemas.microsoft.com/office/drawing/2014/main" id="{1FDF91EA-1D2E-459C-B749-620B566E54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799" name="Line 1">
          <a:extLst>
            <a:ext uri="{FF2B5EF4-FFF2-40B4-BE49-F238E27FC236}">
              <a16:creationId xmlns:a16="http://schemas.microsoft.com/office/drawing/2014/main" id="{9388E3C8-B9CA-4B04-B071-7DDB9C286D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0" name="Line 1">
          <a:extLst>
            <a:ext uri="{FF2B5EF4-FFF2-40B4-BE49-F238E27FC236}">
              <a16:creationId xmlns:a16="http://schemas.microsoft.com/office/drawing/2014/main" id="{1B500AC9-2B4B-422F-80EA-E2F6B0DECB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1" name="Line 1">
          <a:extLst>
            <a:ext uri="{FF2B5EF4-FFF2-40B4-BE49-F238E27FC236}">
              <a16:creationId xmlns:a16="http://schemas.microsoft.com/office/drawing/2014/main" id="{9EBFB893-22DA-4949-B495-998C0EC007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2" name="Line 1">
          <a:extLst>
            <a:ext uri="{FF2B5EF4-FFF2-40B4-BE49-F238E27FC236}">
              <a16:creationId xmlns:a16="http://schemas.microsoft.com/office/drawing/2014/main" id="{02982A36-B869-47D9-AB54-542467034E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3" name="Line 1">
          <a:extLst>
            <a:ext uri="{FF2B5EF4-FFF2-40B4-BE49-F238E27FC236}">
              <a16:creationId xmlns:a16="http://schemas.microsoft.com/office/drawing/2014/main" id="{FBDA3731-95E6-464A-9578-7BBEB38DFE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4" name="Line 1">
          <a:extLst>
            <a:ext uri="{FF2B5EF4-FFF2-40B4-BE49-F238E27FC236}">
              <a16:creationId xmlns:a16="http://schemas.microsoft.com/office/drawing/2014/main" id="{1A8B0ACE-99A2-482B-8C40-7B6D15E198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5" name="Line 1">
          <a:extLst>
            <a:ext uri="{FF2B5EF4-FFF2-40B4-BE49-F238E27FC236}">
              <a16:creationId xmlns:a16="http://schemas.microsoft.com/office/drawing/2014/main" id="{B5577E4E-7D3D-4646-AF8F-B3E2AFA937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6" name="Line 1">
          <a:extLst>
            <a:ext uri="{FF2B5EF4-FFF2-40B4-BE49-F238E27FC236}">
              <a16:creationId xmlns:a16="http://schemas.microsoft.com/office/drawing/2014/main" id="{AEEC4110-A63D-4109-982F-7B8FE404FA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07" name="Line 1">
          <a:extLst>
            <a:ext uri="{FF2B5EF4-FFF2-40B4-BE49-F238E27FC236}">
              <a16:creationId xmlns:a16="http://schemas.microsoft.com/office/drawing/2014/main" id="{FFD9D92B-5CCD-41AD-BCA8-285850553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8" name="Line 1">
          <a:extLst>
            <a:ext uri="{FF2B5EF4-FFF2-40B4-BE49-F238E27FC236}">
              <a16:creationId xmlns:a16="http://schemas.microsoft.com/office/drawing/2014/main" id="{D6A2F469-FB6C-48A4-B41D-24A899FBEE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09" name="Line 1">
          <a:extLst>
            <a:ext uri="{FF2B5EF4-FFF2-40B4-BE49-F238E27FC236}">
              <a16:creationId xmlns:a16="http://schemas.microsoft.com/office/drawing/2014/main" id="{993F0DDC-AD8D-4E3F-9822-0B5034815B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0" name="Line 1">
          <a:extLst>
            <a:ext uri="{FF2B5EF4-FFF2-40B4-BE49-F238E27FC236}">
              <a16:creationId xmlns:a16="http://schemas.microsoft.com/office/drawing/2014/main" id="{89639E2B-D872-4474-93A4-AA384FF7BD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11" name="Line 1">
          <a:extLst>
            <a:ext uri="{FF2B5EF4-FFF2-40B4-BE49-F238E27FC236}">
              <a16:creationId xmlns:a16="http://schemas.microsoft.com/office/drawing/2014/main" id="{3F30B6B3-A757-46EE-B3A3-30A074AC38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2" name="Line 1">
          <a:extLst>
            <a:ext uri="{FF2B5EF4-FFF2-40B4-BE49-F238E27FC236}">
              <a16:creationId xmlns:a16="http://schemas.microsoft.com/office/drawing/2014/main" id="{C61BCA07-37B4-4D92-99B9-2663BD323F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3" name="Line 1">
          <a:extLst>
            <a:ext uri="{FF2B5EF4-FFF2-40B4-BE49-F238E27FC236}">
              <a16:creationId xmlns:a16="http://schemas.microsoft.com/office/drawing/2014/main" id="{6B33DD35-76D6-47DB-9A26-2EED883EEB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4" name="Line 1">
          <a:extLst>
            <a:ext uri="{FF2B5EF4-FFF2-40B4-BE49-F238E27FC236}">
              <a16:creationId xmlns:a16="http://schemas.microsoft.com/office/drawing/2014/main" id="{1DE01C79-AE36-4B4E-B003-4F0C0D2B4E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5" name="Line 1">
          <a:extLst>
            <a:ext uri="{FF2B5EF4-FFF2-40B4-BE49-F238E27FC236}">
              <a16:creationId xmlns:a16="http://schemas.microsoft.com/office/drawing/2014/main" id="{66C60F0C-F892-4AE9-A521-D43EA6693E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6" name="Line 1">
          <a:extLst>
            <a:ext uri="{FF2B5EF4-FFF2-40B4-BE49-F238E27FC236}">
              <a16:creationId xmlns:a16="http://schemas.microsoft.com/office/drawing/2014/main" id="{7E880BE7-FFF8-4ADB-B04B-A0307102E0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7" name="Line 1">
          <a:extLst>
            <a:ext uri="{FF2B5EF4-FFF2-40B4-BE49-F238E27FC236}">
              <a16:creationId xmlns:a16="http://schemas.microsoft.com/office/drawing/2014/main" id="{AEEFD1A3-B3A6-40E1-BF69-9E48B9D297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8" name="Line 1">
          <a:extLst>
            <a:ext uri="{FF2B5EF4-FFF2-40B4-BE49-F238E27FC236}">
              <a16:creationId xmlns:a16="http://schemas.microsoft.com/office/drawing/2014/main" id="{8E68F5E1-11F3-486F-BEAC-F36BE6FF32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19" name="Line 1">
          <a:extLst>
            <a:ext uri="{FF2B5EF4-FFF2-40B4-BE49-F238E27FC236}">
              <a16:creationId xmlns:a16="http://schemas.microsoft.com/office/drawing/2014/main" id="{A4788A44-259A-4030-B380-EE2DFBCFEB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0" name="Line 1">
          <a:extLst>
            <a:ext uri="{FF2B5EF4-FFF2-40B4-BE49-F238E27FC236}">
              <a16:creationId xmlns:a16="http://schemas.microsoft.com/office/drawing/2014/main" id="{90870B3C-8069-4172-A6D9-E6B8C7DACD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1" name="Line 1">
          <a:extLst>
            <a:ext uri="{FF2B5EF4-FFF2-40B4-BE49-F238E27FC236}">
              <a16:creationId xmlns:a16="http://schemas.microsoft.com/office/drawing/2014/main" id="{78D16B4F-D65B-4B81-B7B8-9ED6A7B5D3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2" name="Line 1">
          <a:extLst>
            <a:ext uri="{FF2B5EF4-FFF2-40B4-BE49-F238E27FC236}">
              <a16:creationId xmlns:a16="http://schemas.microsoft.com/office/drawing/2014/main" id="{E9DBDC1D-61B1-4158-8FE9-C0E2C5401A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3" name="Line 1">
          <a:extLst>
            <a:ext uri="{FF2B5EF4-FFF2-40B4-BE49-F238E27FC236}">
              <a16:creationId xmlns:a16="http://schemas.microsoft.com/office/drawing/2014/main" id="{86E1F5D5-37EF-4B88-BAD4-3AA8F39DB5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4" name="Line 1">
          <a:extLst>
            <a:ext uri="{FF2B5EF4-FFF2-40B4-BE49-F238E27FC236}">
              <a16:creationId xmlns:a16="http://schemas.microsoft.com/office/drawing/2014/main" id="{1346752F-4E0D-4B4C-8E0A-99B0E320BB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5" name="Line 1">
          <a:extLst>
            <a:ext uri="{FF2B5EF4-FFF2-40B4-BE49-F238E27FC236}">
              <a16:creationId xmlns:a16="http://schemas.microsoft.com/office/drawing/2014/main" id="{E97224D6-F22E-4302-944D-58F3EA166D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6" name="Line 1">
          <a:extLst>
            <a:ext uri="{FF2B5EF4-FFF2-40B4-BE49-F238E27FC236}">
              <a16:creationId xmlns:a16="http://schemas.microsoft.com/office/drawing/2014/main" id="{C4D9662F-9191-488F-8B9A-37DC64A80D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7" name="Line 1">
          <a:extLst>
            <a:ext uri="{FF2B5EF4-FFF2-40B4-BE49-F238E27FC236}">
              <a16:creationId xmlns:a16="http://schemas.microsoft.com/office/drawing/2014/main" id="{DE6BDB4F-8152-45F4-8907-35F5F99844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8" name="Line 1">
          <a:extLst>
            <a:ext uri="{FF2B5EF4-FFF2-40B4-BE49-F238E27FC236}">
              <a16:creationId xmlns:a16="http://schemas.microsoft.com/office/drawing/2014/main" id="{FB509BE3-6E52-498D-86AF-24088F883F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29" name="Line 1">
          <a:extLst>
            <a:ext uri="{FF2B5EF4-FFF2-40B4-BE49-F238E27FC236}">
              <a16:creationId xmlns:a16="http://schemas.microsoft.com/office/drawing/2014/main" id="{9B18DA7D-CD2B-41EA-82ED-A2F64B7479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0" name="Line 1">
          <a:extLst>
            <a:ext uri="{FF2B5EF4-FFF2-40B4-BE49-F238E27FC236}">
              <a16:creationId xmlns:a16="http://schemas.microsoft.com/office/drawing/2014/main" id="{DCD322E2-FD9F-4203-AC4F-6794151D9E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1" name="Line 1">
          <a:extLst>
            <a:ext uri="{FF2B5EF4-FFF2-40B4-BE49-F238E27FC236}">
              <a16:creationId xmlns:a16="http://schemas.microsoft.com/office/drawing/2014/main" id="{F1B90A36-E2F1-4C4A-BA72-2027EA0221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99DC1FC8-F640-4EDE-92B5-9622E43707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3" name="Line 1">
          <a:extLst>
            <a:ext uri="{FF2B5EF4-FFF2-40B4-BE49-F238E27FC236}">
              <a16:creationId xmlns:a16="http://schemas.microsoft.com/office/drawing/2014/main" id="{FB8232D4-8983-44B9-A321-693DB691E3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4" name="Line 1">
          <a:extLst>
            <a:ext uri="{FF2B5EF4-FFF2-40B4-BE49-F238E27FC236}">
              <a16:creationId xmlns:a16="http://schemas.microsoft.com/office/drawing/2014/main" id="{F29CEBAF-4269-42C1-8E9C-AC2BBEFFE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5" name="Line 1">
          <a:extLst>
            <a:ext uri="{FF2B5EF4-FFF2-40B4-BE49-F238E27FC236}">
              <a16:creationId xmlns:a16="http://schemas.microsoft.com/office/drawing/2014/main" id="{34F8A5B4-95D4-429B-AB41-2AEEE50DC6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6" name="Line 1">
          <a:extLst>
            <a:ext uri="{FF2B5EF4-FFF2-40B4-BE49-F238E27FC236}">
              <a16:creationId xmlns:a16="http://schemas.microsoft.com/office/drawing/2014/main" id="{04C3CE15-E809-4546-9D03-7AF7494F83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37" name="Line 1">
          <a:extLst>
            <a:ext uri="{FF2B5EF4-FFF2-40B4-BE49-F238E27FC236}">
              <a16:creationId xmlns:a16="http://schemas.microsoft.com/office/drawing/2014/main" id="{AFBDE88B-7A2D-4DA4-A520-215FB17047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8" name="Line 1">
          <a:extLst>
            <a:ext uri="{FF2B5EF4-FFF2-40B4-BE49-F238E27FC236}">
              <a16:creationId xmlns:a16="http://schemas.microsoft.com/office/drawing/2014/main" id="{014B3205-2A25-4AE1-B737-47DA1F61B6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39" name="Line 1">
          <a:extLst>
            <a:ext uri="{FF2B5EF4-FFF2-40B4-BE49-F238E27FC236}">
              <a16:creationId xmlns:a16="http://schemas.microsoft.com/office/drawing/2014/main" id="{43F8FD5B-586A-4473-B9F0-48DBA2D74A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0" name="Line 1">
          <a:extLst>
            <a:ext uri="{FF2B5EF4-FFF2-40B4-BE49-F238E27FC236}">
              <a16:creationId xmlns:a16="http://schemas.microsoft.com/office/drawing/2014/main" id="{5B6A8D7B-ED38-4082-8A20-965A5036B3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41" name="Line 1">
          <a:extLst>
            <a:ext uri="{FF2B5EF4-FFF2-40B4-BE49-F238E27FC236}">
              <a16:creationId xmlns:a16="http://schemas.microsoft.com/office/drawing/2014/main" id="{F3C614B8-49D3-40DB-AAAD-D723F7B719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2" name="Line 1">
          <a:extLst>
            <a:ext uri="{FF2B5EF4-FFF2-40B4-BE49-F238E27FC236}">
              <a16:creationId xmlns:a16="http://schemas.microsoft.com/office/drawing/2014/main" id="{CBC38C8B-98D8-41AC-A066-7A5746AB7C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3" name="Line 1">
          <a:extLst>
            <a:ext uri="{FF2B5EF4-FFF2-40B4-BE49-F238E27FC236}">
              <a16:creationId xmlns:a16="http://schemas.microsoft.com/office/drawing/2014/main" id="{5A034D79-042F-4974-8751-13543DCDCE8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4" name="Line 1">
          <a:extLst>
            <a:ext uri="{FF2B5EF4-FFF2-40B4-BE49-F238E27FC236}">
              <a16:creationId xmlns:a16="http://schemas.microsoft.com/office/drawing/2014/main" id="{D5021A22-E7DF-4F1D-A751-D9A0ED5A50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5" name="Line 1">
          <a:extLst>
            <a:ext uri="{FF2B5EF4-FFF2-40B4-BE49-F238E27FC236}">
              <a16:creationId xmlns:a16="http://schemas.microsoft.com/office/drawing/2014/main" id="{D397A0BF-6FA5-4AA6-AB0D-93528E0A72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6" name="Line 1">
          <a:extLst>
            <a:ext uri="{FF2B5EF4-FFF2-40B4-BE49-F238E27FC236}">
              <a16:creationId xmlns:a16="http://schemas.microsoft.com/office/drawing/2014/main" id="{C9AB80D8-EA25-438B-89AE-A9DF040BB5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7" name="Line 1">
          <a:extLst>
            <a:ext uri="{FF2B5EF4-FFF2-40B4-BE49-F238E27FC236}">
              <a16:creationId xmlns:a16="http://schemas.microsoft.com/office/drawing/2014/main" id="{31020CC0-2B36-4286-BDA2-59ED6D84FC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8" name="Line 1">
          <a:extLst>
            <a:ext uri="{FF2B5EF4-FFF2-40B4-BE49-F238E27FC236}">
              <a16:creationId xmlns:a16="http://schemas.microsoft.com/office/drawing/2014/main" id="{C91F7709-59D6-4A09-B1C5-DD37496609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49" name="Line 1">
          <a:extLst>
            <a:ext uri="{FF2B5EF4-FFF2-40B4-BE49-F238E27FC236}">
              <a16:creationId xmlns:a16="http://schemas.microsoft.com/office/drawing/2014/main" id="{A8C3A6AF-8429-4429-99D1-193740C67F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0" name="Line 1">
          <a:extLst>
            <a:ext uri="{FF2B5EF4-FFF2-40B4-BE49-F238E27FC236}">
              <a16:creationId xmlns:a16="http://schemas.microsoft.com/office/drawing/2014/main" id="{841ECF4C-09EF-4359-9BA7-BA2A4742B5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1" name="Line 1">
          <a:extLst>
            <a:ext uri="{FF2B5EF4-FFF2-40B4-BE49-F238E27FC236}">
              <a16:creationId xmlns:a16="http://schemas.microsoft.com/office/drawing/2014/main" id="{E67D10CD-401F-405D-B458-FB868BD129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2" name="Line 1">
          <a:extLst>
            <a:ext uri="{FF2B5EF4-FFF2-40B4-BE49-F238E27FC236}">
              <a16:creationId xmlns:a16="http://schemas.microsoft.com/office/drawing/2014/main" id="{F4F750D4-3874-448B-A53E-84B0F33830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3" name="Line 1">
          <a:extLst>
            <a:ext uri="{FF2B5EF4-FFF2-40B4-BE49-F238E27FC236}">
              <a16:creationId xmlns:a16="http://schemas.microsoft.com/office/drawing/2014/main" id="{433190D9-3413-4C18-925F-87D63AB7F2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4" name="Line 1">
          <a:extLst>
            <a:ext uri="{FF2B5EF4-FFF2-40B4-BE49-F238E27FC236}">
              <a16:creationId xmlns:a16="http://schemas.microsoft.com/office/drawing/2014/main" id="{64218361-3A75-4237-9EDB-71EC4403ED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5" name="Line 1">
          <a:extLst>
            <a:ext uri="{FF2B5EF4-FFF2-40B4-BE49-F238E27FC236}">
              <a16:creationId xmlns:a16="http://schemas.microsoft.com/office/drawing/2014/main" id="{34220D7C-D232-4CFA-8357-CAF6CDC6DC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6" name="Line 1">
          <a:extLst>
            <a:ext uri="{FF2B5EF4-FFF2-40B4-BE49-F238E27FC236}">
              <a16:creationId xmlns:a16="http://schemas.microsoft.com/office/drawing/2014/main" id="{BE5C5A97-08FE-4D9F-B113-34A026C213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7" name="Line 1">
          <a:extLst>
            <a:ext uri="{FF2B5EF4-FFF2-40B4-BE49-F238E27FC236}">
              <a16:creationId xmlns:a16="http://schemas.microsoft.com/office/drawing/2014/main" id="{9E0949A9-8A33-4708-954A-CA1FEDDAFE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8" name="Line 1">
          <a:extLst>
            <a:ext uri="{FF2B5EF4-FFF2-40B4-BE49-F238E27FC236}">
              <a16:creationId xmlns:a16="http://schemas.microsoft.com/office/drawing/2014/main" id="{21D8E861-C987-470E-96D6-80E9124ABF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59" name="Line 1">
          <a:extLst>
            <a:ext uri="{FF2B5EF4-FFF2-40B4-BE49-F238E27FC236}">
              <a16:creationId xmlns:a16="http://schemas.microsoft.com/office/drawing/2014/main" id="{C6B0905D-757A-48BD-8ED4-38D2D45D07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0" name="Line 1">
          <a:extLst>
            <a:ext uri="{FF2B5EF4-FFF2-40B4-BE49-F238E27FC236}">
              <a16:creationId xmlns:a16="http://schemas.microsoft.com/office/drawing/2014/main" id="{4FBE02D7-FE22-46BF-B9D2-F5937FF9F3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1" name="Line 1">
          <a:extLst>
            <a:ext uri="{FF2B5EF4-FFF2-40B4-BE49-F238E27FC236}">
              <a16:creationId xmlns:a16="http://schemas.microsoft.com/office/drawing/2014/main" id="{4ACF8D8A-5719-49BB-B674-0C67C9641C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2" name="Line 1">
          <a:extLst>
            <a:ext uri="{FF2B5EF4-FFF2-40B4-BE49-F238E27FC236}">
              <a16:creationId xmlns:a16="http://schemas.microsoft.com/office/drawing/2014/main" id="{69BA0E92-3881-4E1A-8D80-F43E995174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3" name="Line 1">
          <a:extLst>
            <a:ext uri="{FF2B5EF4-FFF2-40B4-BE49-F238E27FC236}">
              <a16:creationId xmlns:a16="http://schemas.microsoft.com/office/drawing/2014/main" id="{10F95719-371E-460F-B5B0-4650D71C7F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4" name="Line 1">
          <a:extLst>
            <a:ext uri="{FF2B5EF4-FFF2-40B4-BE49-F238E27FC236}">
              <a16:creationId xmlns:a16="http://schemas.microsoft.com/office/drawing/2014/main" id="{76FC2F71-5165-4842-9198-0D6825E158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5" name="Line 1">
          <a:extLst>
            <a:ext uri="{FF2B5EF4-FFF2-40B4-BE49-F238E27FC236}">
              <a16:creationId xmlns:a16="http://schemas.microsoft.com/office/drawing/2014/main" id="{A26C02BD-3929-4F22-83F5-BC1FB7AC73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6" name="Line 1">
          <a:extLst>
            <a:ext uri="{FF2B5EF4-FFF2-40B4-BE49-F238E27FC236}">
              <a16:creationId xmlns:a16="http://schemas.microsoft.com/office/drawing/2014/main" id="{E9BFFD8E-A940-4EB0-909A-1BDC3CDA3C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67" name="Line 1">
          <a:extLst>
            <a:ext uri="{FF2B5EF4-FFF2-40B4-BE49-F238E27FC236}">
              <a16:creationId xmlns:a16="http://schemas.microsoft.com/office/drawing/2014/main" id="{7F94B47B-3609-4D46-A547-81DC063F76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8" name="Line 1">
          <a:extLst>
            <a:ext uri="{FF2B5EF4-FFF2-40B4-BE49-F238E27FC236}">
              <a16:creationId xmlns:a16="http://schemas.microsoft.com/office/drawing/2014/main" id="{1589E0E8-EC7F-4304-9FFB-FEC68AD9AE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69" name="Line 1">
          <a:extLst>
            <a:ext uri="{FF2B5EF4-FFF2-40B4-BE49-F238E27FC236}">
              <a16:creationId xmlns:a16="http://schemas.microsoft.com/office/drawing/2014/main" id="{F15FC34F-E475-4AD6-9C70-B9C5999F76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0" name="Line 1">
          <a:extLst>
            <a:ext uri="{FF2B5EF4-FFF2-40B4-BE49-F238E27FC236}">
              <a16:creationId xmlns:a16="http://schemas.microsoft.com/office/drawing/2014/main" id="{83959AD0-2BE4-4461-A383-EA5AEE88E5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71" name="Line 1">
          <a:extLst>
            <a:ext uri="{FF2B5EF4-FFF2-40B4-BE49-F238E27FC236}">
              <a16:creationId xmlns:a16="http://schemas.microsoft.com/office/drawing/2014/main" id="{A007672A-D1BB-4ACC-AE69-55B228899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2" name="Line 1">
          <a:extLst>
            <a:ext uri="{FF2B5EF4-FFF2-40B4-BE49-F238E27FC236}">
              <a16:creationId xmlns:a16="http://schemas.microsoft.com/office/drawing/2014/main" id="{6F330659-125E-4D3F-83E5-9BACF355EE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3" name="Line 1">
          <a:extLst>
            <a:ext uri="{FF2B5EF4-FFF2-40B4-BE49-F238E27FC236}">
              <a16:creationId xmlns:a16="http://schemas.microsoft.com/office/drawing/2014/main" id="{BF087E89-4F9A-48E2-851B-F9666F7A1A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4" name="Line 1">
          <a:extLst>
            <a:ext uri="{FF2B5EF4-FFF2-40B4-BE49-F238E27FC236}">
              <a16:creationId xmlns:a16="http://schemas.microsoft.com/office/drawing/2014/main" id="{EAFA2B9E-6140-4F9A-9707-6D1410DC23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5" name="Line 1">
          <a:extLst>
            <a:ext uri="{FF2B5EF4-FFF2-40B4-BE49-F238E27FC236}">
              <a16:creationId xmlns:a16="http://schemas.microsoft.com/office/drawing/2014/main" id="{7A361F55-320C-43EC-B53B-E3E39A1167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6" name="Line 1">
          <a:extLst>
            <a:ext uri="{FF2B5EF4-FFF2-40B4-BE49-F238E27FC236}">
              <a16:creationId xmlns:a16="http://schemas.microsoft.com/office/drawing/2014/main" id="{EA8970EA-F5F6-40D8-A8D0-D0DDE19FD6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7" name="Line 1">
          <a:extLst>
            <a:ext uri="{FF2B5EF4-FFF2-40B4-BE49-F238E27FC236}">
              <a16:creationId xmlns:a16="http://schemas.microsoft.com/office/drawing/2014/main" id="{E45FECA3-625B-4B4C-BB9C-6C696A6B7D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8" name="Line 1">
          <a:extLst>
            <a:ext uri="{FF2B5EF4-FFF2-40B4-BE49-F238E27FC236}">
              <a16:creationId xmlns:a16="http://schemas.microsoft.com/office/drawing/2014/main" id="{61AEEF30-B11F-42CA-B7BE-6B42BF70A9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79" name="Line 1">
          <a:extLst>
            <a:ext uri="{FF2B5EF4-FFF2-40B4-BE49-F238E27FC236}">
              <a16:creationId xmlns:a16="http://schemas.microsoft.com/office/drawing/2014/main" id="{6B4973AF-B574-4F0C-B5FC-03F6D0B5A4F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0" name="Line 1">
          <a:extLst>
            <a:ext uri="{FF2B5EF4-FFF2-40B4-BE49-F238E27FC236}">
              <a16:creationId xmlns:a16="http://schemas.microsoft.com/office/drawing/2014/main" id="{355EB6B0-BEC0-478B-B3C8-7C911E1309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1" name="Line 1">
          <a:extLst>
            <a:ext uri="{FF2B5EF4-FFF2-40B4-BE49-F238E27FC236}">
              <a16:creationId xmlns:a16="http://schemas.microsoft.com/office/drawing/2014/main" id="{E097E326-964E-49E1-BD62-FC0F03320D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2" name="Line 1">
          <a:extLst>
            <a:ext uri="{FF2B5EF4-FFF2-40B4-BE49-F238E27FC236}">
              <a16:creationId xmlns:a16="http://schemas.microsoft.com/office/drawing/2014/main" id="{583FD37B-353B-4A1C-9A9C-5C56486210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3" name="Line 1">
          <a:extLst>
            <a:ext uri="{FF2B5EF4-FFF2-40B4-BE49-F238E27FC236}">
              <a16:creationId xmlns:a16="http://schemas.microsoft.com/office/drawing/2014/main" id="{B3F7E6D7-8A81-4476-9F6C-AB2AA579AA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4" name="Line 1">
          <a:extLst>
            <a:ext uri="{FF2B5EF4-FFF2-40B4-BE49-F238E27FC236}">
              <a16:creationId xmlns:a16="http://schemas.microsoft.com/office/drawing/2014/main" id="{948ABF02-F6D3-4167-AA5C-B6BF910F94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5" name="Line 1">
          <a:extLst>
            <a:ext uri="{FF2B5EF4-FFF2-40B4-BE49-F238E27FC236}">
              <a16:creationId xmlns:a16="http://schemas.microsoft.com/office/drawing/2014/main" id="{114032A5-7D42-41DA-9D67-6309CC4C8D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6" name="Line 1">
          <a:extLst>
            <a:ext uri="{FF2B5EF4-FFF2-40B4-BE49-F238E27FC236}">
              <a16:creationId xmlns:a16="http://schemas.microsoft.com/office/drawing/2014/main" id="{21CD7296-3CF5-4808-9DC1-4F78000EA0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7" name="Line 1">
          <a:extLst>
            <a:ext uri="{FF2B5EF4-FFF2-40B4-BE49-F238E27FC236}">
              <a16:creationId xmlns:a16="http://schemas.microsoft.com/office/drawing/2014/main" id="{EA0349B8-C175-41FB-97AA-D8B7D4E169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8" name="Line 1">
          <a:extLst>
            <a:ext uri="{FF2B5EF4-FFF2-40B4-BE49-F238E27FC236}">
              <a16:creationId xmlns:a16="http://schemas.microsoft.com/office/drawing/2014/main" id="{440D0AD1-B1FC-4E66-B352-B881CDD994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89" name="Line 1">
          <a:extLst>
            <a:ext uri="{FF2B5EF4-FFF2-40B4-BE49-F238E27FC236}">
              <a16:creationId xmlns:a16="http://schemas.microsoft.com/office/drawing/2014/main" id="{B5613B86-761B-44F1-9402-178FE62622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0" name="Line 1">
          <a:extLst>
            <a:ext uri="{FF2B5EF4-FFF2-40B4-BE49-F238E27FC236}">
              <a16:creationId xmlns:a16="http://schemas.microsoft.com/office/drawing/2014/main" id="{638C2E39-C5C5-4497-858A-330DC79931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1" name="Line 1">
          <a:extLst>
            <a:ext uri="{FF2B5EF4-FFF2-40B4-BE49-F238E27FC236}">
              <a16:creationId xmlns:a16="http://schemas.microsoft.com/office/drawing/2014/main" id="{FFE9B096-747D-470D-BE57-641059BD05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2" name="Line 1">
          <a:extLst>
            <a:ext uri="{FF2B5EF4-FFF2-40B4-BE49-F238E27FC236}">
              <a16:creationId xmlns:a16="http://schemas.microsoft.com/office/drawing/2014/main" id="{DF46533E-7748-4E09-8569-1F1698AF0F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3" name="Line 1">
          <a:extLst>
            <a:ext uri="{FF2B5EF4-FFF2-40B4-BE49-F238E27FC236}">
              <a16:creationId xmlns:a16="http://schemas.microsoft.com/office/drawing/2014/main" id="{310C07A4-B934-49F6-AB3D-AAD2872552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4" name="Line 1">
          <a:extLst>
            <a:ext uri="{FF2B5EF4-FFF2-40B4-BE49-F238E27FC236}">
              <a16:creationId xmlns:a16="http://schemas.microsoft.com/office/drawing/2014/main" id="{26753CF8-CE79-4033-AD37-AC5C452D2A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5" name="Line 1">
          <a:extLst>
            <a:ext uri="{FF2B5EF4-FFF2-40B4-BE49-F238E27FC236}">
              <a16:creationId xmlns:a16="http://schemas.microsoft.com/office/drawing/2014/main" id="{F2CEF67C-E275-4CB0-A048-E6D0C75978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6" name="Line 1">
          <a:extLst>
            <a:ext uri="{FF2B5EF4-FFF2-40B4-BE49-F238E27FC236}">
              <a16:creationId xmlns:a16="http://schemas.microsoft.com/office/drawing/2014/main" id="{BC35D03F-E9C0-473A-B04E-4BF6F27E86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897" name="Line 1">
          <a:extLst>
            <a:ext uri="{FF2B5EF4-FFF2-40B4-BE49-F238E27FC236}">
              <a16:creationId xmlns:a16="http://schemas.microsoft.com/office/drawing/2014/main" id="{8F2F67CF-58F6-4777-9368-76F19D6721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8" name="Line 1">
          <a:extLst>
            <a:ext uri="{FF2B5EF4-FFF2-40B4-BE49-F238E27FC236}">
              <a16:creationId xmlns:a16="http://schemas.microsoft.com/office/drawing/2014/main" id="{3B6CA652-3628-46B0-9CDE-E73CBFB5FE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899" name="Line 1">
          <a:extLst>
            <a:ext uri="{FF2B5EF4-FFF2-40B4-BE49-F238E27FC236}">
              <a16:creationId xmlns:a16="http://schemas.microsoft.com/office/drawing/2014/main" id="{CC6022C3-6635-4C97-97AA-A26D06554BC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0" name="Line 1">
          <a:extLst>
            <a:ext uri="{FF2B5EF4-FFF2-40B4-BE49-F238E27FC236}">
              <a16:creationId xmlns:a16="http://schemas.microsoft.com/office/drawing/2014/main" id="{D94EEE0B-C3C4-41A9-9493-653D7F60B8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01" name="Line 1">
          <a:extLst>
            <a:ext uri="{FF2B5EF4-FFF2-40B4-BE49-F238E27FC236}">
              <a16:creationId xmlns:a16="http://schemas.microsoft.com/office/drawing/2014/main" id="{D4540F18-F766-48B7-A941-C2961682DC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2" name="Line 1">
          <a:extLst>
            <a:ext uri="{FF2B5EF4-FFF2-40B4-BE49-F238E27FC236}">
              <a16:creationId xmlns:a16="http://schemas.microsoft.com/office/drawing/2014/main" id="{E600B588-87EE-4C76-A89E-0383783376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3" name="Line 1">
          <a:extLst>
            <a:ext uri="{FF2B5EF4-FFF2-40B4-BE49-F238E27FC236}">
              <a16:creationId xmlns:a16="http://schemas.microsoft.com/office/drawing/2014/main" id="{51860864-A385-46B0-BE69-7C8BAA28E8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4" name="Line 1">
          <a:extLst>
            <a:ext uri="{FF2B5EF4-FFF2-40B4-BE49-F238E27FC236}">
              <a16:creationId xmlns:a16="http://schemas.microsoft.com/office/drawing/2014/main" id="{591C09AE-4C8C-44DA-A0DD-B8F68BC9B5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5" name="Line 1">
          <a:extLst>
            <a:ext uri="{FF2B5EF4-FFF2-40B4-BE49-F238E27FC236}">
              <a16:creationId xmlns:a16="http://schemas.microsoft.com/office/drawing/2014/main" id="{9A8B5E4D-CC36-4675-9D84-77C92211FF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6" name="Line 1">
          <a:extLst>
            <a:ext uri="{FF2B5EF4-FFF2-40B4-BE49-F238E27FC236}">
              <a16:creationId xmlns:a16="http://schemas.microsoft.com/office/drawing/2014/main" id="{02158877-DEB0-4FAF-AEE2-048F952288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7" name="Line 1">
          <a:extLst>
            <a:ext uri="{FF2B5EF4-FFF2-40B4-BE49-F238E27FC236}">
              <a16:creationId xmlns:a16="http://schemas.microsoft.com/office/drawing/2014/main" id="{7A81B508-533D-4D45-84B2-41BF408FD4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8" name="Line 1">
          <a:extLst>
            <a:ext uri="{FF2B5EF4-FFF2-40B4-BE49-F238E27FC236}">
              <a16:creationId xmlns:a16="http://schemas.microsoft.com/office/drawing/2014/main" id="{9A76A124-64BD-4786-99CB-CADE9BD575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09" name="Line 1">
          <a:extLst>
            <a:ext uri="{FF2B5EF4-FFF2-40B4-BE49-F238E27FC236}">
              <a16:creationId xmlns:a16="http://schemas.microsoft.com/office/drawing/2014/main" id="{4B271CA3-7753-49F8-8D58-2BE46F8F80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0" name="Line 1">
          <a:extLst>
            <a:ext uri="{FF2B5EF4-FFF2-40B4-BE49-F238E27FC236}">
              <a16:creationId xmlns:a16="http://schemas.microsoft.com/office/drawing/2014/main" id="{C236B7BE-7208-4CFC-961E-52FCE3E61A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1" name="Line 1">
          <a:extLst>
            <a:ext uri="{FF2B5EF4-FFF2-40B4-BE49-F238E27FC236}">
              <a16:creationId xmlns:a16="http://schemas.microsoft.com/office/drawing/2014/main" id="{42DACA8E-ADFB-4129-828E-8A7354B4DD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2" name="Line 1">
          <a:extLst>
            <a:ext uri="{FF2B5EF4-FFF2-40B4-BE49-F238E27FC236}">
              <a16:creationId xmlns:a16="http://schemas.microsoft.com/office/drawing/2014/main" id="{54E3DA7A-E2A1-413E-A3E6-E8FD4C49A64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3" name="Line 1">
          <a:extLst>
            <a:ext uri="{FF2B5EF4-FFF2-40B4-BE49-F238E27FC236}">
              <a16:creationId xmlns:a16="http://schemas.microsoft.com/office/drawing/2014/main" id="{5118250C-EBB2-4B4D-A05B-5F874B0F21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4" name="Line 1">
          <a:extLst>
            <a:ext uri="{FF2B5EF4-FFF2-40B4-BE49-F238E27FC236}">
              <a16:creationId xmlns:a16="http://schemas.microsoft.com/office/drawing/2014/main" id="{F94A0DFB-AFF3-46F1-AC4C-6A2AC4E2D7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5" name="Line 1">
          <a:extLst>
            <a:ext uri="{FF2B5EF4-FFF2-40B4-BE49-F238E27FC236}">
              <a16:creationId xmlns:a16="http://schemas.microsoft.com/office/drawing/2014/main" id="{ADB0B532-5B9A-4C14-A5C5-5B949D1E00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6" name="Line 1">
          <a:extLst>
            <a:ext uri="{FF2B5EF4-FFF2-40B4-BE49-F238E27FC236}">
              <a16:creationId xmlns:a16="http://schemas.microsoft.com/office/drawing/2014/main" id="{CF453840-2498-44A9-9C25-06C9944998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7" name="Line 1">
          <a:extLst>
            <a:ext uri="{FF2B5EF4-FFF2-40B4-BE49-F238E27FC236}">
              <a16:creationId xmlns:a16="http://schemas.microsoft.com/office/drawing/2014/main" id="{02A6A320-315F-447F-A551-0C1B702FF6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8" name="Line 1">
          <a:extLst>
            <a:ext uri="{FF2B5EF4-FFF2-40B4-BE49-F238E27FC236}">
              <a16:creationId xmlns:a16="http://schemas.microsoft.com/office/drawing/2014/main" id="{6A727329-3F5C-4669-A69B-A5F493B211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19" name="Line 1">
          <a:extLst>
            <a:ext uri="{FF2B5EF4-FFF2-40B4-BE49-F238E27FC236}">
              <a16:creationId xmlns:a16="http://schemas.microsoft.com/office/drawing/2014/main" id="{A074484D-E6FC-4CDB-8FFD-677322B279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0" name="Line 1">
          <a:extLst>
            <a:ext uri="{FF2B5EF4-FFF2-40B4-BE49-F238E27FC236}">
              <a16:creationId xmlns:a16="http://schemas.microsoft.com/office/drawing/2014/main" id="{D0E98A4D-7031-473D-88EB-690717B93E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1" name="Line 1">
          <a:extLst>
            <a:ext uri="{FF2B5EF4-FFF2-40B4-BE49-F238E27FC236}">
              <a16:creationId xmlns:a16="http://schemas.microsoft.com/office/drawing/2014/main" id="{557779F0-A4DB-485F-9A1E-5FD69200FD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2" name="Line 1">
          <a:extLst>
            <a:ext uri="{FF2B5EF4-FFF2-40B4-BE49-F238E27FC236}">
              <a16:creationId xmlns:a16="http://schemas.microsoft.com/office/drawing/2014/main" id="{3AF06123-3B02-4D71-A191-472DCEF9CB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3" name="Line 1">
          <a:extLst>
            <a:ext uri="{FF2B5EF4-FFF2-40B4-BE49-F238E27FC236}">
              <a16:creationId xmlns:a16="http://schemas.microsoft.com/office/drawing/2014/main" id="{04BE7652-F6F4-427B-9CB5-5F716CEEDC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4" name="Line 1">
          <a:extLst>
            <a:ext uri="{FF2B5EF4-FFF2-40B4-BE49-F238E27FC236}">
              <a16:creationId xmlns:a16="http://schemas.microsoft.com/office/drawing/2014/main" id="{90753F44-0F9C-464E-ABC8-D4B421E23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5" name="Line 1">
          <a:extLst>
            <a:ext uri="{FF2B5EF4-FFF2-40B4-BE49-F238E27FC236}">
              <a16:creationId xmlns:a16="http://schemas.microsoft.com/office/drawing/2014/main" id="{F6E53755-1ECF-47D5-9906-72EE2B36F8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6" name="Line 1">
          <a:extLst>
            <a:ext uri="{FF2B5EF4-FFF2-40B4-BE49-F238E27FC236}">
              <a16:creationId xmlns:a16="http://schemas.microsoft.com/office/drawing/2014/main" id="{2B1AD59C-7E9D-4CE9-BFEC-9F77ED92D4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27" name="Line 1">
          <a:extLst>
            <a:ext uri="{FF2B5EF4-FFF2-40B4-BE49-F238E27FC236}">
              <a16:creationId xmlns:a16="http://schemas.microsoft.com/office/drawing/2014/main" id="{15260A03-8A2D-48F0-8104-28BE696A92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8" name="Line 1">
          <a:extLst>
            <a:ext uri="{FF2B5EF4-FFF2-40B4-BE49-F238E27FC236}">
              <a16:creationId xmlns:a16="http://schemas.microsoft.com/office/drawing/2014/main" id="{968CD543-2859-42C5-B5B1-3ECFB4F673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29" name="Line 1">
          <a:extLst>
            <a:ext uri="{FF2B5EF4-FFF2-40B4-BE49-F238E27FC236}">
              <a16:creationId xmlns:a16="http://schemas.microsoft.com/office/drawing/2014/main" id="{21358184-C928-4F6C-88E4-5DB41EFF0B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0" name="Line 1">
          <a:extLst>
            <a:ext uri="{FF2B5EF4-FFF2-40B4-BE49-F238E27FC236}">
              <a16:creationId xmlns:a16="http://schemas.microsoft.com/office/drawing/2014/main" id="{7F75C68C-44A0-43CD-B15C-607046B9BA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31" name="Line 1">
          <a:extLst>
            <a:ext uri="{FF2B5EF4-FFF2-40B4-BE49-F238E27FC236}">
              <a16:creationId xmlns:a16="http://schemas.microsoft.com/office/drawing/2014/main" id="{9BF26948-3D2D-4E89-9572-E387E547A9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2" name="Line 1">
          <a:extLst>
            <a:ext uri="{FF2B5EF4-FFF2-40B4-BE49-F238E27FC236}">
              <a16:creationId xmlns:a16="http://schemas.microsoft.com/office/drawing/2014/main" id="{46D78A85-1B45-4FB4-B6F2-F32046E8DA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3" name="Line 1">
          <a:extLst>
            <a:ext uri="{FF2B5EF4-FFF2-40B4-BE49-F238E27FC236}">
              <a16:creationId xmlns:a16="http://schemas.microsoft.com/office/drawing/2014/main" id="{AAA7FEFE-C148-4CDE-AC8A-F01F016A6D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4" name="Line 1">
          <a:extLst>
            <a:ext uri="{FF2B5EF4-FFF2-40B4-BE49-F238E27FC236}">
              <a16:creationId xmlns:a16="http://schemas.microsoft.com/office/drawing/2014/main" id="{5FE9344B-1573-467A-83F7-4B4FF4FC98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5" name="Line 1">
          <a:extLst>
            <a:ext uri="{FF2B5EF4-FFF2-40B4-BE49-F238E27FC236}">
              <a16:creationId xmlns:a16="http://schemas.microsoft.com/office/drawing/2014/main" id="{95B3BE9D-CFD1-459F-AD4E-B0CE93E30C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6" name="Line 1">
          <a:extLst>
            <a:ext uri="{FF2B5EF4-FFF2-40B4-BE49-F238E27FC236}">
              <a16:creationId xmlns:a16="http://schemas.microsoft.com/office/drawing/2014/main" id="{4FB4134A-4896-4344-8EAF-B3F3DB7F4A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7" name="Line 1">
          <a:extLst>
            <a:ext uri="{FF2B5EF4-FFF2-40B4-BE49-F238E27FC236}">
              <a16:creationId xmlns:a16="http://schemas.microsoft.com/office/drawing/2014/main" id="{550ABFEF-89EE-48D9-9E7B-9E34211B01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8" name="Line 1">
          <a:extLst>
            <a:ext uri="{FF2B5EF4-FFF2-40B4-BE49-F238E27FC236}">
              <a16:creationId xmlns:a16="http://schemas.microsoft.com/office/drawing/2014/main" id="{8DD5F130-F52B-46AC-9F84-63280943AC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39" name="Line 1">
          <a:extLst>
            <a:ext uri="{FF2B5EF4-FFF2-40B4-BE49-F238E27FC236}">
              <a16:creationId xmlns:a16="http://schemas.microsoft.com/office/drawing/2014/main" id="{9C51DFC4-FA75-4354-AD9E-4673DB736B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0" name="Line 1">
          <a:extLst>
            <a:ext uri="{FF2B5EF4-FFF2-40B4-BE49-F238E27FC236}">
              <a16:creationId xmlns:a16="http://schemas.microsoft.com/office/drawing/2014/main" id="{D5589915-064D-4CC3-BDE4-0F0660CA4B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1" name="Line 1">
          <a:extLst>
            <a:ext uri="{FF2B5EF4-FFF2-40B4-BE49-F238E27FC236}">
              <a16:creationId xmlns:a16="http://schemas.microsoft.com/office/drawing/2014/main" id="{D24CF0A7-167F-4322-9A24-54A6CD15EA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2" name="Line 1">
          <a:extLst>
            <a:ext uri="{FF2B5EF4-FFF2-40B4-BE49-F238E27FC236}">
              <a16:creationId xmlns:a16="http://schemas.microsoft.com/office/drawing/2014/main" id="{7CDE02BF-1EC0-42AF-B9AF-9B843786EBE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3" name="Line 1">
          <a:extLst>
            <a:ext uri="{FF2B5EF4-FFF2-40B4-BE49-F238E27FC236}">
              <a16:creationId xmlns:a16="http://schemas.microsoft.com/office/drawing/2014/main" id="{5579E637-21A5-401F-B3D2-D13A22EF3E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4" name="Line 1">
          <a:extLst>
            <a:ext uri="{FF2B5EF4-FFF2-40B4-BE49-F238E27FC236}">
              <a16:creationId xmlns:a16="http://schemas.microsoft.com/office/drawing/2014/main" id="{2E12B69E-FA63-46BC-8A3B-EAD9F3C2FD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5" name="Line 1">
          <a:extLst>
            <a:ext uri="{FF2B5EF4-FFF2-40B4-BE49-F238E27FC236}">
              <a16:creationId xmlns:a16="http://schemas.microsoft.com/office/drawing/2014/main" id="{DD5CB3E4-B1EF-446D-A211-BD4922C446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6" name="Line 1">
          <a:extLst>
            <a:ext uri="{FF2B5EF4-FFF2-40B4-BE49-F238E27FC236}">
              <a16:creationId xmlns:a16="http://schemas.microsoft.com/office/drawing/2014/main" id="{0ED18908-0A91-4AE6-987C-27F46E65B9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7" name="Line 1">
          <a:extLst>
            <a:ext uri="{FF2B5EF4-FFF2-40B4-BE49-F238E27FC236}">
              <a16:creationId xmlns:a16="http://schemas.microsoft.com/office/drawing/2014/main" id="{EAF8339D-C373-4921-B697-1943B97F00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8" name="Line 1">
          <a:extLst>
            <a:ext uri="{FF2B5EF4-FFF2-40B4-BE49-F238E27FC236}">
              <a16:creationId xmlns:a16="http://schemas.microsoft.com/office/drawing/2014/main" id="{7B1587F5-4747-4537-94B0-2FE049C56D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49" name="Line 1">
          <a:extLst>
            <a:ext uri="{FF2B5EF4-FFF2-40B4-BE49-F238E27FC236}">
              <a16:creationId xmlns:a16="http://schemas.microsoft.com/office/drawing/2014/main" id="{9A51CD94-825E-4474-96C5-C6A888A197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0" name="Line 1">
          <a:extLst>
            <a:ext uri="{FF2B5EF4-FFF2-40B4-BE49-F238E27FC236}">
              <a16:creationId xmlns:a16="http://schemas.microsoft.com/office/drawing/2014/main" id="{1C8F1101-181E-4930-9522-F60E96C78C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1" name="Line 1">
          <a:extLst>
            <a:ext uri="{FF2B5EF4-FFF2-40B4-BE49-F238E27FC236}">
              <a16:creationId xmlns:a16="http://schemas.microsoft.com/office/drawing/2014/main" id="{DC65427F-4F84-4360-9CA5-F07B0527C9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2" name="Line 1">
          <a:extLst>
            <a:ext uri="{FF2B5EF4-FFF2-40B4-BE49-F238E27FC236}">
              <a16:creationId xmlns:a16="http://schemas.microsoft.com/office/drawing/2014/main" id="{067825AF-625E-4638-90B2-E80F3A9694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1953" name="Line 1">
          <a:extLst>
            <a:ext uri="{FF2B5EF4-FFF2-40B4-BE49-F238E27FC236}">
              <a16:creationId xmlns:a16="http://schemas.microsoft.com/office/drawing/2014/main" id="{8BAC106F-B471-4764-AF7D-98A8291465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4" name="Line 1">
          <a:extLst>
            <a:ext uri="{FF2B5EF4-FFF2-40B4-BE49-F238E27FC236}">
              <a16:creationId xmlns:a16="http://schemas.microsoft.com/office/drawing/2014/main" id="{93E18A97-3932-4A4F-80F3-580D622A15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5" name="Line 1">
          <a:extLst>
            <a:ext uri="{FF2B5EF4-FFF2-40B4-BE49-F238E27FC236}">
              <a16:creationId xmlns:a16="http://schemas.microsoft.com/office/drawing/2014/main" id="{23B904B5-E4B8-402B-96B4-E6B336CCA6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6" name="Line 1">
          <a:extLst>
            <a:ext uri="{FF2B5EF4-FFF2-40B4-BE49-F238E27FC236}">
              <a16:creationId xmlns:a16="http://schemas.microsoft.com/office/drawing/2014/main" id="{53519F17-BF35-4915-B7CF-DDC9B24270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57" name="Line 1">
          <a:extLst>
            <a:ext uri="{FF2B5EF4-FFF2-40B4-BE49-F238E27FC236}">
              <a16:creationId xmlns:a16="http://schemas.microsoft.com/office/drawing/2014/main" id="{AE9B9743-78EF-4AC0-B432-436AD8ACC0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8" name="Line 1">
          <a:extLst>
            <a:ext uri="{FF2B5EF4-FFF2-40B4-BE49-F238E27FC236}">
              <a16:creationId xmlns:a16="http://schemas.microsoft.com/office/drawing/2014/main" id="{A470E01C-758E-4F23-9EA5-3AE908A12F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59" name="Line 1">
          <a:extLst>
            <a:ext uri="{FF2B5EF4-FFF2-40B4-BE49-F238E27FC236}">
              <a16:creationId xmlns:a16="http://schemas.microsoft.com/office/drawing/2014/main" id="{311662A9-D8B3-471E-A739-3FA09985D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0" name="Line 1">
          <a:extLst>
            <a:ext uri="{FF2B5EF4-FFF2-40B4-BE49-F238E27FC236}">
              <a16:creationId xmlns:a16="http://schemas.microsoft.com/office/drawing/2014/main" id="{B25EDF29-3B52-49F3-B72E-9FA0848B63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61" name="Line 1">
          <a:extLst>
            <a:ext uri="{FF2B5EF4-FFF2-40B4-BE49-F238E27FC236}">
              <a16:creationId xmlns:a16="http://schemas.microsoft.com/office/drawing/2014/main" id="{3253F075-8FB3-4EA4-A488-D832C3A0EC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2" name="Line 1">
          <a:extLst>
            <a:ext uri="{FF2B5EF4-FFF2-40B4-BE49-F238E27FC236}">
              <a16:creationId xmlns:a16="http://schemas.microsoft.com/office/drawing/2014/main" id="{32BE24B0-8CC6-4072-9A5B-7D52DDCA7A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3" name="Line 1">
          <a:extLst>
            <a:ext uri="{FF2B5EF4-FFF2-40B4-BE49-F238E27FC236}">
              <a16:creationId xmlns:a16="http://schemas.microsoft.com/office/drawing/2014/main" id="{E46ED738-52DF-4A44-9EF7-50EF0C8DE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4" name="Line 1">
          <a:extLst>
            <a:ext uri="{FF2B5EF4-FFF2-40B4-BE49-F238E27FC236}">
              <a16:creationId xmlns:a16="http://schemas.microsoft.com/office/drawing/2014/main" id="{77B95739-E73A-4333-B335-72B541E21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5" name="Line 1">
          <a:extLst>
            <a:ext uri="{FF2B5EF4-FFF2-40B4-BE49-F238E27FC236}">
              <a16:creationId xmlns:a16="http://schemas.microsoft.com/office/drawing/2014/main" id="{3A887F1F-9843-4B80-AB4F-267DA96C6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6" name="Line 1">
          <a:extLst>
            <a:ext uri="{FF2B5EF4-FFF2-40B4-BE49-F238E27FC236}">
              <a16:creationId xmlns:a16="http://schemas.microsoft.com/office/drawing/2014/main" id="{A3341223-9ECC-459C-AA2E-40B439E1B7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7" name="Line 1">
          <a:extLst>
            <a:ext uri="{FF2B5EF4-FFF2-40B4-BE49-F238E27FC236}">
              <a16:creationId xmlns:a16="http://schemas.microsoft.com/office/drawing/2014/main" id="{F0F7EE06-2573-4C10-80FC-CEC94ABD18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8" name="Line 1">
          <a:extLst>
            <a:ext uri="{FF2B5EF4-FFF2-40B4-BE49-F238E27FC236}">
              <a16:creationId xmlns:a16="http://schemas.microsoft.com/office/drawing/2014/main" id="{6939F9F5-34B7-4295-BDFE-096F2FC23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69" name="Line 1">
          <a:extLst>
            <a:ext uri="{FF2B5EF4-FFF2-40B4-BE49-F238E27FC236}">
              <a16:creationId xmlns:a16="http://schemas.microsoft.com/office/drawing/2014/main" id="{F4DB31F1-1B34-4C66-B33A-F5B210D62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0" name="Line 1">
          <a:extLst>
            <a:ext uri="{FF2B5EF4-FFF2-40B4-BE49-F238E27FC236}">
              <a16:creationId xmlns:a16="http://schemas.microsoft.com/office/drawing/2014/main" id="{1174E086-DEB8-4DD8-BBEE-1F175139BE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1" name="Line 1">
          <a:extLst>
            <a:ext uri="{FF2B5EF4-FFF2-40B4-BE49-F238E27FC236}">
              <a16:creationId xmlns:a16="http://schemas.microsoft.com/office/drawing/2014/main" id="{8AADF698-31D2-47D2-B986-B37586FC14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2" name="Line 1">
          <a:extLst>
            <a:ext uri="{FF2B5EF4-FFF2-40B4-BE49-F238E27FC236}">
              <a16:creationId xmlns:a16="http://schemas.microsoft.com/office/drawing/2014/main" id="{5149ABD3-D144-4B07-A251-64C7B6F8AC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3" name="Line 1">
          <a:extLst>
            <a:ext uri="{FF2B5EF4-FFF2-40B4-BE49-F238E27FC236}">
              <a16:creationId xmlns:a16="http://schemas.microsoft.com/office/drawing/2014/main" id="{4E5645BC-A200-4F3F-BF82-33BE36000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4" name="Line 1">
          <a:extLst>
            <a:ext uri="{FF2B5EF4-FFF2-40B4-BE49-F238E27FC236}">
              <a16:creationId xmlns:a16="http://schemas.microsoft.com/office/drawing/2014/main" id="{F0681B35-F904-430F-AC2E-6418DCCB9E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5" name="Line 1">
          <a:extLst>
            <a:ext uri="{FF2B5EF4-FFF2-40B4-BE49-F238E27FC236}">
              <a16:creationId xmlns:a16="http://schemas.microsoft.com/office/drawing/2014/main" id="{631F10C7-0267-4DBA-8BA8-B75FC533E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6" name="Line 1">
          <a:extLst>
            <a:ext uri="{FF2B5EF4-FFF2-40B4-BE49-F238E27FC236}">
              <a16:creationId xmlns:a16="http://schemas.microsoft.com/office/drawing/2014/main" id="{27E2BD10-8088-47B3-882E-97F5229738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7" name="Line 1">
          <a:extLst>
            <a:ext uri="{FF2B5EF4-FFF2-40B4-BE49-F238E27FC236}">
              <a16:creationId xmlns:a16="http://schemas.microsoft.com/office/drawing/2014/main" id="{E627B603-3702-45D5-8C19-E9B64568A6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8" name="Line 1">
          <a:extLst>
            <a:ext uri="{FF2B5EF4-FFF2-40B4-BE49-F238E27FC236}">
              <a16:creationId xmlns:a16="http://schemas.microsoft.com/office/drawing/2014/main" id="{93886990-A645-4C72-959D-99457D1774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79" name="Line 1">
          <a:extLst>
            <a:ext uri="{FF2B5EF4-FFF2-40B4-BE49-F238E27FC236}">
              <a16:creationId xmlns:a16="http://schemas.microsoft.com/office/drawing/2014/main" id="{61AA4060-B9E9-45B2-AAA2-407B79EE12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0" name="Line 1">
          <a:extLst>
            <a:ext uri="{FF2B5EF4-FFF2-40B4-BE49-F238E27FC236}">
              <a16:creationId xmlns:a16="http://schemas.microsoft.com/office/drawing/2014/main" id="{55083F1F-DFD6-4AFB-BC49-F0501640C4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1" name="Line 1">
          <a:extLst>
            <a:ext uri="{FF2B5EF4-FFF2-40B4-BE49-F238E27FC236}">
              <a16:creationId xmlns:a16="http://schemas.microsoft.com/office/drawing/2014/main" id="{DA666FFD-99BE-4890-B192-B1478F5E72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2" name="Line 1">
          <a:extLst>
            <a:ext uri="{FF2B5EF4-FFF2-40B4-BE49-F238E27FC236}">
              <a16:creationId xmlns:a16="http://schemas.microsoft.com/office/drawing/2014/main" id="{D38CE68A-8A77-4132-886D-0D07FCBA3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3" name="Line 1">
          <a:extLst>
            <a:ext uri="{FF2B5EF4-FFF2-40B4-BE49-F238E27FC236}">
              <a16:creationId xmlns:a16="http://schemas.microsoft.com/office/drawing/2014/main" id="{D8263B05-B574-45A0-8F98-5E42B9BDBF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4" name="Line 1">
          <a:extLst>
            <a:ext uri="{FF2B5EF4-FFF2-40B4-BE49-F238E27FC236}">
              <a16:creationId xmlns:a16="http://schemas.microsoft.com/office/drawing/2014/main" id="{32365BFF-A423-41B7-8C95-CAA6F7ADFD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5" name="Line 1">
          <a:extLst>
            <a:ext uri="{FF2B5EF4-FFF2-40B4-BE49-F238E27FC236}">
              <a16:creationId xmlns:a16="http://schemas.microsoft.com/office/drawing/2014/main" id="{110200C2-CFA8-424F-9B92-9A376CE356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6" name="Line 1">
          <a:extLst>
            <a:ext uri="{FF2B5EF4-FFF2-40B4-BE49-F238E27FC236}">
              <a16:creationId xmlns:a16="http://schemas.microsoft.com/office/drawing/2014/main" id="{F19D9C3C-E072-4259-829F-924D2359A2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87" name="Line 1">
          <a:extLst>
            <a:ext uri="{FF2B5EF4-FFF2-40B4-BE49-F238E27FC236}">
              <a16:creationId xmlns:a16="http://schemas.microsoft.com/office/drawing/2014/main" id="{01E8B575-7A20-4D07-84B5-D46B34A6C8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8" name="Line 1">
          <a:extLst>
            <a:ext uri="{FF2B5EF4-FFF2-40B4-BE49-F238E27FC236}">
              <a16:creationId xmlns:a16="http://schemas.microsoft.com/office/drawing/2014/main" id="{84949C04-4A53-4CEE-A34A-2DC7C833DF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89" name="Line 1">
          <a:extLst>
            <a:ext uri="{FF2B5EF4-FFF2-40B4-BE49-F238E27FC236}">
              <a16:creationId xmlns:a16="http://schemas.microsoft.com/office/drawing/2014/main" id="{DE90935B-A4C9-4BEE-8857-85608CB831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0" name="Line 1">
          <a:extLst>
            <a:ext uri="{FF2B5EF4-FFF2-40B4-BE49-F238E27FC236}">
              <a16:creationId xmlns:a16="http://schemas.microsoft.com/office/drawing/2014/main" id="{0E077704-164B-4514-AE12-57AEEDC802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1991" name="Line 1">
          <a:extLst>
            <a:ext uri="{FF2B5EF4-FFF2-40B4-BE49-F238E27FC236}">
              <a16:creationId xmlns:a16="http://schemas.microsoft.com/office/drawing/2014/main" id="{38F84D93-5F6B-46DF-9397-EE77BD3A44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2" name="Line 1">
          <a:extLst>
            <a:ext uri="{FF2B5EF4-FFF2-40B4-BE49-F238E27FC236}">
              <a16:creationId xmlns:a16="http://schemas.microsoft.com/office/drawing/2014/main" id="{79CB9C4E-C3E3-477B-96A3-008AEE30B7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id="{92C13CDA-9861-42C5-B1B0-F2CA6210E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4" name="Line 1">
          <a:extLst>
            <a:ext uri="{FF2B5EF4-FFF2-40B4-BE49-F238E27FC236}">
              <a16:creationId xmlns:a16="http://schemas.microsoft.com/office/drawing/2014/main" id="{47B78226-B2C1-4FCE-A396-8840837D7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5" name="Line 1">
          <a:extLst>
            <a:ext uri="{FF2B5EF4-FFF2-40B4-BE49-F238E27FC236}">
              <a16:creationId xmlns:a16="http://schemas.microsoft.com/office/drawing/2014/main" id="{C4DDF2C3-3B4C-4356-A0F7-C7EF74F7AF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6" name="Line 1">
          <a:extLst>
            <a:ext uri="{FF2B5EF4-FFF2-40B4-BE49-F238E27FC236}">
              <a16:creationId xmlns:a16="http://schemas.microsoft.com/office/drawing/2014/main" id="{2755CA5B-58AB-4AE0-8382-D6EE9CFBBF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7" name="Line 1">
          <a:extLst>
            <a:ext uri="{FF2B5EF4-FFF2-40B4-BE49-F238E27FC236}">
              <a16:creationId xmlns:a16="http://schemas.microsoft.com/office/drawing/2014/main" id="{59F1AAA5-DE98-4981-94D0-799B6E5721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8" name="Line 1">
          <a:extLst>
            <a:ext uri="{FF2B5EF4-FFF2-40B4-BE49-F238E27FC236}">
              <a16:creationId xmlns:a16="http://schemas.microsoft.com/office/drawing/2014/main" id="{F7AE01AA-BBA0-4061-BB6C-CDA502BF0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1999" name="Line 1">
          <a:extLst>
            <a:ext uri="{FF2B5EF4-FFF2-40B4-BE49-F238E27FC236}">
              <a16:creationId xmlns:a16="http://schemas.microsoft.com/office/drawing/2014/main" id="{10CCF94D-1D8D-4B27-93FF-766F12E617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0" name="Line 1">
          <a:extLst>
            <a:ext uri="{FF2B5EF4-FFF2-40B4-BE49-F238E27FC236}">
              <a16:creationId xmlns:a16="http://schemas.microsoft.com/office/drawing/2014/main" id="{F9E28CA6-58FC-447F-ACA5-444F3EB42E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1" name="Line 1">
          <a:extLst>
            <a:ext uri="{FF2B5EF4-FFF2-40B4-BE49-F238E27FC236}">
              <a16:creationId xmlns:a16="http://schemas.microsoft.com/office/drawing/2014/main" id="{CCC8250D-7D2C-4B80-994B-116A025267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2" name="Line 1">
          <a:extLst>
            <a:ext uri="{FF2B5EF4-FFF2-40B4-BE49-F238E27FC236}">
              <a16:creationId xmlns:a16="http://schemas.microsoft.com/office/drawing/2014/main" id="{EA12BB89-3369-4D70-9498-BA3C8107C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3" name="Line 1">
          <a:extLst>
            <a:ext uri="{FF2B5EF4-FFF2-40B4-BE49-F238E27FC236}">
              <a16:creationId xmlns:a16="http://schemas.microsoft.com/office/drawing/2014/main" id="{B0E68591-99D8-4A39-8739-CA4741C536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4" name="Line 1">
          <a:extLst>
            <a:ext uri="{FF2B5EF4-FFF2-40B4-BE49-F238E27FC236}">
              <a16:creationId xmlns:a16="http://schemas.microsoft.com/office/drawing/2014/main" id="{E747C9BD-FDB0-4349-A1D1-C2596EE927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5" name="Line 1">
          <a:extLst>
            <a:ext uri="{FF2B5EF4-FFF2-40B4-BE49-F238E27FC236}">
              <a16:creationId xmlns:a16="http://schemas.microsoft.com/office/drawing/2014/main" id="{4D6142E3-2D3D-4E1D-934D-80498CD6FE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6" name="Line 1">
          <a:extLst>
            <a:ext uri="{FF2B5EF4-FFF2-40B4-BE49-F238E27FC236}">
              <a16:creationId xmlns:a16="http://schemas.microsoft.com/office/drawing/2014/main" id="{11172B12-5649-466A-9E9E-6BFBC3AD23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7" name="Line 1">
          <a:extLst>
            <a:ext uri="{FF2B5EF4-FFF2-40B4-BE49-F238E27FC236}">
              <a16:creationId xmlns:a16="http://schemas.microsoft.com/office/drawing/2014/main" id="{D7A33184-6FCC-4B20-A333-A37B510E79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8" name="Line 1">
          <a:extLst>
            <a:ext uri="{FF2B5EF4-FFF2-40B4-BE49-F238E27FC236}">
              <a16:creationId xmlns:a16="http://schemas.microsoft.com/office/drawing/2014/main" id="{956DED8E-DE45-4B80-92D8-6DD179110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09" name="Line 1">
          <a:extLst>
            <a:ext uri="{FF2B5EF4-FFF2-40B4-BE49-F238E27FC236}">
              <a16:creationId xmlns:a16="http://schemas.microsoft.com/office/drawing/2014/main" id="{FB5C3E8A-7A6E-460D-9EDA-51BCC72B8B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0" name="Line 1">
          <a:extLst>
            <a:ext uri="{FF2B5EF4-FFF2-40B4-BE49-F238E27FC236}">
              <a16:creationId xmlns:a16="http://schemas.microsoft.com/office/drawing/2014/main" id="{9F055308-4DFC-47F2-BEB6-FD475C5497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1" name="Line 1">
          <a:extLst>
            <a:ext uri="{FF2B5EF4-FFF2-40B4-BE49-F238E27FC236}">
              <a16:creationId xmlns:a16="http://schemas.microsoft.com/office/drawing/2014/main" id="{AB93326B-E8B6-4B12-A961-6F0AA40C66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2" name="Line 1">
          <a:extLst>
            <a:ext uri="{FF2B5EF4-FFF2-40B4-BE49-F238E27FC236}">
              <a16:creationId xmlns:a16="http://schemas.microsoft.com/office/drawing/2014/main" id="{0511D99E-7C7A-419A-B01D-186FC531E1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3" name="Line 1">
          <a:extLst>
            <a:ext uri="{FF2B5EF4-FFF2-40B4-BE49-F238E27FC236}">
              <a16:creationId xmlns:a16="http://schemas.microsoft.com/office/drawing/2014/main" id="{4C6BC49C-03AD-4F20-AEA4-42339158C2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4" name="Line 1">
          <a:extLst>
            <a:ext uri="{FF2B5EF4-FFF2-40B4-BE49-F238E27FC236}">
              <a16:creationId xmlns:a16="http://schemas.microsoft.com/office/drawing/2014/main" id="{24DB9582-2828-4E90-B43F-78FD2FD24C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5" name="Line 1">
          <a:extLst>
            <a:ext uri="{FF2B5EF4-FFF2-40B4-BE49-F238E27FC236}">
              <a16:creationId xmlns:a16="http://schemas.microsoft.com/office/drawing/2014/main" id="{64A92738-A09D-4B39-B0DD-5583664CCA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6" name="Line 1">
          <a:extLst>
            <a:ext uri="{FF2B5EF4-FFF2-40B4-BE49-F238E27FC236}">
              <a16:creationId xmlns:a16="http://schemas.microsoft.com/office/drawing/2014/main" id="{1901553B-D52F-4924-A7A5-20ED318D8C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17" name="Line 1">
          <a:extLst>
            <a:ext uri="{FF2B5EF4-FFF2-40B4-BE49-F238E27FC236}">
              <a16:creationId xmlns:a16="http://schemas.microsoft.com/office/drawing/2014/main" id="{73BD0835-6076-4B4C-9F6F-8AEE168F14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8" name="Line 1">
          <a:extLst>
            <a:ext uri="{FF2B5EF4-FFF2-40B4-BE49-F238E27FC236}">
              <a16:creationId xmlns:a16="http://schemas.microsoft.com/office/drawing/2014/main" id="{4B9A6A16-03F2-4F7A-80FA-86B21AAD39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19" name="Line 1">
          <a:extLst>
            <a:ext uri="{FF2B5EF4-FFF2-40B4-BE49-F238E27FC236}">
              <a16:creationId xmlns:a16="http://schemas.microsoft.com/office/drawing/2014/main" id="{AFEAC460-C4F6-4BEF-8157-B9797B121B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0" name="Line 1">
          <a:extLst>
            <a:ext uri="{FF2B5EF4-FFF2-40B4-BE49-F238E27FC236}">
              <a16:creationId xmlns:a16="http://schemas.microsoft.com/office/drawing/2014/main" id="{E915717A-F22F-43E6-9263-814E6966F8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21" name="Line 1">
          <a:extLst>
            <a:ext uri="{FF2B5EF4-FFF2-40B4-BE49-F238E27FC236}">
              <a16:creationId xmlns:a16="http://schemas.microsoft.com/office/drawing/2014/main" id="{823A9130-21C3-423E-A848-BBF03CA375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2" name="Line 1">
          <a:extLst>
            <a:ext uri="{FF2B5EF4-FFF2-40B4-BE49-F238E27FC236}">
              <a16:creationId xmlns:a16="http://schemas.microsoft.com/office/drawing/2014/main" id="{AD68762D-9FE2-43FA-8CB5-BC2BF0821D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3" name="Line 1">
          <a:extLst>
            <a:ext uri="{FF2B5EF4-FFF2-40B4-BE49-F238E27FC236}">
              <a16:creationId xmlns:a16="http://schemas.microsoft.com/office/drawing/2014/main" id="{A74E3A40-018D-4655-B3DE-9423FD1756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4" name="Line 1">
          <a:extLst>
            <a:ext uri="{FF2B5EF4-FFF2-40B4-BE49-F238E27FC236}">
              <a16:creationId xmlns:a16="http://schemas.microsoft.com/office/drawing/2014/main" id="{AF7B6BF5-ED44-4CAE-BD61-4D0676C96D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5" name="Line 1">
          <a:extLst>
            <a:ext uri="{FF2B5EF4-FFF2-40B4-BE49-F238E27FC236}">
              <a16:creationId xmlns:a16="http://schemas.microsoft.com/office/drawing/2014/main" id="{854304BB-0304-45A8-8842-7ADFAC285D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6" name="Line 1">
          <a:extLst>
            <a:ext uri="{FF2B5EF4-FFF2-40B4-BE49-F238E27FC236}">
              <a16:creationId xmlns:a16="http://schemas.microsoft.com/office/drawing/2014/main" id="{0135B71A-4FCB-4280-B2F9-3EDAED6221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7" name="Line 1">
          <a:extLst>
            <a:ext uri="{FF2B5EF4-FFF2-40B4-BE49-F238E27FC236}">
              <a16:creationId xmlns:a16="http://schemas.microsoft.com/office/drawing/2014/main" id="{17D3C944-82BA-4E7D-8E5B-CFD21FA1F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8" name="Line 1">
          <a:extLst>
            <a:ext uri="{FF2B5EF4-FFF2-40B4-BE49-F238E27FC236}">
              <a16:creationId xmlns:a16="http://schemas.microsoft.com/office/drawing/2014/main" id="{41ED9445-C633-4DC8-8CCB-9DD8CBED2B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29" name="Line 1">
          <a:extLst>
            <a:ext uri="{FF2B5EF4-FFF2-40B4-BE49-F238E27FC236}">
              <a16:creationId xmlns:a16="http://schemas.microsoft.com/office/drawing/2014/main" id="{9DD34A68-7B6A-446F-AC65-52ADE6087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0" name="Line 1">
          <a:extLst>
            <a:ext uri="{FF2B5EF4-FFF2-40B4-BE49-F238E27FC236}">
              <a16:creationId xmlns:a16="http://schemas.microsoft.com/office/drawing/2014/main" id="{1F035FB1-808A-477C-A9D3-A191357D90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1" name="Line 1">
          <a:extLst>
            <a:ext uri="{FF2B5EF4-FFF2-40B4-BE49-F238E27FC236}">
              <a16:creationId xmlns:a16="http://schemas.microsoft.com/office/drawing/2014/main" id="{20BF172F-5261-46BF-8D0E-2C34531375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2" name="Line 1">
          <a:extLst>
            <a:ext uri="{FF2B5EF4-FFF2-40B4-BE49-F238E27FC236}">
              <a16:creationId xmlns:a16="http://schemas.microsoft.com/office/drawing/2014/main" id="{235B8A57-0B09-4F9A-891F-1761FCB1B0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3" name="Line 1">
          <a:extLst>
            <a:ext uri="{FF2B5EF4-FFF2-40B4-BE49-F238E27FC236}">
              <a16:creationId xmlns:a16="http://schemas.microsoft.com/office/drawing/2014/main" id="{E975A609-BB96-45DA-B79B-C14E97E41D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4" name="Line 1">
          <a:extLst>
            <a:ext uri="{FF2B5EF4-FFF2-40B4-BE49-F238E27FC236}">
              <a16:creationId xmlns:a16="http://schemas.microsoft.com/office/drawing/2014/main" id="{D2F765FD-7B63-48D9-AD22-2DE6667CDA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5" name="Line 1">
          <a:extLst>
            <a:ext uri="{FF2B5EF4-FFF2-40B4-BE49-F238E27FC236}">
              <a16:creationId xmlns:a16="http://schemas.microsoft.com/office/drawing/2014/main" id="{8D230CD3-8EC5-439E-ADB1-483B5AE598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6" name="Line 1">
          <a:extLst>
            <a:ext uri="{FF2B5EF4-FFF2-40B4-BE49-F238E27FC236}">
              <a16:creationId xmlns:a16="http://schemas.microsoft.com/office/drawing/2014/main" id="{5D6676A9-F8FC-4A9F-8F7B-5E5F010222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7" name="Line 1">
          <a:extLst>
            <a:ext uri="{FF2B5EF4-FFF2-40B4-BE49-F238E27FC236}">
              <a16:creationId xmlns:a16="http://schemas.microsoft.com/office/drawing/2014/main" id="{65215935-4A58-4B6D-B26E-B0441F808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8" name="Line 1">
          <a:extLst>
            <a:ext uri="{FF2B5EF4-FFF2-40B4-BE49-F238E27FC236}">
              <a16:creationId xmlns:a16="http://schemas.microsoft.com/office/drawing/2014/main" id="{227054FC-9D4E-43B7-B1C4-6732DDB515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39" name="Line 1">
          <a:extLst>
            <a:ext uri="{FF2B5EF4-FFF2-40B4-BE49-F238E27FC236}">
              <a16:creationId xmlns:a16="http://schemas.microsoft.com/office/drawing/2014/main" id="{8127A5AC-3B38-4B4E-B550-D13F673FA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0" name="Line 1">
          <a:extLst>
            <a:ext uri="{FF2B5EF4-FFF2-40B4-BE49-F238E27FC236}">
              <a16:creationId xmlns:a16="http://schemas.microsoft.com/office/drawing/2014/main" id="{F39AC328-C8BB-4CD7-93C1-C37B10864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1" name="Line 1">
          <a:extLst>
            <a:ext uri="{FF2B5EF4-FFF2-40B4-BE49-F238E27FC236}">
              <a16:creationId xmlns:a16="http://schemas.microsoft.com/office/drawing/2014/main" id="{CF4B3506-EE03-4B69-A846-2B35D284E4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2" name="Line 1">
          <a:extLst>
            <a:ext uri="{FF2B5EF4-FFF2-40B4-BE49-F238E27FC236}">
              <a16:creationId xmlns:a16="http://schemas.microsoft.com/office/drawing/2014/main" id="{C5CA77DF-B990-4800-A8F1-90F0CFF150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3" name="Line 1">
          <a:extLst>
            <a:ext uri="{FF2B5EF4-FFF2-40B4-BE49-F238E27FC236}">
              <a16:creationId xmlns:a16="http://schemas.microsoft.com/office/drawing/2014/main" id="{C72B4398-F8C4-4678-8F4A-896B2D38B7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4" name="Line 1">
          <a:extLst>
            <a:ext uri="{FF2B5EF4-FFF2-40B4-BE49-F238E27FC236}">
              <a16:creationId xmlns:a16="http://schemas.microsoft.com/office/drawing/2014/main" id="{A34ECC57-9A28-4C0C-9E06-846449B378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5" name="Line 1">
          <a:extLst>
            <a:ext uri="{FF2B5EF4-FFF2-40B4-BE49-F238E27FC236}">
              <a16:creationId xmlns:a16="http://schemas.microsoft.com/office/drawing/2014/main" id="{6D024E19-A313-4927-8B18-EBE77BFFAE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6" name="Line 1">
          <a:extLst>
            <a:ext uri="{FF2B5EF4-FFF2-40B4-BE49-F238E27FC236}">
              <a16:creationId xmlns:a16="http://schemas.microsoft.com/office/drawing/2014/main" id="{31546D48-3EE0-4B6F-8C07-D421C517CF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47" name="Line 1">
          <a:extLst>
            <a:ext uri="{FF2B5EF4-FFF2-40B4-BE49-F238E27FC236}">
              <a16:creationId xmlns:a16="http://schemas.microsoft.com/office/drawing/2014/main" id="{21856A80-8E24-4CBB-AE7F-2ECA212DC4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8" name="Line 1">
          <a:extLst>
            <a:ext uri="{FF2B5EF4-FFF2-40B4-BE49-F238E27FC236}">
              <a16:creationId xmlns:a16="http://schemas.microsoft.com/office/drawing/2014/main" id="{2CF8C309-D01E-48E5-B214-732A1BAC0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8E3904B0-8B93-4EA2-898E-EDC27C98C6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0" name="Line 1">
          <a:extLst>
            <a:ext uri="{FF2B5EF4-FFF2-40B4-BE49-F238E27FC236}">
              <a16:creationId xmlns:a16="http://schemas.microsoft.com/office/drawing/2014/main" id="{0886BC86-72B8-4650-A9E0-631355F9D0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51" name="Line 1">
          <a:extLst>
            <a:ext uri="{FF2B5EF4-FFF2-40B4-BE49-F238E27FC236}">
              <a16:creationId xmlns:a16="http://schemas.microsoft.com/office/drawing/2014/main" id="{6C3B80C8-419F-4171-8377-64C0F6BAD8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2" name="Line 1">
          <a:extLst>
            <a:ext uri="{FF2B5EF4-FFF2-40B4-BE49-F238E27FC236}">
              <a16:creationId xmlns:a16="http://schemas.microsoft.com/office/drawing/2014/main" id="{2CCCA5C7-9758-4358-885B-DAB87A9144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5C304552-BA59-4E12-B7E7-4D1EB9597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4" name="Line 1">
          <a:extLst>
            <a:ext uri="{FF2B5EF4-FFF2-40B4-BE49-F238E27FC236}">
              <a16:creationId xmlns:a16="http://schemas.microsoft.com/office/drawing/2014/main" id="{45A42202-80BD-47B5-939B-189F4AD999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5" name="Line 1">
          <a:extLst>
            <a:ext uri="{FF2B5EF4-FFF2-40B4-BE49-F238E27FC236}">
              <a16:creationId xmlns:a16="http://schemas.microsoft.com/office/drawing/2014/main" id="{710192A8-CE81-4A39-BB5D-73121DF151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6" name="Line 1">
          <a:extLst>
            <a:ext uri="{FF2B5EF4-FFF2-40B4-BE49-F238E27FC236}">
              <a16:creationId xmlns:a16="http://schemas.microsoft.com/office/drawing/2014/main" id="{6AC6292A-2501-4934-9251-7BB7E1B2B1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7" name="Line 1">
          <a:extLst>
            <a:ext uri="{FF2B5EF4-FFF2-40B4-BE49-F238E27FC236}">
              <a16:creationId xmlns:a16="http://schemas.microsoft.com/office/drawing/2014/main" id="{9F5A909B-F9BF-41AF-8FA3-B1243B17D6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8" name="Line 1">
          <a:extLst>
            <a:ext uri="{FF2B5EF4-FFF2-40B4-BE49-F238E27FC236}">
              <a16:creationId xmlns:a16="http://schemas.microsoft.com/office/drawing/2014/main" id="{E6A816F4-0CB3-4F17-B8BC-96194CC6EA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59" name="Line 1">
          <a:extLst>
            <a:ext uri="{FF2B5EF4-FFF2-40B4-BE49-F238E27FC236}">
              <a16:creationId xmlns:a16="http://schemas.microsoft.com/office/drawing/2014/main" id="{803373FF-048B-4F48-AC55-5204DDE5F5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0" name="Line 1">
          <a:extLst>
            <a:ext uri="{FF2B5EF4-FFF2-40B4-BE49-F238E27FC236}">
              <a16:creationId xmlns:a16="http://schemas.microsoft.com/office/drawing/2014/main" id="{97660E47-941D-4052-9F96-B8812A636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D461699F-8EAC-4A6A-B22E-D9CE0296DC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2" name="Line 1">
          <a:extLst>
            <a:ext uri="{FF2B5EF4-FFF2-40B4-BE49-F238E27FC236}">
              <a16:creationId xmlns:a16="http://schemas.microsoft.com/office/drawing/2014/main" id="{A4860F7A-3841-4E0A-91E6-3F7309D1EA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3" name="Line 1">
          <a:extLst>
            <a:ext uri="{FF2B5EF4-FFF2-40B4-BE49-F238E27FC236}">
              <a16:creationId xmlns:a16="http://schemas.microsoft.com/office/drawing/2014/main" id="{D0CBB482-E6EA-4878-B815-A4B7DA9820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4" name="Line 1">
          <a:extLst>
            <a:ext uri="{FF2B5EF4-FFF2-40B4-BE49-F238E27FC236}">
              <a16:creationId xmlns:a16="http://schemas.microsoft.com/office/drawing/2014/main" id="{DCE29F6C-DE55-468D-8D26-0EE94C5ED3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FB3D0DC1-9352-4482-9B7E-E713D1F6DB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3970546-BE24-43D9-AE18-40CD9F3927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7" name="Line 1">
          <a:extLst>
            <a:ext uri="{FF2B5EF4-FFF2-40B4-BE49-F238E27FC236}">
              <a16:creationId xmlns:a16="http://schemas.microsoft.com/office/drawing/2014/main" id="{BA7B89BF-A517-48C7-8F5A-97FF618E1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8" name="Line 1">
          <a:extLst>
            <a:ext uri="{FF2B5EF4-FFF2-40B4-BE49-F238E27FC236}">
              <a16:creationId xmlns:a16="http://schemas.microsoft.com/office/drawing/2014/main" id="{03FE5262-52B6-4B9B-8479-CF7B2DCE1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AEC773FD-E787-4795-8F07-60DAC55883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0" name="Line 1">
          <a:extLst>
            <a:ext uri="{FF2B5EF4-FFF2-40B4-BE49-F238E27FC236}">
              <a16:creationId xmlns:a16="http://schemas.microsoft.com/office/drawing/2014/main" id="{1B0EC041-9F1F-4297-A600-AA672A295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1" name="Line 1">
          <a:extLst>
            <a:ext uri="{FF2B5EF4-FFF2-40B4-BE49-F238E27FC236}">
              <a16:creationId xmlns:a16="http://schemas.microsoft.com/office/drawing/2014/main" id="{EFA6E3E3-C5D1-43AC-A340-09355E4119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2" name="Line 1">
          <a:extLst>
            <a:ext uri="{FF2B5EF4-FFF2-40B4-BE49-F238E27FC236}">
              <a16:creationId xmlns:a16="http://schemas.microsoft.com/office/drawing/2014/main" id="{9FA79C44-3EDF-415C-A8D7-461D1C121B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3" name="Line 1">
          <a:extLst>
            <a:ext uri="{FF2B5EF4-FFF2-40B4-BE49-F238E27FC236}">
              <a16:creationId xmlns:a16="http://schemas.microsoft.com/office/drawing/2014/main" id="{F238AB64-71F7-4D32-B9E4-4D31BEEFE7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id="{303DEF47-9277-4DB9-8FB2-6D82084A0F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5" name="Line 1">
          <a:extLst>
            <a:ext uri="{FF2B5EF4-FFF2-40B4-BE49-F238E27FC236}">
              <a16:creationId xmlns:a16="http://schemas.microsoft.com/office/drawing/2014/main" id="{652740FE-6925-4788-A6EE-53B0F71A6D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id="{0BFE65EC-4E78-45F1-9358-B3BAD3FA6D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2E56B9E8-A9D9-4601-9F8C-0CB1EFA140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id="{B78D38DE-BA74-4E46-A356-F22D0F9FC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79" name="Line 1">
          <a:extLst>
            <a:ext uri="{FF2B5EF4-FFF2-40B4-BE49-F238E27FC236}">
              <a16:creationId xmlns:a16="http://schemas.microsoft.com/office/drawing/2014/main" id="{294CA8F8-758B-40AA-8FD9-676DA03CD2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0" name="Line 1">
          <a:extLst>
            <a:ext uri="{FF2B5EF4-FFF2-40B4-BE49-F238E27FC236}">
              <a16:creationId xmlns:a16="http://schemas.microsoft.com/office/drawing/2014/main" id="{787AD3F0-9D9D-4545-A2F4-134796C250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081" name="Line 1">
          <a:extLst>
            <a:ext uri="{FF2B5EF4-FFF2-40B4-BE49-F238E27FC236}">
              <a16:creationId xmlns:a16="http://schemas.microsoft.com/office/drawing/2014/main" id="{8EFCF16F-51C0-43DC-A0B0-0F0F1BE45B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2" name="Line 1">
          <a:extLst>
            <a:ext uri="{FF2B5EF4-FFF2-40B4-BE49-F238E27FC236}">
              <a16:creationId xmlns:a16="http://schemas.microsoft.com/office/drawing/2014/main" id="{346DBA6D-CDE7-4E38-B48C-AC7C3F44F7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3" name="Line 1">
          <a:extLst>
            <a:ext uri="{FF2B5EF4-FFF2-40B4-BE49-F238E27FC236}">
              <a16:creationId xmlns:a16="http://schemas.microsoft.com/office/drawing/2014/main" id="{3D170C8C-EE1A-4BE4-B3D6-FB85A1ED9A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4" name="Line 1">
          <a:extLst>
            <a:ext uri="{FF2B5EF4-FFF2-40B4-BE49-F238E27FC236}">
              <a16:creationId xmlns:a16="http://schemas.microsoft.com/office/drawing/2014/main" id="{33CD3059-A30C-4BF9-8C92-091B7725CA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5" name="Line 1">
          <a:extLst>
            <a:ext uri="{FF2B5EF4-FFF2-40B4-BE49-F238E27FC236}">
              <a16:creationId xmlns:a16="http://schemas.microsoft.com/office/drawing/2014/main" id="{46F22417-0202-4F95-9F4C-2F9D022C95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6" name="Line 1">
          <a:extLst>
            <a:ext uri="{FF2B5EF4-FFF2-40B4-BE49-F238E27FC236}">
              <a16:creationId xmlns:a16="http://schemas.microsoft.com/office/drawing/2014/main" id="{F8B29966-CBEA-4DC2-9D7D-B7D889B068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7" name="Line 1">
          <a:extLst>
            <a:ext uri="{FF2B5EF4-FFF2-40B4-BE49-F238E27FC236}">
              <a16:creationId xmlns:a16="http://schemas.microsoft.com/office/drawing/2014/main" id="{20270AFE-BE34-49F5-A80E-4CA518658C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8" name="Line 1">
          <a:extLst>
            <a:ext uri="{FF2B5EF4-FFF2-40B4-BE49-F238E27FC236}">
              <a16:creationId xmlns:a16="http://schemas.microsoft.com/office/drawing/2014/main" id="{467EA724-CAEA-4D8A-9D3E-F1041E0E46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89" name="Line 1">
          <a:extLst>
            <a:ext uri="{FF2B5EF4-FFF2-40B4-BE49-F238E27FC236}">
              <a16:creationId xmlns:a16="http://schemas.microsoft.com/office/drawing/2014/main" id="{9A05CFEA-89FC-4598-9B9B-BFA9EA5886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0" name="Line 1">
          <a:extLst>
            <a:ext uri="{FF2B5EF4-FFF2-40B4-BE49-F238E27FC236}">
              <a16:creationId xmlns:a16="http://schemas.microsoft.com/office/drawing/2014/main" id="{A045B3F1-3141-4178-8DFD-D596F2EDD1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1" name="Line 1">
          <a:extLst>
            <a:ext uri="{FF2B5EF4-FFF2-40B4-BE49-F238E27FC236}">
              <a16:creationId xmlns:a16="http://schemas.microsoft.com/office/drawing/2014/main" id="{32BB1722-0B86-46BA-8A97-645915CB45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2" name="Line 1">
          <a:extLst>
            <a:ext uri="{FF2B5EF4-FFF2-40B4-BE49-F238E27FC236}">
              <a16:creationId xmlns:a16="http://schemas.microsoft.com/office/drawing/2014/main" id="{E3924531-F13A-4CA7-B4CF-4C9D781F62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3" name="Line 1">
          <a:extLst>
            <a:ext uri="{FF2B5EF4-FFF2-40B4-BE49-F238E27FC236}">
              <a16:creationId xmlns:a16="http://schemas.microsoft.com/office/drawing/2014/main" id="{D07BDAD7-59C2-48EB-AF4F-D321D7DF91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4" name="Line 1">
          <a:extLst>
            <a:ext uri="{FF2B5EF4-FFF2-40B4-BE49-F238E27FC236}">
              <a16:creationId xmlns:a16="http://schemas.microsoft.com/office/drawing/2014/main" id="{4B75A4D3-6921-4D72-B039-C9D7B50282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5" name="Line 1">
          <a:extLst>
            <a:ext uri="{FF2B5EF4-FFF2-40B4-BE49-F238E27FC236}">
              <a16:creationId xmlns:a16="http://schemas.microsoft.com/office/drawing/2014/main" id="{5A0445B3-1E40-47FD-8E9B-12D909CBA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6" name="Line 1">
          <a:extLst>
            <a:ext uri="{FF2B5EF4-FFF2-40B4-BE49-F238E27FC236}">
              <a16:creationId xmlns:a16="http://schemas.microsoft.com/office/drawing/2014/main" id="{E2062973-7378-443F-BB32-730B98A1BA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7" name="Line 1">
          <a:extLst>
            <a:ext uri="{FF2B5EF4-FFF2-40B4-BE49-F238E27FC236}">
              <a16:creationId xmlns:a16="http://schemas.microsoft.com/office/drawing/2014/main" id="{EA2CD3A3-B84C-4EC8-AD37-B97B890FE3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8" name="Line 1">
          <a:extLst>
            <a:ext uri="{FF2B5EF4-FFF2-40B4-BE49-F238E27FC236}">
              <a16:creationId xmlns:a16="http://schemas.microsoft.com/office/drawing/2014/main" id="{84065FB0-BC41-4CD5-A3E3-CD9ADDCD1C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099" name="Line 1">
          <a:extLst>
            <a:ext uri="{FF2B5EF4-FFF2-40B4-BE49-F238E27FC236}">
              <a16:creationId xmlns:a16="http://schemas.microsoft.com/office/drawing/2014/main" id="{F1482088-719C-456F-8C7E-82C5B2E1AB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0" name="Line 1">
          <a:extLst>
            <a:ext uri="{FF2B5EF4-FFF2-40B4-BE49-F238E27FC236}">
              <a16:creationId xmlns:a16="http://schemas.microsoft.com/office/drawing/2014/main" id="{1C6DD1C5-3CA5-45D1-9811-56BCB8F2D4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1" name="Line 1">
          <a:extLst>
            <a:ext uri="{FF2B5EF4-FFF2-40B4-BE49-F238E27FC236}">
              <a16:creationId xmlns:a16="http://schemas.microsoft.com/office/drawing/2014/main" id="{855E2FD2-51D7-4FE7-9D20-2D213221C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2" name="Line 1">
          <a:extLst>
            <a:ext uri="{FF2B5EF4-FFF2-40B4-BE49-F238E27FC236}">
              <a16:creationId xmlns:a16="http://schemas.microsoft.com/office/drawing/2014/main" id="{46698FDA-1E8E-4777-B2F1-640FBF9F01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3" name="Line 1">
          <a:extLst>
            <a:ext uri="{FF2B5EF4-FFF2-40B4-BE49-F238E27FC236}">
              <a16:creationId xmlns:a16="http://schemas.microsoft.com/office/drawing/2014/main" id="{5FD4A22B-88FB-4B0E-BF71-5D6F2013B7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4" name="Line 1">
          <a:extLst>
            <a:ext uri="{FF2B5EF4-FFF2-40B4-BE49-F238E27FC236}">
              <a16:creationId xmlns:a16="http://schemas.microsoft.com/office/drawing/2014/main" id="{2F13C75C-0999-40A6-9A56-61D798915A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C2613647-2A7C-480C-B3A7-EA02ACDCBC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F167E12F-FB6B-4E01-BCEE-13E9172097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07" name="Line 1">
          <a:extLst>
            <a:ext uri="{FF2B5EF4-FFF2-40B4-BE49-F238E27FC236}">
              <a16:creationId xmlns:a16="http://schemas.microsoft.com/office/drawing/2014/main" id="{66FB9BB9-7936-449F-9D42-E04ED8C5D5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8" name="Line 1">
          <a:extLst>
            <a:ext uri="{FF2B5EF4-FFF2-40B4-BE49-F238E27FC236}">
              <a16:creationId xmlns:a16="http://schemas.microsoft.com/office/drawing/2014/main" id="{B99B2602-0912-4838-8BA7-D7306EDF14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09" name="Line 1">
          <a:extLst>
            <a:ext uri="{FF2B5EF4-FFF2-40B4-BE49-F238E27FC236}">
              <a16:creationId xmlns:a16="http://schemas.microsoft.com/office/drawing/2014/main" id="{7DEAF7D1-356E-4060-926F-CA8F49F3B0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0" name="Line 1">
          <a:extLst>
            <a:ext uri="{FF2B5EF4-FFF2-40B4-BE49-F238E27FC236}">
              <a16:creationId xmlns:a16="http://schemas.microsoft.com/office/drawing/2014/main" id="{786573F1-0EBB-4089-A432-B5E01E59AF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11" name="Line 1">
          <a:extLst>
            <a:ext uri="{FF2B5EF4-FFF2-40B4-BE49-F238E27FC236}">
              <a16:creationId xmlns:a16="http://schemas.microsoft.com/office/drawing/2014/main" id="{A5FE6AEA-E7FE-499A-9A1D-A366764417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2" name="Line 1">
          <a:extLst>
            <a:ext uri="{FF2B5EF4-FFF2-40B4-BE49-F238E27FC236}">
              <a16:creationId xmlns:a16="http://schemas.microsoft.com/office/drawing/2014/main" id="{2E52FE8B-6130-40F9-8877-3493DFB08E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3" name="Line 1">
          <a:extLst>
            <a:ext uri="{FF2B5EF4-FFF2-40B4-BE49-F238E27FC236}">
              <a16:creationId xmlns:a16="http://schemas.microsoft.com/office/drawing/2014/main" id="{23403EB8-72D3-4A66-981B-212BBE243E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4" name="Line 1">
          <a:extLst>
            <a:ext uri="{FF2B5EF4-FFF2-40B4-BE49-F238E27FC236}">
              <a16:creationId xmlns:a16="http://schemas.microsoft.com/office/drawing/2014/main" id="{16833154-ED62-4008-83E4-4EA325DE1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8674CCD2-30C0-4816-AEFD-41D8E01007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6" name="Line 1">
          <a:extLst>
            <a:ext uri="{FF2B5EF4-FFF2-40B4-BE49-F238E27FC236}">
              <a16:creationId xmlns:a16="http://schemas.microsoft.com/office/drawing/2014/main" id="{23E0738D-727A-4B2B-BC8B-61FFCB149E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7" name="Line 1">
          <a:extLst>
            <a:ext uri="{FF2B5EF4-FFF2-40B4-BE49-F238E27FC236}">
              <a16:creationId xmlns:a16="http://schemas.microsoft.com/office/drawing/2014/main" id="{778C2C68-6726-4A3C-8784-31FD06AFA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8" name="Line 1">
          <a:extLst>
            <a:ext uri="{FF2B5EF4-FFF2-40B4-BE49-F238E27FC236}">
              <a16:creationId xmlns:a16="http://schemas.microsoft.com/office/drawing/2014/main" id="{55B398E4-EB7D-4F8A-8FA8-20588D49AC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19" name="Line 1">
          <a:extLst>
            <a:ext uri="{FF2B5EF4-FFF2-40B4-BE49-F238E27FC236}">
              <a16:creationId xmlns:a16="http://schemas.microsoft.com/office/drawing/2014/main" id="{E56C7451-D522-4F3B-AFCA-8C6B4DA9C6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0" name="Line 1">
          <a:extLst>
            <a:ext uri="{FF2B5EF4-FFF2-40B4-BE49-F238E27FC236}">
              <a16:creationId xmlns:a16="http://schemas.microsoft.com/office/drawing/2014/main" id="{57AA681D-8A74-467F-B6DE-3652CABE4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1" name="Line 1">
          <a:extLst>
            <a:ext uri="{FF2B5EF4-FFF2-40B4-BE49-F238E27FC236}">
              <a16:creationId xmlns:a16="http://schemas.microsoft.com/office/drawing/2014/main" id="{E58B0743-1B5F-48D2-9459-A4D5CE8C21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2" name="Line 1">
          <a:extLst>
            <a:ext uri="{FF2B5EF4-FFF2-40B4-BE49-F238E27FC236}">
              <a16:creationId xmlns:a16="http://schemas.microsoft.com/office/drawing/2014/main" id="{1A57191A-4DF8-4AD8-BC7E-4E3FEA293B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3" name="Line 1">
          <a:extLst>
            <a:ext uri="{FF2B5EF4-FFF2-40B4-BE49-F238E27FC236}">
              <a16:creationId xmlns:a16="http://schemas.microsoft.com/office/drawing/2014/main" id="{A4BE4BAD-0D29-497A-B7A4-60919A4F6A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4" name="Line 1">
          <a:extLst>
            <a:ext uri="{FF2B5EF4-FFF2-40B4-BE49-F238E27FC236}">
              <a16:creationId xmlns:a16="http://schemas.microsoft.com/office/drawing/2014/main" id="{05621429-28BD-4BAD-B6B3-F6FEEF71F0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5" name="Line 1">
          <a:extLst>
            <a:ext uri="{FF2B5EF4-FFF2-40B4-BE49-F238E27FC236}">
              <a16:creationId xmlns:a16="http://schemas.microsoft.com/office/drawing/2014/main" id="{CC697D0C-4012-4F73-B4B7-C23BFAE195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6" name="Line 1">
          <a:extLst>
            <a:ext uri="{FF2B5EF4-FFF2-40B4-BE49-F238E27FC236}">
              <a16:creationId xmlns:a16="http://schemas.microsoft.com/office/drawing/2014/main" id="{456E4924-9AEB-472E-8A26-FC44842475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7" name="Line 1">
          <a:extLst>
            <a:ext uri="{FF2B5EF4-FFF2-40B4-BE49-F238E27FC236}">
              <a16:creationId xmlns:a16="http://schemas.microsoft.com/office/drawing/2014/main" id="{A32C8B05-CA88-484D-9FD9-961BC40B0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8" name="Line 1">
          <a:extLst>
            <a:ext uri="{FF2B5EF4-FFF2-40B4-BE49-F238E27FC236}">
              <a16:creationId xmlns:a16="http://schemas.microsoft.com/office/drawing/2014/main" id="{A55E6380-BC27-4F89-BC6E-119A41498A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29" name="Line 1">
          <a:extLst>
            <a:ext uri="{FF2B5EF4-FFF2-40B4-BE49-F238E27FC236}">
              <a16:creationId xmlns:a16="http://schemas.microsoft.com/office/drawing/2014/main" id="{17B12F06-58CB-464D-B489-6D3BE23F94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0" name="Line 1">
          <a:extLst>
            <a:ext uri="{FF2B5EF4-FFF2-40B4-BE49-F238E27FC236}">
              <a16:creationId xmlns:a16="http://schemas.microsoft.com/office/drawing/2014/main" id="{8F1ADD37-B8C3-4BCB-BB6B-F1E15F337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1" name="Line 1">
          <a:extLst>
            <a:ext uri="{FF2B5EF4-FFF2-40B4-BE49-F238E27FC236}">
              <a16:creationId xmlns:a16="http://schemas.microsoft.com/office/drawing/2014/main" id="{9DBFCF2B-C554-4BA8-ACEE-C4235576E0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2" name="Line 1">
          <a:extLst>
            <a:ext uri="{FF2B5EF4-FFF2-40B4-BE49-F238E27FC236}">
              <a16:creationId xmlns:a16="http://schemas.microsoft.com/office/drawing/2014/main" id="{EC5E0C26-DA4D-488C-9203-47941EC8E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3" name="Line 1">
          <a:extLst>
            <a:ext uri="{FF2B5EF4-FFF2-40B4-BE49-F238E27FC236}">
              <a16:creationId xmlns:a16="http://schemas.microsoft.com/office/drawing/2014/main" id="{80AD6F4C-1073-4469-B356-3D6CC498F8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4" name="Line 1">
          <a:extLst>
            <a:ext uri="{FF2B5EF4-FFF2-40B4-BE49-F238E27FC236}">
              <a16:creationId xmlns:a16="http://schemas.microsoft.com/office/drawing/2014/main" id="{903DB0FE-DF55-4DEF-9C32-FBFF70D34C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5" name="Line 1">
          <a:extLst>
            <a:ext uri="{FF2B5EF4-FFF2-40B4-BE49-F238E27FC236}">
              <a16:creationId xmlns:a16="http://schemas.microsoft.com/office/drawing/2014/main" id="{0E986018-8A6B-4E19-A5BC-409B4F2AA9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6" name="Line 1">
          <a:extLst>
            <a:ext uri="{FF2B5EF4-FFF2-40B4-BE49-F238E27FC236}">
              <a16:creationId xmlns:a16="http://schemas.microsoft.com/office/drawing/2014/main" id="{40B6559B-C6AE-4D0F-B486-DAA42EB5BD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37" name="Line 1">
          <a:extLst>
            <a:ext uri="{FF2B5EF4-FFF2-40B4-BE49-F238E27FC236}">
              <a16:creationId xmlns:a16="http://schemas.microsoft.com/office/drawing/2014/main" id="{2E38156C-F37A-42E7-B6A0-91B8F18EC5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8" name="Line 1">
          <a:extLst>
            <a:ext uri="{FF2B5EF4-FFF2-40B4-BE49-F238E27FC236}">
              <a16:creationId xmlns:a16="http://schemas.microsoft.com/office/drawing/2014/main" id="{7ADE6DBA-1D67-423C-9929-50FD00C2A8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39" name="Line 1">
          <a:extLst>
            <a:ext uri="{FF2B5EF4-FFF2-40B4-BE49-F238E27FC236}">
              <a16:creationId xmlns:a16="http://schemas.microsoft.com/office/drawing/2014/main" id="{8942B578-4E6C-412A-972F-1DFDB8DB3E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0" name="Line 1">
          <a:extLst>
            <a:ext uri="{FF2B5EF4-FFF2-40B4-BE49-F238E27FC236}">
              <a16:creationId xmlns:a16="http://schemas.microsoft.com/office/drawing/2014/main" id="{560785FD-FF72-407D-8092-712D282DDC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41" name="Line 1">
          <a:extLst>
            <a:ext uri="{FF2B5EF4-FFF2-40B4-BE49-F238E27FC236}">
              <a16:creationId xmlns:a16="http://schemas.microsoft.com/office/drawing/2014/main" id="{84618B35-F9C6-406A-BCD4-EB716FD67D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2" name="Line 1">
          <a:extLst>
            <a:ext uri="{FF2B5EF4-FFF2-40B4-BE49-F238E27FC236}">
              <a16:creationId xmlns:a16="http://schemas.microsoft.com/office/drawing/2014/main" id="{265C99D6-D18B-4007-A622-D47D4F4BE7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3" name="Line 1">
          <a:extLst>
            <a:ext uri="{FF2B5EF4-FFF2-40B4-BE49-F238E27FC236}">
              <a16:creationId xmlns:a16="http://schemas.microsoft.com/office/drawing/2014/main" id="{9FB62FFF-7062-4AEE-A1B7-450984FD9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4" name="Line 1">
          <a:extLst>
            <a:ext uri="{FF2B5EF4-FFF2-40B4-BE49-F238E27FC236}">
              <a16:creationId xmlns:a16="http://schemas.microsoft.com/office/drawing/2014/main" id="{D5DA4D31-2F40-4242-A606-0CDDB36F6F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5" name="Line 1">
          <a:extLst>
            <a:ext uri="{FF2B5EF4-FFF2-40B4-BE49-F238E27FC236}">
              <a16:creationId xmlns:a16="http://schemas.microsoft.com/office/drawing/2014/main" id="{B090EAF4-07DA-4C28-89BD-3E5C113962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6" name="Line 1">
          <a:extLst>
            <a:ext uri="{FF2B5EF4-FFF2-40B4-BE49-F238E27FC236}">
              <a16:creationId xmlns:a16="http://schemas.microsoft.com/office/drawing/2014/main" id="{4DBF2003-214A-4C94-9C55-E7965DFAB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CDEA6992-3F30-4C38-9E76-A642F5DE6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8" name="Line 1">
          <a:extLst>
            <a:ext uri="{FF2B5EF4-FFF2-40B4-BE49-F238E27FC236}">
              <a16:creationId xmlns:a16="http://schemas.microsoft.com/office/drawing/2014/main" id="{A53F4692-7D29-4912-88E7-74D10E628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49" name="Line 1">
          <a:extLst>
            <a:ext uri="{FF2B5EF4-FFF2-40B4-BE49-F238E27FC236}">
              <a16:creationId xmlns:a16="http://schemas.microsoft.com/office/drawing/2014/main" id="{0DD0E676-C735-46BF-8EF9-EA6AA6FA91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0" name="Line 1">
          <a:extLst>
            <a:ext uri="{FF2B5EF4-FFF2-40B4-BE49-F238E27FC236}">
              <a16:creationId xmlns:a16="http://schemas.microsoft.com/office/drawing/2014/main" id="{4294D736-B5E5-4B41-84A1-7DDE4D444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1" name="Line 1">
          <a:extLst>
            <a:ext uri="{FF2B5EF4-FFF2-40B4-BE49-F238E27FC236}">
              <a16:creationId xmlns:a16="http://schemas.microsoft.com/office/drawing/2014/main" id="{1F87CB88-231E-495A-A153-848E3A8BE7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2" name="Line 1">
          <a:extLst>
            <a:ext uri="{FF2B5EF4-FFF2-40B4-BE49-F238E27FC236}">
              <a16:creationId xmlns:a16="http://schemas.microsoft.com/office/drawing/2014/main" id="{62D973AC-39BD-4DC6-9ED1-73FD831931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3" name="Line 1">
          <a:extLst>
            <a:ext uri="{FF2B5EF4-FFF2-40B4-BE49-F238E27FC236}">
              <a16:creationId xmlns:a16="http://schemas.microsoft.com/office/drawing/2014/main" id="{EA3689CB-2C2F-42BA-95E8-64B86F7126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4" name="Line 1">
          <a:extLst>
            <a:ext uri="{FF2B5EF4-FFF2-40B4-BE49-F238E27FC236}">
              <a16:creationId xmlns:a16="http://schemas.microsoft.com/office/drawing/2014/main" id="{A9B3DE04-AB31-411F-9DA9-1F753D219A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5" name="Line 1">
          <a:extLst>
            <a:ext uri="{FF2B5EF4-FFF2-40B4-BE49-F238E27FC236}">
              <a16:creationId xmlns:a16="http://schemas.microsoft.com/office/drawing/2014/main" id="{6477112F-D7C6-422C-AC04-FC7BD739DF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6" name="Line 1">
          <a:extLst>
            <a:ext uri="{FF2B5EF4-FFF2-40B4-BE49-F238E27FC236}">
              <a16:creationId xmlns:a16="http://schemas.microsoft.com/office/drawing/2014/main" id="{49BE86D9-EBF2-42BE-BCE2-453A7E5BF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7" name="Line 1">
          <a:extLst>
            <a:ext uri="{FF2B5EF4-FFF2-40B4-BE49-F238E27FC236}">
              <a16:creationId xmlns:a16="http://schemas.microsoft.com/office/drawing/2014/main" id="{D5BC84C8-9B6D-49EB-8E9D-24971D7BE4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8" name="Line 1">
          <a:extLst>
            <a:ext uri="{FF2B5EF4-FFF2-40B4-BE49-F238E27FC236}">
              <a16:creationId xmlns:a16="http://schemas.microsoft.com/office/drawing/2014/main" id="{61B9F838-650C-4F66-90DC-C3D1D5DDB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59" name="Line 1">
          <a:extLst>
            <a:ext uri="{FF2B5EF4-FFF2-40B4-BE49-F238E27FC236}">
              <a16:creationId xmlns:a16="http://schemas.microsoft.com/office/drawing/2014/main" id="{0E391659-5D96-4697-A947-EBA569F7E5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0" name="Line 1">
          <a:extLst>
            <a:ext uri="{FF2B5EF4-FFF2-40B4-BE49-F238E27FC236}">
              <a16:creationId xmlns:a16="http://schemas.microsoft.com/office/drawing/2014/main" id="{AB9A3B21-A20E-4593-A079-9F1A77461B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1" name="Line 1">
          <a:extLst>
            <a:ext uri="{FF2B5EF4-FFF2-40B4-BE49-F238E27FC236}">
              <a16:creationId xmlns:a16="http://schemas.microsoft.com/office/drawing/2014/main" id="{29C40A5E-CD27-47C8-8418-E9B2E39E3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2" name="Line 1">
          <a:extLst>
            <a:ext uri="{FF2B5EF4-FFF2-40B4-BE49-F238E27FC236}">
              <a16:creationId xmlns:a16="http://schemas.microsoft.com/office/drawing/2014/main" id="{E0E6F660-E9BD-4BBA-9039-F2205EA4FA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3" name="Line 1">
          <a:extLst>
            <a:ext uri="{FF2B5EF4-FFF2-40B4-BE49-F238E27FC236}">
              <a16:creationId xmlns:a16="http://schemas.microsoft.com/office/drawing/2014/main" id="{E1B55AA9-8479-43D7-9567-BE64C7B88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4" name="Line 1">
          <a:extLst>
            <a:ext uri="{FF2B5EF4-FFF2-40B4-BE49-F238E27FC236}">
              <a16:creationId xmlns:a16="http://schemas.microsoft.com/office/drawing/2014/main" id="{DE5C7EF1-5F2D-45FF-8845-B27674ABAE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5" name="Line 1">
          <a:extLst>
            <a:ext uri="{FF2B5EF4-FFF2-40B4-BE49-F238E27FC236}">
              <a16:creationId xmlns:a16="http://schemas.microsoft.com/office/drawing/2014/main" id="{8514391A-9A47-4CE2-838D-41F0A72C58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14EDAB65-F786-4171-A716-DE82669E52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67" name="Line 1">
          <a:extLst>
            <a:ext uri="{FF2B5EF4-FFF2-40B4-BE49-F238E27FC236}">
              <a16:creationId xmlns:a16="http://schemas.microsoft.com/office/drawing/2014/main" id="{0044B376-DC2C-4D02-87BE-BED754AB5A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8" name="Line 1">
          <a:extLst>
            <a:ext uri="{FF2B5EF4-FFF2-40B4-BE49-F238E27FC236}">
              <a16:creationId xmlns:a16="http://schemas.microsoft.com/office/drawing/2014/main" id="{DB946659-C886-4986-B193-B1E712F0C7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69" name="Line 1">
          <a:extLst>
            <a:ext uri="{FF2B5EF4-FFF2-40B4-BE49-F238E27FC236}">
              <a16:creationId xmlns:a16="http://schemas.microsoft.com/office/drawing/2014/main" id="{81BB1BD5-A6BC-423A-9C19-FF82E1D2D7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0" name="Line 1">
          <a:extLst>
            <a:ext uri="{FF2B5EF4-FFF2-40B4-BE49-F238E27FC236}">
              <a16:creationId xmlns:a16="http://schemas.microsoft.com/office/drawing/2014/main" id="{9E09C640-EEE6-4E4F-BB30-0695CF0D0A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71" name="Line 1">
          <a:extLst>
            <a:ext uri="{FF2B5EF4-FFF2-40B4-BE49-F238E27FC236}">
              <a16:creationId xmlns:a16="http://schemas.microsoft.com/office/drawing/2014/main" id="{614F418B-CFF2-4E76-8281-D2767ECE55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2" name="Line 1">
          <a:extLst>
            <a:ext uri="{FF2B5EF4-FFF2-40B4-BE49-F238E27FC236}">
              <a16:creationId xmlns:a16="http://schemas.microsoft.com/office/drawing/2014/main" id="{2EFF5C6E-F175-49AC-A19E-E36EDE2E6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3" name="Line 1">
          <a:extLst>
            <a:ext uri="{FF2B5EF4-FFF2-40B4-BE49-F238E27FC236}">
              <a16:creationId xmlns:a16="http://schemas.microsoft.com/office/drawing/2014/main" id="{EF09578F-B332-4455-962D-23747C6F3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4" name="Line 1">
          <a:extLst>
            <a:ext uri="{FF2B5EF4-FFF2-40B4-BE49-F238E27FC236}">
              <a16:creationId xmlns:a16="http://schemas.microsoft.com/office/drawing/2014/main" id="{1FAE3174-5054-47CC-947C-0A15119B7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5" name="Line 1">
          <a:extLst>
            <a:ext uri="{FF2B5EF4-FFF2-40B4-BE49-F238E27FC236}">
              <a16:creationId xmlns:a16="http://schemas.microsoft.com/office/drawing/2014/main" id="{C65268D7-4E1D-4F7D-9EEE-E11E2EBAA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6" name="Line 1">
          <a:extLst>
            <a:ext uri="{FF2B5EF4-FFF2-40B4-BE49-F238E27FC236}">
              <a16:creationId xmlns:a16="http://schemas.microsoft.com/office/drawing/2014/main" id="{3D57C2AF-A302-4760-98F9-37873CB721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7" name="Line 1">
          <a:extLst>
            <a:ext uri="{FF2B5EF4-FFF2-40B4-BE49-F238E27FC236}">
              <a16:creationId xmlns:a16="http://schemas.microsoft.com/office/drawing/2014/main" id="{F5E6AE07-28AD-4891-9455-52E70B8A4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8" name="Line 1">
          <a:extLst>
            <a:ext uri="{FF2B5EF4-FFF2-40B4-BE49-F238E27FC236}">
              <a16:creationId xmlns:a16="http://schemas.microsoft.com/office/drawing/2014/main" id="{E5958199-0788-47BC-BC01-2FBAF60E87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79" name="Line 1">
          <a:extLst>
            <a:ext uri="{FF2B5EF4-FFF2-40B4-BE49-F238E27FC236}">
              <a16:creationId xmlns:a16="http://schemas.microsoft.com/office/drawing/2014/main" id="{1251D5C5-13A1-418E-938C-2CD9571777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0" name="Line 1">
          <a:extLst>
            <a:ext uri="{FF2B5EF4-FFF2-40B4-BE49-F238E27FC236}">
              <a16:creationId xmlns:a16="http://schemas.microsoft.com/office/drawing/2014/main" id="{05BD26E9-FED1-4CDA-AED8-6CFB707E6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1" name="Line 1">
          <a:extLst>
            <a:ext uri="{FF2B5EF4-FFF2-40B4-BE49-F238E27FC236}">
              <a16:creationId xmlns:a16="http://schemas.microsoft.com/office/drawing/2014/main" id="{DA19C625-21FB-4DB5-8DB1-B425A790E4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2" name="Line 1">
          <a:extLst>
            <a:ext uri="{FF2B5EF4-FFF2-40B4-BE49-F238E27FC236}">
              <a16:creationId xmlns:a16="http://schemas.microsoft.com/office/drawing/2014/main" id="{58789530-2227-4587-936B-1E544DFDF8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3" name="Line 1">
          <a:extLst>
            <a:ext uri="{FF2B5EF4-FFF2-40B4-BE49-F238E27FC236}">
              <a16:creationId xmlns:a16="http://schemas.microsoft.com/office/drawing/2014/main" id="{9F9F4731-B674-4583-A0A7-00B8CF89F7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4" name="Line 1">
          <a:extLst>
            <a:ext uri="{FF2B5EF4-FFF2-40B4-BE49-F238E27FC236}">
              <a16:creationId xmlns:a16="http://schemas.microsoft.com/office/drawing/2014/main" id="{26DD7B17-EB01-4133-9093-58CC89850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5" name="Line 1">
          <a:extLst>
            <a:ext uri="{FF2B5EF4-FFF2-40B4-BE49-F238E27FC236}">
              <a16:creationId xmlns:a16="http://schemas.microsoft.com/office/drawing/2014/main" id="{4C5F86B8-56C3-41A3-9D97-E85AB0A4BA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6" name="Line 1">
          <a:extLst>
            <a:ext uri="{FF2B5EF4-FFF2-40B4-BE49-F238E27FC236}">
              <a16:creationId xmlns:a16="http://schemas.microsoft.com/office/drawing/2014/main" id="{D859B5E9-9F4E-4B83-9E32-F3F79D7AE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7" name="Line 1">
          <a:extLst>
            <a:ext uri="{FF2B5EF4-FFF2-40B4-BE49-F238E27FC236}">
              <a16:creationId xmlns:a16="http://schemas.microsoft.com/office/drawing/2014/main" id="{CDDAF43B-DFC5-434D-AF1A-1CF411C51D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8" name="Line 1">
          <a:extLst>
            <a:ext uri="{FF2B5EF4-FFF2-40B4-BE49-F238E27FC236}">
              <a16:creationId xmlns:a16="http://schemas.microsoft.com/office/drawing/2014/main" id="{0A496852-ECDC-4419-900A-E8FAF77915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89" name="Line 1">
          <a:extLst>
            <a:ext uri="{FF2B5EF4-FFF2-40B4-BE49-F238E27FC236}">
              <a16:creationId xmlns:a16="http://schemas.microsoft.com/office/drawing/2014/main" id="{1C747F54-C809-487A-AF7F-B946C3A79F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93B3B979-0543-4C2F-85EF-DFE4B63D3C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1" name="Line 1">
          <a:extLst>
            <a:ext uri="{FF2B5EF4-FFF2-40B4-BE49-F238E27FC236}">
              <a16:creationId xmlns:a16="http://schemas.microsoft.com/office/drawing/2014/main" id="{49B17460-EFFE-492A-9D77-3907966299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2" name="Line 1">
          <a:extLst>
            <a:ext uri="{FF2B5EF4-FFF2-40B4-BE49-F238E27FC236}">
              <a16:creationId xmlns:a16="http://schemas.microsoft.com/office/drawing/2014/main" id="{ABC78D79-F8B5-4AAD-89FB-3A87CCBC3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3" name="Line 1">
          <a:extLst>
            <a:ext uri="{FF2B5EF4-FFF2-40B4-BE49-F238E27FC236}">
              <a16:creationId xmlns:a16="http://schemas.microsoft.com/office/drawing/2014/main" id="{CA5576F1-A0E8-46BB-AA7E-F635DC4D2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2194" name="テキスト ボックス 2193">
          <a:extLst>
            <a:ext uri="{FF2B5EF4-FFF2-40B4-BE49-F238E27FC236}">
              <a16:creationId xmlns:a16="http://schemas.microsoft.com/office/drawing/2014/main" id="{8356D884-B561-4D5A-ABF7-AC6125043DFB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5" name="Line 1">
          <a:extLst>
            <a:ext uri="{FF2B5EF4-FFF2-40B4-BE49-F238E27FC236}">
              <a16:creationId xmlns:a16="http://schemas.microsoft.com/office/drawing/2014/main" id="{759828DD-D9C0-4419-8A8B-F82E014607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6" name="Line 1">
          <a:extLst>
            <a:ext uri="{FF2B5EF4-FFF2-40B4-BE49-F238E27FC236}">
              <a16:creationId xmlns:a16="http://schemas.microsoft.com/office/drawing/2014/main" id="{450AA766-8731-46FB-BAB8-8050618E5A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7" name="Line 1">
          <a:extLst>
            <a:ext uri="{FF2B5EF4-FFF2-40B4-BE49-F238E27FC236}">
              <a16:creationId xmlns:a16="http://schemas.microsoft.com/office/drawing/2014/main" id="{D9170D9E-C711-48E6-99B5-22DF213F3A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198" name="Line 1">
          <a:extLst>
            <a:ext uri="{FF2B5EF4-FFF2-40B4-BE49-F238E27FC236}">
              <a16:creationId xmlns:a16="http://schemas.microsoft.com/office/drawing/2014/main" id="{28292046-3580-4A9E-8F12-7311A850C5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199" name="Line 1">
          <a:extLst>
            <a:ext uri="{FF2B5EF4-FFF2-40B4-BE49-F238E27FC236}">
              <a16:creationId xmlns:a16="http://schemas.microsoft.com/office/drawing/2014/main" id="{89D607B1-27D7-460A-9299-CC1254388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0" name="Line 1">
          <a:extLst>
            <a:ext uri="{FF2B5EF4-FFF2-40B4-BE49-F238E27FC236}">
              <a16:creationId xmlns:a16="http://schemas.microsoft.com/office/drawing/2014/main" id="{141225C5-6491-412B-B324-F12AC17680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1" name="Line 1">
          <a:extLst>
            <a:ext uri="{FF2B5EF4-FFF2-40B4-BE49-F238E27FC236}">
              <a16:creationId xmlns:a16="http://schemas.microsoft.com/office/drawing/2014/main" id="{B42ECA4F-CF22-4408-8B1E-38EC02AC5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02" name="Line 1">
          <a:extLst>
            <a:ext uri="{FF2B5EF4-FFF2-40B4-BE49-F238E27FC236}">
              <a16:creationId xmlns:a16="http://schemas.microsoft.com/office/drawing/2014/main" id="{2843CDEF-C6CB-45F6-A8ED-405F6214D8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3" name="Line 1">
          <a:extLst>
            <a:ext uri="{FF2B5EF4-FFF2-40B4-BE49-F238E27FC236}">
              <a16:creationId xmlns:a16="http://schemas.microsoft.com/office/drawing/2014/main" id="{98D08A97-FA82-4AC0-8B49-2F9A0EB1DD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4" name="Line 1">
          <a:extLst>
            <a:ext uri="{FF2B5EF4-FFF2-40B4-BE49-F238E27FC236}">
              <a16:creationId xmlns:a16="http://schemas.microsoft.com/office/drawing/2014/main" id="{EE2B746A-5464-439F-BE44-B644FB5FF2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5" name="Line 1">
          <a:extLst>
            <a:ext uri="{FF2B5EF4-FFF2-40B4-BE49-F238E27FC236}">
              <a16:creationId xmlns:a16="http://schemas.microsoft.com/office/drawing/2014/main" id="{BEB86693-0150-4E0C-9342-A5CFD80FAF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6" name="Line 1">
          <a:extLst>
            <a:ext uri="{FF2B5EF4-FFF2-40B4-BE49-F238E27FC236}">
              <a16:creationId xmlns:a16="http://schemas.microsoft.com/office/drawing/2014/main" id="{9B4DDEBF-6156-4148-B5CE-48600CDCA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292CD9FB-F843-4EBD-BB6E-18B1C9C920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8" name="Line 1">
          <a:extLst>
            <a:ext uri="{FF2B5EF4-FFF2-40B4-BE49-F238E27FC236}">
              <a16:creationId xmlns:a16="http://schemas.microsoft.com/office/drawing/2014/main" id="{EB9E48A1-D113-4F65-88BA-82E09E022C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09" name="Line 1">
          <a:extLst>
            <a:ext uri="{FF2B5EF4-FFF2-40B4-BE49-F238E27FC236}">
              <a16:creationId xmlns:a16="http://schemas.microsoft.com/office/drawing/2014/main" id="{42EE87E5-8BB2-42B5-8B5F-8D7AE86ACA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0" name="Line 1">
          <a:extLst>
            <a:ext uri="{FF2B5EF4-FFF2-40B4-BE49-F238E27FC236}">
              <a16:creationId xmlns:a16="http://schemas.microsoft.com/office/drawing/2014/main" id="{E7DE673C-4128-4BED-81D5-8D13A1250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1" name="Line 1">
          <a:extLst>
            <a:ext uri="{FF2B5EF4-FFF2-40B4-BE49-F238E27FC236}">
              <a16:creationId xmlns:a16="http://schemas.microsoft.com/office/drawing/2014/main" id="{7E0E63B0-CEFE-4E9C-90B9-AE2F5DDAE8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2" name="Line 1">
          <a:extLst>
            <a:ext uri="{FF2B5EF4-FFF2-40B4-BE49-F238E27FC236}">
              <a16:creationId xmlns:a16="http://schemas.microsoft.com/office/drawing/2014/main" id="{36D2492B-81F1-4EA1-8095-DF1467778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3" name="Line 1">
          <a:extLst>
            <a:ext uri="{FF2B5EF4-FFF2-40B4-BE49-F238E27FC236}">
              <a16:creationId xmlns:a16="http://schemas.microsoft.com/office/drawing/2014/main" id="{22FC4D56-E970-4D6B-800A-68DC548EA9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4" name="Line 1">
          <a:extLst>
            <a:ext uri="{FF2B5EF4-FFF2-40B4-BE49-F238E27FC236}">
              <a16:creationId xmlns:a16="http://schemas.microsoft.com/office/drawing/2014/main" id="{1C5BD076-D3A5-430A-88B1-4D2631A5F6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5" name="Line 1">
          <a:extLst>
            <a:ext uri="{FF2B5EF4-FFF2-40B4-BE49-F238E27FC236}">
              <a16:creationId xmlns:a16="http://schemas.microsoft.com/office/drawing/2014/main" id="{59DD2E2D-C183-4FB6-9A3A-500466FB53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6" name="Line 1">
          <a:extLst>
            <a:ext uri="{FF2B5EF4-FFF2-40B4-BE49-F238E27FC236}">
              <a16:creationId xmlns:a16="http://schemas.microsoft.com/office/drawing/2014/main" id="{10967BAD-BDC5-4E13-AF7D-D7D3587E41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7" name="Line 1">
          <a:extLst>
            <a:ext uri="{FF2B5EF4-FFF2-40B4-BE49-F238E27FC236}">
              <a16:creationId xmlns:a16="http://schemas.microsoft.com/office/drawing/2014/main" id="{FF11D524-F13F-40FE-84E9-A816DCA9D4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8" name="Line 1">
          <a:extLst>
            <a:ext uri="{FF2B5EF4-FFF2-40B4-BE49-F238E27FC236}">
              <a16:creationId xmlns:a16="http://schemas.microsoft.com/office/drawing/2014/main" id="{3426A264-56DF-47F8-BEF7-E6B80BC8F1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19" name="Line 1">
          <a:extLst>
            <a:ext uri="{FF2B5EF4-FFF2-40B4-BE49-F238E27FC236}">
              <a16:creationId xmlns:a16="http://schemas.microsoft.com/office/drawing/2014/main" id="{A58408FD-63A2-4F90-941A-7FAEA331D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0" name="Line 1">
          <a:extLst>
            <a:ext uri="{FF2B5EF4-FFF2-40B4-BE49-F238E27FC236}">
              <a16:creationId xmlns:a16="http://schemas.microsoft.com/office/drawing/2014/main" id="{D142047F-F1CA-466D-82C6-D7AFA2BD99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1" name="Line 1">
          <a:extLst>
            <a:ext uri="{FF2B5EF4-FFF2-40B4-BE49-F238E27FC236}">
              <a16:creationId xmlns:a16="http://schemas.microsoft.com/office/drawing/2014/main" id="{8E404212-CA3F-4546-BE5D-601389AD3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2" name="Line 1">
          <a:extLst>
            <a:ext uri="{FF2B5EF4-FFF2-40B4-BE49-F238E27FC236}">
              <a16:creationId xmlns:a16="http://schemas.microsoft.com/office/drawing/2014/main" id="{122F3356-7D1C-4462-8739-60FB3D7546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3" name="Line 1">
          <a:extLst>
            <a:ext uri="{FF2B5EF4-FFF2-40B4-BE49-F238E27FC236}">
              <a16:creationId xmlns:a16="http://schemas.microsoft.com/office/drawing/2014/main" id="{A12A2C2A-56D3-43C8-8DCA-3A26E5A661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4" name="Line 1">
          <a:extLst>
            <a:ext uri="{FF2B5EF4-FFF2-40B4-BE49-F238E27FC236}">
              <a16:creationId xmlns:a16="http://schemas.microsoft.com/office/drawing/2014/main" id="{CC97957A-9E09-475D-8BA1-D3B83CB54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5" name="Line 1">
          <a:extLst>
            <a:ext uri="{FF2B5EF4-FFF2-40B4-BE49-F238E27FC236}">
              <a16:creationId xmlns:a16="http://schemas.microsoft.com/office/drawing/2014/main" id="{D626C5C3-35F0-4572-9666-F2083BBD07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6" name="Line 1">
          <a:extLst>
            <a:ext uri="{FF2B5EF4-FFF2-40B4-BE49-F238E27FC236}">
              <a16:creationId xmlns:a16="http://schemas.microsoft.com/office/drawing/2014/main" id="{19CD7194-921F-4AD4-9159-AEDAE4BE97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7" name="Line 1">
          <a:extLst>
            <a:ext uri="{FF2B5EF4-FFF2-40B4-BE49-F238E27FC236}">
              <a16:creationId xmlns:a16="http://schemas.microsoft.com/office/drawing/2014/main" id="{304B89C5-A105-4EF3-940E-F95DF371F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28" name="Line 1">
          <a:extLst>
            <a:ext uri="{FF2B5EF4-FFF2-40B4-BE49-F238E27FC236}">
              <a16:creationId xmlns:a16="http://schemas.microsoft.com/office/drawing/2014/main" id="{B638A94F-A339-47B5-BDCA-F9236C9AF9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29" name="Line 1">
          <a:extLst>
            <a:ext uri="{FF2B5EF4-FFF2-40B4-BE49-F238E27FC236}">
              <a16:creationId xmlns:a16="http://schemas.microsoft.com/office/drawing/2014/main" id="{87AF82F5-52A2-48C0-B725-94BA5E3AC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0" name="Line 1">
          <a:extLst>
            <a:ext uri="{FF2B5EF4-FFF2-40B4-BE49-F238E27FC236}">
              <a16:creationId xmlns:a16="http://schemas.microsoft.com/office/drawing/2014/main" id="{10841BAB-3310-46D0-AE46-C738AB39B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1" name="Line 1">
          <a:extLst>
            <a:ext uri="{FF2B5EF4-FFF2-40B4-BE49-F238E27FC236}">
              <a16:creationId xmlns:a16="http://schemas.microsoft.com/office/drawing/2014/main" id="{F8D5AC67-794D-46C3-94C8-9F101DE804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32" name="Line 1">
          <a:extLst>
            <a:ext uri="{FF2B5EF4-FFF2-40B4-BE49-F238E27FC236}">
              <a16:creationId xmlns:a16="http://schemas.microsoft.com/office/drawing/2014/main" id="{C0F99C4B-E419-4D3F-BBEC-275B1652E9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3" name="Line 1">
          <a:extLst>
            <a:ext uri="{FF2B5EF4-FFF2-40B4-BE49-F238E27FC236}">
              <a16:creationId xmlns:a16="http://schemas.microsoft.com/office/drawing/2014/main" id="{53BFB089-096A-4ECA-87A7-1F88169E96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565ABA53-312F-4284-922D-081B53F63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5" name="Line 1">
          <a:extLst>
            <a:ext uri="{FF2B5EF4-FFF2-40B4-BE49-F238E27FC236}">
              <a16:creationId xmlns:a16="http://schemas.microsoft.com/office/drawing/2014/main" id="{3A9B1E99-B3F8-4208-AD56-98A78AA15E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6" name="Line 1">
          <a:extLst>
            <a:ext uri="{FF2B5EF4-FFF2-40B4-BE49-F238E27FC236}">
              <a16:creationId xmlns:a16="http://schemas.microsoft.com/office/drawing/2014/main" id="{ECFE15AD-5A78-48A5-A576-77A085D6E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7" name="Line 1">
          <a:extLst>
            <a:ext uri="{FF2B5EF4-FFF2-40B4-BE49-F238E27FC236}">
              <a16:creationId xmlns:a16="http://schemas.microsoft.com/office/drawing/2014/main" id="{AAAD8567-047D-4B78-A0DD-F6769C7C7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8" name="Line 1">
          <a:extLst>
            <a:ext uri="{FF2B5EF4-FFF2-40B4-BE49-F238E27FC236}">
              <a16:creationId xmlns:a16="http://schemas.microsoft.com/office/drawing/2014/main" id="{81C18186-73AF-4A40-B5C3-BE756913E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39" name="Line 1">
          <a:extLst>
            <a:ext uri="{FF2B5EF4-FFF2-40B4-BE49-F238E27FC236}">
              <a16:creationId xmlns:a16="http://schemas.microsoft.com/office/drawing/2014/main" id="{D4F1D98E-97AA-433F-A46E-C49DBEDC10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0" name="Line 1">
          <a:extLst>
            <a:ext uri="{FF2B5EF4-FFF2-40B4-BE49-F238E27FC236}">
              <a16:creationId xmlns:a16="http://schemas.microsoft.com/office/drawing/2014/main" id="{2FBC807F-CF77-4DA7-A442-38A8511811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1" name="Line 1">
          <a:extLst>
            <a:ext uri="{FF2B5EF4-FFF2-40B4-BE49-F238E27FC236}">
              <a16:creationId xmlns:a16="http://schemas.microsoft.com/office/drawing/2014/main" id="{488628EC-8885-47DD-8967-9F12D083E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2" name="Line 1">
          <a:extLst>
            <a:ext uri="{FF2B5EF4-FFF2-40B4-BE49-F238E27FC236}">
              <a16:creationId xmlns:a16="http://schemas.microsoft.com/office/drawing/2014/main" id="{0BEAE084-AB28-43C1-A8B3-B3A8E90B3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3" name="Line 1">
          <a:extLst>
            <a:ext uri="{FF2B5EF4-FFF2-40B4-BE49-F238E27FC236}">
              <a16:creationId xmlns:a16="http://schemas.microsoft.com/office/drawing/2014/main" id="{9A3EF8BE-C0A3-4D36-B3C6-7B401268A4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4" name="Line 1">
          <a:extLst>
            <a:ext uri="{FF2B5EF4-FFF2-40B4-BE49-F238E27FC236}">
              <a16:creationId xmlns:a16="http://schemas.microsoft.com/office/drawing/2014/main" id="{D51D9A0F-553E-406C-916B-800BA9147D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5" name="Line 1">
          <a:extLst>
            <a:ext uri="{FF2B5EF4-FFF2-40B4-BE49-F238E27FC236}">
              <a16:creationId xmlns:a16="http://schemas.microsoft.com/office/drawing/2014/main" id="{836BCE62-C956-4DD6-95E9-B1F3A0B954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6" name="Line 1">
          <a:extLst>
            <a:ext uri="{FF2B5EF4-FFF2-40B4-BE49-F238E27FC236}">
              <a16:creationId xmlns:a16="http://schemas.microsoft.com/office/drawing/2014/main" id="{C1D61AB7-57CE-4F81-AB6E-DB1A0DA692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7" name="Line 1">
          <a:extLst>
            <a:ext uri="{FF2B5EF4-FFF2-40B4-BE49-F238E27FC236}">
              <a16:creationId xmlns:a16="http://schemas.microsoft.com/office/drawing/2014/main" id="{B0624C11-F532-449D-9B9A-F20CE1748A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8" name="Line 1">
          <a:extLst>
            <a:ext uri="{FF2B5EF4-FFF2-40B4-BE49-F238E27FC236}">
              <a16:creationId xmlns:a16="http://schemas.microsoft.com/office/drawing/2014/main" id="{05AC4529-A45C-4A6A-A5B2-CBA5EB8C0B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49" name="Line 1">
          <a:extLst>
            <a:ext uri="{FF2B5EF4-FFF2-40B4-BE49-F238E27FC236}">
              <a16:creationId xmlns:a16="http://schemas.microsoft.com/office/drawing/2014/main" id="{CCE26E91-6299-43DF-838E-4CA2371E0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0" name="Line 1">
          <a:extLst>
            <a:ext uri="{FF2B5EF4-FFF2-40B4-BE49-F238E27FC236}">
              <a16:creationId xmlns:a16="http://schemas.microsoft.com/office/drawing/2014/main" id="{D6509757-3ED5-4A96-BCAD-2EB7D02B70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1" name="Line 1">
          <a:extLst>
            <a:ext uri="{FF2B5EF4-FFF2-40B4-BE49-F238E27FC236}">
              <a16:creationId xmlns:a16="http://schemas.microsoft.com/office/drawing/2014/main" id="{28F7AE3D-C309-4EAB-9D66-F52CAF7C3E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2" name="Line 1">
          <a:extLst>
            <a:ext uri="{FF2B5EF4-FFF2-40B4-BE49-F238E27FC236}">
              <a16:creationId xmlns:a16="http://schemas.microsoft.com/office/drawing/2014/main" id="{31A6CE99-E4A8-42CE-8787-DCF3B5EF6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3" name="Line 1">
          <a:extLst>
            <a:ext uri="{FF2B5EF4-FFF2-40B4-BE49-F238E27FC236}">
              <a16:creationId xmlns:a16="http://schemas.microsoft.com/office/drawing/2014/main" id="{91C8D1F0-3486-4372-8BFF-92B7E1B7F2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4" name="Line 1">
          <a:extLst>
            <a:ext uri="{FF2B5EF4-FFF2-40B4-BE49-F238E27FC236}">
              <a16:creationId xmlns:a16="http://schemas.microsoft.com/office/drawing/2014/main" id="{FBB5BBE4-CF81-4FEF-9BD0-4BE573D5AB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5" name="Line 1">
          <a:extLst>
            <a:ext uri="{FF2B5EF4-FFF2-40B4-BE49-F238E27FC236}">
              <a16:creationId xmlns:a16="http://schemas.microsoft.com/office/drawing/2014/main" id="{582E0B50-BD26-4B50-9658-9A27FC1827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6" name="Line 1">
          <a:extLst>
            <a:ext uri="{FF2B5EF4-FFF2-40B4-BE49-F238E27FC236}">
              <a16:creationId xmlns:a16="http://schemas.microsoft.com/office/drawing/2014/main" id="{BD9C651C-570A-4457-881F-F7642BEEE4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7" name="Line 1">
          <a:extLst>
            <a:ext uri="{FF2B5EF4-FFF2-40B4-BE49-F238E27FC236}">
              <a16:creationId xmlns:a16="http://schemas.microsoft.com/office/drawing/2014/main" id="{3396BFFE-0E2B-467F-AA41-91BF75D26C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58" name="Line 1">
          <a:extLst>
            <a:ext uri="{FF2B5EF4-FFF2-40B4-BE49-F238E27FC236}">
              <a16:creationId xmlns:a16="http://schemas.microsoft.com/office/drawing/2014/main" id="{E73F8FB5-415C-4633-8D8D-F22A5EAEF6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59" name="Line 1">
          <a:extLst>
            <a:ext uri="{FF2B5EF4-FFF2-40B4-BE49-F238E27FC236}">
              <a16:creationId xmlns:a16="http://schemas.microsoft.com/office/drawing/2014/main" id="{C62460FC-9293-460A-9BC6-0CCF34D3FC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0" name="Line 1">
          <a:extLst>
            <a:ext uri="{FF2B5EF4-FFF2-40B4-BE49-F238E27FC236}">
              <a16:creationId xmlns:a16="http://schemas.microsoft.com/office/drawing/2014/main" id="{6CC82AD4-E7EC-4460-ABF0-4EC79BAA75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1" name="Line 1">
          <a:extLst>
            <a:ext uri="{FF2B5EF4-FFF2-40B4-BE49-F238E27FC236}">
              <a16:creationId xmlns:a16="http://schemas.microsoft.com/office/drawing/2014/main" id="{7BE85AF5-CEDC-4C71-B7D6-2181E9D1C7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62" name="Line 1">
          <a:extLst>
            <a:ext uri="{FF2B5EF4-FFF2-40B4-BE49-F238E27FC236}">
              <a16:creationId xmlns:a16="http://schemas.microsoft.com/office/drawing/2014/main" id="{A020505F-99B3-4B61-972D-BDA0FA2143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3" name="Line 1">
          <a:extLst>
            <a:ext uri="{FF2B5EF4-FFF2-40B4-BE49-F238E27FC236}">
              <a16:creationId xmlns:a16="http://schemas.microsoft.com/office/drawing/2014/main" id="{3074DB25-5776-43E1-BB99-246E220EBF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4" name="Line 1">
          <a:extLst>
            <a:ext uri="{FF2B5EF4-FFF2-40B4-BE49-F238E27FC236}">
              <a16:creationId xmlns:a16="http://schemas.microsoft.com/office/drawing/2014/main" id="{0097F6CD-147B-4B02-A8EC-8663EB69BF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5" name="Line 1">
          <a:extLst>
            <a:ext uri="{FF2B5EF4-FFF2-40B4-BE49-F238E27FC236}">
              <a16:creationId xmlns:a16="http://schemas.microsoft.com/office/drawing/2014/main" id="{C6260810-626B-4550-A523-1E5E90D092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6" name="Line 1">
          <a:extLst>
            <a:ext uri="{FF2B5EF4-FFF2-40B4-BE49-F238E27FC236}">
              <a16:creationId xmlns:a16="http://schemas.microsoft.com/office/drawing/2014/main" id="{DC943E20-B4BA-420F-AE82-B8F67D8E65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7" name="Line 1">
          <a:extLst>
            <a:ext uri="{FF2B5EF4-FFF2-40B4-BE49-F238E27FC236}">
              <a16:creationId xmlns:a16="http://schemas.microsoft.com/office/drawing/2014/main" id="{3A5AF5FE-F74D-4198-8657-90277EFFB1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8" name="Line 1">
          <a:extLst>
            <a:ext uri="{FF2B5EF4-FFF2-40B4-BE49-F238E27FC236}">
              <a16:creationId xmlns:a16="http://schemas.microsoft.com/office/drawing/2014/main" id="{CBA881DE-6753-4642-B860-B303FA66F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69" name="Line 1">
          <a:extLst>
            <a:ext uri="{FF2B5EF4-FFF2-40B4-BE49-F238E27FC236}">
              <a16:creationId xmlns:a16="http://schemas.microsoft.com/office/drawing/2014/main" id="{4CC67118-F0E6-4C79-AE27-5DF12A57F1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0" name="Line 1">
          <a:extLst>
            <a:ext uri="{FF2B5EF4-FFF2-40B4-BE49-F238E27FC236}">
              <a16:creationId xmlns:a16="http://schemas.microsoft.com/office/drawing/2014/main" id="{20E448CB-5137-4A4A-85AD-92ECB4E47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1" name="Line 1">
          <a:extLst>
            <a:ext uri="{FF2B5EF4-FFF2-40B4-BE49-F238E27FC236}">
              <a16:creationId xmlns:a16="http://schemas.microsoft.com/office/drawing/2014/main" id="{8B8975B2-E95B-4FBE-BC85-1ED5829D49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2" name="Line 1">
          <a:extLst>
            <a:ext uri="{FF2B5EF4-FFF2-40B4-BE49-F238E27FC236}">
              <a16:creationId xmlns:a16="http://schemas.microsoft.com/office/drawing/2014/main" id="{29880F1F-5715-40FF-AF8E-33204A7326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3" name="Line 1">
          <a:extLst>
            <a:ext uri="{FF2B5EF4-FFF2-40B4-BE49-F238E27FC236}">
              <a16:creationId xmlns:a16="http://schemas.microsoft.com/office/drawing/2014/main" id="{26CACC59-72A6-4D27-891D-654A0CE701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4" name="Line 1">
          <a:extLst>
            <a:ext uri="{FF2B5EF4-FFF2-40B4-BE49-F238E27FC236}">
              <a16:creationId xmlns:a16="http://schemas.microsoft.com/office/drawing/2014/main" id="{A4B0D149-6D0E-4691-B86D-73BB3FB790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5" name="Line 1">
          <a:extLst>
            <a:ext uri="{FF2B5EF4-FFF2-40B4-BE49-F238E27FC236}">
              <a16:creationId xmlns:a16="http://schemas.microsoft.com/office/drawing/2014/main" id="{7E2473B8-DEED-4271-9DED-0B4A90D2A6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6" name="Line 1">
          <a:extLst>
            <a:ext uri="{FF2B5EF4-FFF2-40B4-BE49-F238E27FC236}">
              <a16:creationId xmlns:a16="http://schemas.microsoft.com/office/drawing/2014/main" id="{84C7BA1E-E3BC-4E2F-A29C-6AE8279795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7" name="Line 1">
          <a:extLst>
            <a:ext uri="{FF2B5EF4-FFF2-40B4-BE49-F238E27FC236}">
              <a16:creationId xmlns:a16="http://schemas.microsoft.com/office/drawing/2014/main" id="{BD77544C-C870-4E48-89FE-D4D9FA865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8" name="Line 1">
          <a:extLst>
            <a:ext uri="{FF2B5EF4-FFF2-40B4-BE49-F238E27FC236}">
              <a16:creationId xmlns:a16="http://schemas.microsoft.com/office/drawing/2014/main" id="{4F5186B5-5C42-496F-8EB1-A60E4B2009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79" name="Line 1">
          <a:extLst>
            <a:ext uri="{FF2B5EF4-FFF2-40B4-BE49-F238E27FC236}">
              <a16:creationId xmlns:a16="http://schemas.microsoft.com/office/drawing/2014/main" id="{D19F39CC-8E3E-4064-92BB-55EEA78034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0" name="Line 1">
          <a:extLst>
            <a:ext uri="{FF2B5EF4-FFF2-40B4-BE49-F238E27FC236}">
              <a16:creationId xmlns:a16="http://schemas.microsoft.com/office/drawing/2014/main" id="{75FFF076-2CFD-4B3D-9B6D-32970F0447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1" name="Line 1">
          <a:extLst>
            <a:ext uri="{FF2B5EF4-FFF2-40B4-BE49-F238E27FC236}">
              <a16:creationId xmlns:a16="http://schemas.microsoft.com/office/drawing/2014/main" id="{9201748F-41AE-4DDA-8F21-CA55F75EE5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2" name="Line 1">
          <a:extLst>
            <a:ext uri="{FF2B5EF4-FFF2-40B4-BE49-F238E27FC236}">
              <a16:creationId xmlns:a16="http://schemas.microsoft.com/office/drawing/2014/main" id="{DDF60392-4366-4D62-89DA-B66765001C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3" name="Line 1">
          <a:extLst>
            <a:ext uri="{FF2B5EF4-FFF2-40B4-BE49-F238E27FC236}">
              <a16:creationId xmlns:a16="http://schemas.microsoft.com/office/drawing/2014/main" id="{5D1CB7D1-140F-4EC8-A158-EDD79E94B5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4" name="Line 1">
          <a:extLst>
            <a:ext uri="{FF2B5EF4-FFF2-40B4-BE49-F238E27FC236}">
              <a16:creationId xmlns:a16="http://schemas.microsoft.com/office/drawing/2014/main" id="{2A34C1FC-049D-40A1-8C76-462C985857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5" name="Line 1">
          <a:extLst>
            <a:ext uri="{FF2B5EF4-FFF2-40B4-BE49-F238E27FC236}">
              <a16:creationId xmlns:a16="http://schemas.microsoft.com/office/drawing/2014/main" id="{E7B85E77-3A15-4F84-A910-3AB167D42C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6" name="Line 1">
          <a:extLst>
            <a:ext uri="{FF2B5EF4-FFF2-40B4-BE49-F238E27FC236}">
              <a16:creationId xmlns:a16="http://schemas.microsoft.com/office/drawing/2014/main" id="{14560872-91CA-4AD8-B7A1-41EC6AC11B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7" name="Line 1">
          <a:extLst>
            <a:ext uri="{FF2B5EF4-FFF2-40B4-BE49-F238E27FC236}">
              <a16:creationId xmlns:a16="http://schemas.microsoft.com/office/drawing/2014/main" id="{DBFE9184-5C7D-4D59-AA75-9B5D542D35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88" name="Line 1">
          <a:extLst>
            <a:ext uri="{FF2B5EF4-FFF2-40B4-BE49-F238E27FC236}">
              <a16:creationId xmlns:a16="http://schemas.microsoft.com/office/drawing/2014/main" id="{2493A67F-3F81-4244-B637-9EBED3C5E8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89" name="Line 1">
          <a:extLst>
            <a:ext uri="{FF2B5EF4-FFF2-40B4-BE49-F238E27FC236}">
              <a16:creationId xmlns:a16="http://schemas.microsoft.com/office/drawing/2014/main" id="{F0CC1BAF-2409-461C-8719-949C7C8E32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0" name="Line 1">
          <a:extLst>
            <a:ext uri="{FF2B5EF4-FFF2-40B4-BE49-F238E27FC236}">
              <a16:creationId xmlns:a16="http://schemas.microsoft.com/office/drawing/2014/main" id="{5F84D74B-4CDE-4D99-AA1F-17C233A3F7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1" name="Line 1">
          <a:extLst>
            <a:ext uri="{FF2B5EF4-FFF2-40B4-BE49-F238E27FC236}">
              <a16:creationId xmlns:a16="http://schemas.microsoft.com/office/drawing/2014/main" id="{3540C420-BA89-461E-965C-9B95A8957A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292" name="Line 1">
          <a:extLst>
            <a:ext uri="{FF2B5EF4-FFF2-40B4-BE49-F238E27FC236}">
              <a16:creationId xmlns:a16="http://schemas.microsoft.com/office/drawing/2014/main" id="{D637613B-FDA9-4391-9C6C-6271EB3987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3" name="Line 1">
          <a:extLst>
            <a:ext uri="{FF2B5EF4-FFF2-40B4-BE49-F238E27FC236}">
              <a16:creationId xmlns:a16="http://schemas.microsoft.com/office/drawing/2014/main" id="{096E7B64-38A1-4B97-9B51-5AAFAD4A1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4" name="Line 1">
          <a:extLst>
            <a:ext uri="{FF2B5EF4-FFF2-40B4-BE49-F238E27FC236}">
              <a16:creationId xmlns:a16="http://schemas.microsoft.com/office/drawing/2014/main" id="{1553EAF8-4BDE-46F0-8E97-CDE37EAD73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5" name="Line 1">
          <a:extLst>
            <a:ext uri="{FF2B5EF4-FFF2-40B4-BE49-F238E27FC236}">
              <a16:creationId xmlns:a16="http://schemas.microsoft.com/office/drawing/2014/main" id="{ED1BE54F-4A0B-4D29-96D7-A31AEB8DEC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6" name="Line 1">
          <a:extLst>
            <a:ext uri="{FF2B5EF4-FFF2-40B4-BE49-F238E27FC236}">
              <a16:creationId xmlns:a16="http://schemas.microsoft.com/office/drawing/2014/main" id="{2DD51E65-34A6-4A10-90FE-1520E50033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B7FBBE76-7A68-4190-87C7-B75A273235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8" name="Line 1">
          <a:extLst>
            <a:ext uri="{FF2B5EF4-FFF2-40B4-BE49-F238E27FC236}">
              <a16:creationId xmlns:a16="http://schemas.microsoft.com/office/drawing/2014/main" id="{EA1909CD-88B7-4D49-B92D-186C9577D1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299" name="Line 1">
          <a:extLst>
            <a:ext uri="{FF2B5EF4-FFF2-40B4-BE49-F238E27FC236}">
              <a16:creationId xmlns:a16="http://schemas.microsoft.com/office/drawing/2014/main" id="{C413FDBA-4984-411E-A633-553F2945FB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33365173-16E1-48A9-9B24-008CB62464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1" name="Line 1">
          <a:extLst>
            <a:ext uri="{FF2B5EF4-FFF2-40B4-BE49-F238E27FC236}">
              <a16:creationId xmlns:a16="http://schemas.microsoft.com/office/drawing/2014/main" id="{523E7774-91DF-4D8B-8252-C6ACD7C12E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2" name="Line 1">
          <a:extLst>
            <a:ext uri="{FF2B5EF4-FFF2-40B4-BE49-F238E27FC236}">
              <a16:creationId xmlns:a16="http://schemas.microsoft.com/office/drawing/2014/main" id="{144DAA2E-A423-4B80-BCFC-10FCFBBDB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3" name="Line 1">
          <a:extLst>
            <a:ext uri="{FF2B5EF4-FFF2-40B4-BE49-F238E27FC236}">
              <a16:creationId xmlns:a16="http://schemas.microsoft.com/office/drawing/2014/main" id="{CF9507C4-046D-4443-8568-3885849E9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4" name="Line 1">
          <a:extLst>
            <a:ext uri="{FF2B5EF4-FFF2-40B4-BE49-F238E27FC236}">
              <a16:creationId xmlns:a16="http://schemas.microsoft.com/office/drawing/2014/main" id="{48553922-AE86-47EE-AF8F-886E4A5F8E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5" name="Line 1">
          <a:extLst>
            <a:ext uri="{FF2B5EF4-FFF2-40B4-BE49-F238E27FC236}">
              <a16:creationId xmlns:a16="http://schemas.microsoft.com/office/drawing/2014/main" id="{70B7A91A-B2EC-4386-9AB2-8C3C15D06F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6" name="Line 1">
          <a:extLst>
            <a:ext uri="{FF2B5EF4-FFF2-40B4-BE49-F238E27FC236}">
              <a16:creationId xmlns:a16="http://schemas.microsoft.com/office/drawing/2014/main" id="{96ED490E-316C-4940-A106-E51490238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7" name="Line 1">
          <a:extLst>
            <a:ext uri="{FF2B5EF4-FFF2-40B4-BE49-F238E27FC236}">
              <a16:creationId xmlns:a16="http://schemas.microsoft.com/office/drawing/2014/main" id="{E046DF8F-830F-44D8-ADEC-3510139037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8" name="Line 1">
          <a:extLst>
            <a:ext uri="{FF2B5EF4-FFF2-40B4-BE49-F238E27FC236}">
              <a16:creationId xmlns:a16="http://schemas.microsoft.com/office/drawing/2014/main" id="{371BAEA6-7EA3-4131-A8F8-02EB3FD0B3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09" name="Line 1">
          <a:extLst>
            <a:ext uri="{FF2B5EF4-FFF2-40B4-BE49-F238E27FC236}">
              <a16:creationId xmlns:a16="http://schemas.microsoft.com/office/drawing/2014/main" id="{05C85E82-FFC7-4A86-8796-D815B7657C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0" name="Line 1">
          <a:extLst>
            <a:ext uri="{FF2B5EF4-FFF2-40B4-BE49-F238E27FC236}">
              <a16:creationId xmlns:a16="http://schemas.microsoft.com/office/drawing/2014/main" id="{3B6B1B37-FCC9-4966-B192-21CD4B9D6E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1" name="Line 1">
          <a:extLst>
            <a:ext uri="{FF2B5EF4-FFF2-40B4-BE49-F238E27FC236}">
              <a16:creationId xmlns:a16="http://schemas.microsoft.com/office/drawing/2014/main" id="{82F3AA51-B7CF-428A-A309-7B2D97AC57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C338A2ED-6DB1-42A1-AE6C-1BEC85966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3" name="Line 1">
          <a:extLst>
            <a:ext uri="{FF2B5EF4-FFF2-40B4-BE49-F238E27FC236}">
              <a16:creationId xmlns:a16="http://schemas.microsoft.com/office/drawing/2014/main" id="{769A44EF-515D-4D00-A0B6-329F54B49D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4" name="Line 1">
          <a:extLst>
            <a:ext uri="{FF2B5EF4-FFF2-40B4-BE49-F238E27FC236}">
              <a16:creationId xmlns:a16="http://schemas.microsoft.com/office/drawing/2014/main" id="{E6D2D60E-8770-4195-9D95-9BEBC83640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5" name="Line 1">
          <a:extLst>
            <a:ext uri="{FF2B5EF4-FFF2-40B4-BE49-F238E27FC236}">
              <a16:creationId xmlns:a16="http://schemas.microsoft.com/office/drawing/2014/main" id="{482C28B9-E55D-45F5-9881-8E709301A9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6" name="Line 1">
          <a:extLst>
            <a:ext uri="{FF2B5EF4-FFF2-40B4-BE49-F238E27FC236}">
              <a16:creationId xmlns:a16="http://schemas.microsoft.com/office/drawing/2014/main" id="{212EE1DA-E632-4721-AECE-235E98B30A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7" name="Line 1">
          <a:extLst>
            <a:ext uri="{FF2B5EF4-FFF2-40B4-BE49-F238E27FC236}">
              <a16:creationId xmlns:a16="http://schemas.microsoft.com/office/drawing/2014/main" id="{D90BA301-992B-46D9-9B67-D624CE65B2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18" name="Line 1">
          <a:extLst>
            <a:ext uri="{FF2B5EF4-FFF2-40B4-BE49-F238E27FC236}">
              <a16:creationId xmlns:a16="http://schemas.microsoft.com/office/drawing/2014/main" id="{08A39A0C-DF55-4C84-8426-C476C12784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19" name="Line 1">
          <a:extLst>
            <a:ext uri="{FF2B5EF4-FFF2-40B4-BE49-F238E27FC236}">
              <a16:creationId xmlns:a16="http://schemas.microsoft.com/office/drawing/2014/main" id="{387B996D-5882-4E9E-8683-4D8D1A6A02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0" name="Line 1">
          <a:extLst>
            <a:ext uri="{FF2B5EF4-FFF2-40B4-BE49-F238E27FC236}">
              <a16:creationId xmlns:a16="http://schemas.microsoft.com/office/drawing/2014/main" id="{072A5D70-F1B3-43CC-AA49-DAB2C180E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1" name="Line 1">
          <a:extLst>
            <a:ext uri="{FF2B5EF4-FFF2-40B4-BE49-F238E27FC236}">
              <a16:creationId xmlns:a16="http://schemas.microsoft.com/office/drawing/2014/main" id="{C5D116C1-82EC-4EF8-B9AC-08296FFD2D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22" name="Line 1">
          <a:extLst>
            <a:ext uri="{FF2B5EF4-FFF2-40B4-BE49-F238E27FC236}">
              <a16:creationId xmlns:a16="http://schemas.microsoft.com/office/drawing/2014/main" id="{F7952204-D198-4534-A853-63F22B4E29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3" name="Line 1">
          <a:extLst>
            <a:ext uri="{FF2B5EF4-FFF2-40B4-BE49-F238E27FC236}">
              <a16:creationId xmlns:a16="http://schemas.microsoft.com/office/drawing/2014/main" id="{7AC8FECE-D588-4C32-A2FC-300C07D49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4" name="Line 1">
          <a:extLst>
            <a:ext uri="{FF2B5EF4-FFF2-40B4-BE49-F238E27FC236}">
              <a16:creationId xmlns:a16="http://schemas.microsoft.com/office/drawing/2014/main" id="{2E07201E-491A-46B2-8161-65D5EAE58B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5" name="Line 1">
          <a:extLst>
            <a:ext uri="{FF2B5EF4-FFF2-40B4-BE49-F238E27FC236}">
              <a16:creationId xmlns:a16="http://schemas.microsoft.com/office/drawing/2014/main" id="{53A19C6E-6C89-442A-B56B-4AC959844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6" name="Line 1">
          <a:extLst>
            <a:ext uri="{FF2B5EF4-FFF2-40B4-BE49-F238E27FC236}">
              <a16:creationId xmlns:a16="http://schemas.microsoft.com/office/drawing/2014/main" id="{5C067AF9-D379-42AB-BE66-6DB8143F56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7" name="Line 1">
          <a:extLst>
            <a:ext uri="{FF2B5EF4-FFF2-40B4-BE49-F238E27FC236}">
              <a16:creationId xmlns:a16="http://schemas.microsoft.com/office/drawing/2014/main" id="{9E25FBF0-75E5-4DAF-A6CA-BABE1F745A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8" name="Line 1">
          <a:extLst>
            <a:ext uri="{FF2B5EF4-FFF2-40B4-BE49-F238E27FC236}">
              <a16:creationId xmlns:a16="http://schemas.microsoft.com/office/drawing/2014/main" id="{D3C4EF30-AB43-4B13-8F64-6B6B0C5B6C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29" name="Line 1">
          <a:extLst>
            <a:ext uri="{FF2B5EF4-FFF2-40B4-BE49-F238E27FC236}">
              <a16:creationId xmlns:a16="http://schemas.microsoft.com/office/drawing/2014/main" id="{BB5E4036-348C-4342-83AF-21FBF2C15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0" name="Line 1">
          <a:extLst>
            <a:ext uri="{FF2B5EF4-FFF2-40B4-BE49-F238E27FC236}">
              <a16:creationId xmlns:a16="http://schemas.microsoft.com/office/drawing/2014/main" id="{1EC98CBA-CCF7-4E1E-BDE6-E7F50D417E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1" name="Line 1">
          <a:extLst>
            <a:ext uri="{FF2B5EF4-FFF2-40B4-BE49-F238E27FC236}">
              <a16:creationId xmlns:a16="http://schemas.microsoft.com/office/drawing/2014/main" id="{01499EC6-2C0F-4FAD-B189-DB03F1012B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2" name="Line 1">
          <a:extLst>
            <a:ext uri="{FF2B5EF4-FFF2-40B4-BE49-F238E27FC236}">
              <a16:creationId xmlns:a16="http://schemas.microsoft.com/office/drawing/2014/main" id="{2BC8ABB3-78C3-4218-8B20-60CFFCAADE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3" name="Line 1">
          <a:extLst>
            <a:ext uri="{FF2B5EF4-FFF2-40B4-BE49-F238E27FC236}">
              <a16:creationId xmlns:a16="http://schemas.microsoft.com/office/drawing/2014/main" id="{3730D6FD-8DE2-41B6-AB55-FC6C1F17DF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4" name="Line 1">
          <a:extLst>
            <a:ext uri="{FF2B5EF4-FFF2-40B4-BE49-F238E27FC236}">
              <a16:creationId xmlns:a16="http://schemas.microsoft.com/office/drawing/2014/main" id="{6EB1AB1A-8FEB-48D6-97A1-F0F5275C8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5" name="Line 1">
          <a:extLst>
            <a:ext uri="{FF2B5EF4-FFF2-40B4-BE49-F238E27FC236}">
              <a16:creationId xmlns:a16="http://schemas.microsoft.com/office/drawing/2014/main" id="{BEBC82BD-9C52-4B80-B9EA-13DD1DCC0D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6" name="Line 1">
          <a:extLst>
            <a:ext uri="{FF2B5EF4-FFF2-40B4-BE49-F238E27FC236}">
              <a16:creationId xmlns:a16="http://schemas.microsoft.com/office/drawing/2014/main" id="{0B2A50E0-AC78-4183-AFED-A6E01766E3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7" name="Line 1">
          <a:extLst>
            <a:ext uri="{FF2B5EF4-FFF2-40B4-BE49-F238E27FC236}">
              <a16:creationId xmlns:a16="http://schemas.microsoft.com/office/drawing/2014/main" id="{1BABC1DE-4774-4E03-B5FA-CE69D05BB0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8" name="Line 1">
          <a:extLst>
            <a:ext uri="{FF2B5EF4-FFF2-40B4-BE49-F238E27FC236}">
              <a16:creationId xmlns:a16="http://schemas.microsoft.com/office/drawing/2014/main" id="{C69DB8B6-F20B-47A7-8F13-6E6AD79249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39" name="Line 1">
          <a:extLst>
            <a:ext uri="{FF2B5EF4-FFF2-40B4-BE49-F238E27FC236}">
              <a16:creationId xmlns:a16="http://schemas.microsoft.com/office/drawing/2014/main" id="{ECF1D687-28F3-4403-9871-93C2C0203D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0" name="Line 1">
          <a:extLst>
            <a:ext uri="{FF2B5EF4-FFF2-40B4-BE49-F238E27FC236}">
              <a16:creationId xmlns:a16="http://schemas.microsoft.com/office/drawing/2014/main" id="{2224E046-F692-4FE3-887A-D70D75ED89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1" name="Line 1">
          <a:extLst>
            <a:ext uri="{FF2B5EF4-FFF2-40B4-BE49-F238E27FC236}">
              <a16:creationId xmlns:a16="http://schemas.microsoft.com/office/drawing/2014/main" id="{F9D5C590-3016-4426-A8CE-CE6539F332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2" name="Line 1">
          <a:extLst>
            <a:ext uri="{FF2B5EF4-FFF2-40B4-BE49-F238E27FC236}">
              <a16:creationId xmlns:a16="http://schemas.microsoft.com/office/drawing/2014/main" id="{671C208A-296D-499B-9CCE-D8EBC2576E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3" name="Line 1">
          <a:extLst>
            <a:ext uri="{FF2B5EF4-FFF2-40B4-BE49-F238E27FC236}">
              <a16:creationId xmlns:a16="http://schemas.microsoft.com/office/drawing/2014/main" id="{7294D607-DD7A-4DBC-BF35-B6E707CE3A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4" name="Line 1">
          <a:extLst>
            <a:ext uri="{FF2B5EF4-FFF2-40B4-BE49-F238E27FC236}">
              <a16:creationId xmlns:a16="http://schemas.microsoft.com/office/drawing/2014/main" id="{95AAA848-D4B1-4191-9AFA-D3A6F491DE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5" name="Line 1">
          <a:extLst>
            <a:ext uri="{FF2B5EF4-FFF2-40B4-BE49-F238E27FC236}">
              <a16:creationId xmlns:a16="http://schemas.microsoft.com/office/drawing/2014/main" id="{81DC2DBA-C11F-4FC9-BD99-36D3446098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6" name="Line 1">
          <a:extLst>
            <a:ext uri="{FF2B5EF4-FFF2-40B4-BE49-F238E27FC236}">
              <a16:creationId xmlns:a16="http://schemas.microsoft.com/office/drawing/2014/main" id="{67BCCF07-DADA-4BEF-ACBC-F5434D200D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7" name="Line 1">
          <a:extLst>
            <a:ext uri="{FF2B5EF4-FFF2-40B4-BE49-F238E27FC236}">
              <a16:creationId xmlns:a16="http://schemas.microsoft.com/office/drawing/2014/main" id="{7D1CA725-094D-405F-A2FE-124ECA63F7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48" name="Line 1">
          <a:extLst>
            <a:ext uri="{FF2B5EF4-FFF2-40B4-BE49-F238E27FC236}">
              <a16:creationId xmlns:a16="http://schemas.microsoft.com/office/drawing/2014/main" id="{CFAED7ED-1863-4AB3-9B10-AAF59B23A1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49" name="Line 1">
          <a:extLst>
            <a:ext uri="{FF2B5EF4-FFF2-40B4-BE49-F238E27FC236}">
              <a16:creationId xmlns:a16="http://schemas.microsoft.com/office/drawing/2014/main" id="{2C2BC2CE-DA90-400D-BAE4-B44A948E11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0" name="Line 1">
          <a:extLst>
            <a:ext uri="{FF2B5EF4-FFF2-40B4-BE49-F238E27FC236}">
              <a16:creationId xmlns:a16="http://schemas.microsoft.com/office/drawing/2014/main" id="{D02370E6-19E2-488C-901E-1AFC671A69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1" name="Line 1">
          <a:extLst>
            <a:ext uri="{FF2B5EF4-FFF2-40B4-BE49-F238E27FC236}">
              <a16:creationId xmlns:a16="http://schemas.microsoft.com/office/drawing/2014/main" id="{9FCEB58A-C0BF-405F-9764-496452AED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52" name="Line 1">
          <a:extLst>
            <a:ext uri="{FF2B5EF4-FFF2-40B4-BE49-F238E27FC236}">
              <a16:creationId xmlns:a16="http://schemas.microsoft.com/office/drawing/2014/main" id="{1B4A690D-A2D5-45C1-8347-C09A0A2124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3" name="Line 1">
          <a:extLst>
            <a:ext uri="{FF2B5EF4-FFF2-40B4-BE49-F238E27FC236}">
              <a16:creationId xmlns:a16="http://schemas.microsoft.com/office/drawing/2014/main" id="{6A649857-0E88-4AD0-A7A5-D0277176F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4" name="Line 1">
          <a:extLst>
            <a:ext uri="{FF2B5EF4-FFF2-40B4-BE49-F238E27FC236}">
              <a16:creationId xmlns:a16="http://schemas.microsoft.com/office/drawing/2014/main" id="{7D0B0A53-9A27-4BC4-B25D-91B0815F1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5" name="Line 1">
          <a:extLst>
            <a:ext uri="{FF2B5EF4-FFF2-40B4-BE49-F238E27FC236}">
              <a16:creationId xmlns:a16="http://schemas.microsoft.com/office/drawing/2014/main" id="{25C52AAA-B081-4675-9A3A-521B12ECE7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6" name="Line 1">
          <a:extLst>
            <a:ext uri="{FF2B5EF4-FFF2-40B4-BE49-F238E27FC236}">
              <a16:creationId xmlns:a16="http://schemas.microsoft.com/office/drawing/2014/main" id="{7F0BB5FC-3D6D-40AA-BAB2-6EA7D8F79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7" name="Line 1">
          <a:extLst>
            <a:ext uri="{FF2B5EF4-FFF2-40B4-BE49-F238E27FC236}">
              <a16:creationId xmlns:a16="http://schemas.microsoft.com/office/drawing/2014/main" id="{92157008-1ADB-4DA2-AAB9-C3F9B5782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8" name="Line 1">
          <a:extLst>
            <a:ext uri="{FF2B5EF4-FFF2-40B4-BE49-F238E27FC236}">
              <a16:creationId xmlns:a16="http://schemas.microsoft.com/office/drawing/2014/main" id="{527B2C19-4572-42F6-8CDB-8809B553E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59" name="Line 1">
          <a:extLst>
            <a:ext uri="{FF2B5EF4-FFF2-40B4-BE49-F238E27FC236}">
              <a16:creationId xmlns:a16="http://schemas.microsoft.com/office/drawing/2014/main" id="{932BB241-AFD3-4FE5-8E39-1EE8974926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0" name="Line 1">
          <a:extLst>
            <a:ext uri="{FF2B5EF4-FFF2-40B4-BE49-F238E27FC236}">
              <a16:creationId xmlns:a16="http://schemas.microsoft.com/office/drawing/2014/main" id="{7E95F62B-739D-429B-9D19-1169E164A5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1" name="Line 1">
          <a:extLst>
            <a:ext uri="{FF2B5EF4-FFF2-40B4-BE49-F238E27FC236}">
              <a16:creationId xmlns:a16="http://schemas.microsoft.com/office/drawing/2014/main" id="{B7021C96-52B9-464B-A2B9-86F720F976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2" name="Line 1">
          <a:extLst>
            <a:ext uri="{FF2B5EF4-FFF2-40B4-BE49-F238E27FC236}">
              <a16:creationId xmlns:a16="http://schemas.microsoft.com/office/drawing/2014/main" id="{9541975F-91A9-4366-941E-70000051FF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3" name="Line 1">
          <a:extLst>
            <a:ext uri="{FF2B5EF4-FFF2-40B4-BE49-F238E27FC236}">
              <a16:creationId xmlns:a16="http://schemas.microsoft.com/office/drawing/2014/main" id="{1767687E-47BD-4263-9357-AF9296A7F3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4" name="Line 1">
          <a:extLst>
            <a:ext uri="{FF2B5EF4-FFF2-40B4-BE49-F238E27FC236}">
              <a16:creationId xmlns:a16="http://schemas.microsoft.com/office/drawing/2014/main" id="{3AFCBD82-49A1-47C6-8C8A-F4A44B929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5" name="Line 1">
          <a:extLst>
            <a:ext uri="{FF2B5EF4-FFF2-40B4-BE49-F238E27FC236}">
              <a16:creationId xmlns:a16="http://schemas.microsoft.com/office/drawing/2014/main" id="{17D8BF5E-BEBA-4E46-9877-6BC5FFF987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6" name="Line 1">
          <a:extLst>
            <a:ext uri="{FF2B5EF4-FFF2-40B4-BE49-F238E27FC236}">
              <a16:creationId xmlns:a16="http://schemas.microsoft.com/office/drawing/2014/main" id="{424382C6-FF00-4BC5-93C6-59566639AE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7" name="Line 1">
          <a:extLst>
            <a:ext uri="{FF2B5EF4-FFF2-40B4-BE49-F238E27FC236}">
              <a16:creationId xmlns:a16="http://schemas.microsoft.com/office/drawing/2014/main" id="{258648B4-2E29-4191-8501-071264A29E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8" name="Line 1">
          <a:extLst>
            <a:ext uri="{FF2B5EF4-FFF2-40B4-BE49-F238E27FC236}">
              <a16:creationId xmlns:a16="http://schemas.microsoft.com/office/drawing/2014/main" id="{CAB23D9B-E42B-4910-AE93-F68A04A8F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69" name="Line 1">
          <a:extLst>
            <a:ext uri="{FF2B5EF4-FFF2-40B4-BE49-F238E27FC236}">
              <a16:creationId xmlns:a16="http://schemas.microsoft.com/office/drawing/2014/main" id="{E59402DC-765F-46CA-9BE5-977558B68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0" name="Line 1">
          <a:extLst>
            <a:ext uri="{FF2B5EF4-FFF2-40B4-BE49-F238E27FC236}">
              <a16:creationId xmlns:a16="http://schemas.microsoft.com/office/drawing/2014/main" id="{FF807568-A56B-40C6-9889-A1453795BC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1" name="Line 1">
          <a:extLst>
            <a:ext uri="{FF2B5EF4-FFF2-40B4-BE49-F238E27FC236}">
              <a16:creationId xmlns:a16="http://schemas.microsoft.com/office/drawing/2014/main" id="{15D2E06E-4E9D-4A9D-8F21-5C3FE1087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2" name="Line 1">
          <a:extLst>
            <a:ext uri="{FF2B5EF4-FFF2-40B4-BE49-F238E27FC236}">
              <a16:creationId xmlns:a16="http://schemas.microsoft.com/office/drawing/2014/main" id="{F4D50A78-00D7-423A-BF7C-56AECE345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3" name="Line 1">
          <a:extLst>
            <a:ext uri="{FF2B5EF4-FFF2-40B4-BE49-F238E27FC236}">
              <a16:creationId xmlns:a16="http://schemas.microsoft.com/office/drawing/2014/main" id="{0891D4D8-9FDD-45A6-8278-21D6B2421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4" name="Line 1">
          <a:extLst>
            <a:ext uri="{FF2B5EF4-FFF2-40B4-BE49-F238E27FC236}">
              <a16:creationId xmlns:a16="http://schemas.microsoft.com/office/drawing/2014/main" id="{EEE937EA-9C10-4EF4-AEC4-AB6945E069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5" name="Line 1">
          <a:extLst>
            <a:ext uri="{FF2B5EF4-FFF2-40B4-BE49-F238E27FC236}">
              <a16:creationId xmlns:a16="http://schemas.microsoft.com/office/drawing/2014/main" id="{6862FFCD-28E8-4E95-8A00-2B393EE6A5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6" name="Line 1">
          <a:extLst>
            <a:ext uri="{FF2B5EF4-FFF2-40B4-BE49-F238E27FC236}">
              <a16:creationId xmlns:a16="http://schemas.microsoft.com/office/drawing/2014/main" id="{18B0E02B-EFB3-43CB-AC98-F8BFE5A47C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7" name="Line 1">
          <a:extLst>
            <a:ext uri="{FF2B5EF4-FFF2-40B4-BE49-F238E27FC236}">
              <a16:creationId xmlns:a16="http://schemas.microsoft.com/office/drawing/2014/main" id="{4D914B3D-F409-407F-AB9C-BB2CD5BAC6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78" name="Line 1">
          <a:extLst>
            <a:ext uri="{FF2B5EF4-FFF2-40B4-BE49-F238E27FC236}">
              <a16:creationId xmlns:a16="http://schemas.microsoft.com/office/drawing/2014/main" id="{919F8BC0-B883-4E1D-BCC3-C63811CD92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79" name="Line 1">
          <a:extLst>
            <a:ext uri="{FF2B5EF4-FFF2-40B4-BE49-F238E27FC236}">
              <a16:creationId xmlns:a16="http://schemas.microsoft.com/office/drawing/2014/main" id="{727914AE-1A22-4712-9B86-80C1D64814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0" name="Line 1">
          <a:extLst>
            <a:ext uri="{FF2B5EF4-FFF2-40B4-BE49-F238E27FC236}">
              <a16:creationId xmlns:a16="http://schemas.microsoft.com/office/drawing/2014/main" id="{46EBCB45-4E47-4AB5-AAFC-8008B32E44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1" name="Line 1">
          <a:extLst>
            <a:ext uri="{FF2B5EF4-FFF2-40B4-BE49-F238E27FC236}">
              <a16:creationId xmlns:a16="http://schemas.microsoft.com/office/drawing/2014/main" id="{0FCC729D-9462-4DBD-BDCC-89761E5570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382" name="Line 1">
          <a:extLst>
            <a:ext uri="{FF2B5EF4-FFF2-40B4-BE49-F238E27FC236}">
              <a16:creationId xmlns:a16="http://schemas.microsoft.com/office/drawing/2014/main" id="{1FC43CBA-676D-4BC5-BDF5-75CB6E45B9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3" name="Line 1">
          <a:extLst>
            <a:ext uri="{FF2B5EF4-FFF2-40B4-BE49-F238E27FC236}">
              <a16:creationId xmlns:a16="http://schemas.microsoft.com/office/drawing/2014/main" id="{9AAC2F31-3641-4BF6-BAB9-FA9B9577B8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4" name="Line 1">
          <a:extLst>
            <a:ext uri="{FF2B5EF4-FFF2-40B4-BE49-F238E27FC236}">
              <a16:creationId xmlns:a16="http://schemas.microsoft.com/office/drawing/2014/main" id="{064588F2-63A0-453E-9301-059CBAEAB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5" name="Line 1">
          <a:extLst>
            <a:ext uri="{FF2B5EF4-FFF2-40B4-BE49-F238E27FC236}">
              <a16:creationId xmlns:a16="http://schemas.microsoft.com/office/drawing/2014/main" id="{FD5F6145-E051-4170-A60F-35A2A52C46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6" name="Line 1">
          <a:extLst>
            <a:ext uri="{FF2B5EF4-FFF2-40B4-BE49-F238E27FC236}">
              <a16:creationId xmlns:a16="http://schemas.microsoft.com/office/drawing/2014/main" id="{C3B12E92-7A49-4310-8468-F2D2B9291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7" name="Line 1">
          <a:extLst>
            <a:ext uri="{FF2B5EF4-FFF2-40B4-BE49-F238E27FC236}">
              <a16:creationId xmlns:a16="http://schemas.microsoft.com/office/drawing/2014/main" id="{675E393F-73D2-483E-9637-EC936F4D2A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8" name="Line 1">
          <a:extLst>
            <a:ext uri="{FF2B5EF4-FFF2-40B4-BE49-F238E27FC236}">
              <a16:creationId xmlns:a16="http://schemas.microsoft.com/office/drawing/2014/main" id="{464E7D99-BFA5-476E-AF02-C15F468532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89" name="Line 1">
          <a:extLst>
            <a:ext uri="{FF2B5EF4-FFF2-40B4-BE49-F238E27FC236}">
              <a16:creationId xmlns:a16="http://schemas.microsoft.com/office/drawing/2014/main" id="{8BAA50DD-D50B-410A-9B51-7B355BBE83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0" name="Line 1">
          <a:extLst>
            <a:ext uri="{FF2B5EF4-FFF2-40B4-BE49-F238E27FC236}">
              <a16:creationId xmlns:a16="http://schemas.microsoft.com/office/drawing/2014/main" id="{AB8E862E-6016-4FB6-827E-1E8C98BB35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1" name="Line 1">
          <a:extLst>
            <a:ext uri="{FF2B5EF4-FFF2-40B4-BE49-F238E27FC236}">
              <a16:creationId xmlns:a16="http://schemas.microsoft.com/office/drawing/2014/main" id="{444FF7D4-60DB-4573-8C3D-8E5B0614DF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2" name="Line 1">
          <a:extLst>
            <a:ext uri="{FF2B5EF4-FFF2-40B4-BE49-F238E27FC236}">
              <a16:creationId xmlns:a16="http://schemas.microsoft.com/office/drawing/2014/main" id="{1C45446F-773B-42ED-87F3-BFF1E9AD71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3" name="Line 1">
          <a:extLst>
            <a:ext uri="{FF2B5EF4-FFF2-40B4-BE49-F238E27FC236}">
              <a16:creationId xmlns:a16="http://schemas.microsoft.com/office/drawing/2014/main" id="{F7FDE640-19CE-443D-98FA-19E306D42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4" name="Line 1">
          <a:extLst>
            <a:ext uri="{FF2B5EF4-FFF2-40B4-BE49-F238E27FC236}">
              <a16:creationId xmlns:a16="http://schemas.microsoft.com/office/drawing/2014/main" id="{BF4E0F9A-BC54-44F0-8A6F-F7663C8C4D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5" name="Line 1">
          <a:extLst>
            <a:ext uri="{FF2B5EF4-FFF2-40B4-BE49-F238E27FC236}">
              <a16:creationId xmlns:a16="http://schemas.microsoft.com/office/drawing/2014/main" id="{A84C2183-1A79-400D-B3B3-B10AAB0469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6" name="Line 1">
          <a:extLst>
            <a:ext uri="{FF2B5EF4-FFF2-40B4-BE49-F238E27FC236}">
              <a16:creationId xmlns:a16="http://schemas.microsoft.com/office/drawing/2014/main" id="{2521C759-9ED5-4DC8-AA17-01D1D72859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7" name="Line 1">
          <a:extLst>
            <a:ext uri="{FF2B5EF4-FFF2-40B4-BE49-F238E27FC236}">
              <a16:creationId xmlns:a16="http://schemas.microsoft.com/office/drawing/2014/main" id="{8B018F80-4471-4882-B804-F63B40F741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8" name="Line 1">
          <a:extLst>
            <a:ext uri="{FF2B5EF4-FFF2-40B4-BE49-F238E27FC236}">
              <a16:creationId xmlns:a16="http://schemas.microsoft.com/office/drawing/2014/main" id="{4FA5A358-007E-402D-B373-9AA7DE7281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399" name="Line 1">
          <a:extLst>
            <a:ext uri="{FF2B5EF4-FFF2-40B4-BE49-F238E27FC236}">
              <a16:creationId xmlns:a16="http://schemas.microsoft.com/office/drawing/2014/main" id="{1AB617C3-2A38-45A4-8D09-A8D7945BBA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0" name="Line 1">
          <a:extLst>
            <a:ext uri="{FF2B5EF4-FFF2-40B4-BE49-F238E27FC236}">
              <a16:creationId xmlns:a16="http://schemas.microsoft.com/office/drawing/2014/main" id="{253B3D9C-79F3-460B-919C-8F146B39B6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1" name="Line 1">
          <a:extLst>
            <a:ext uri="{FF2B5EF4-FFF2-40B4-BE49-F238E27FC236}">
              <a16:creationId xmlns:a16="http://schemas.microsoft.com/office/drawing/2014/main" id="{4E4BED3B-B096-4969-B66F-0F0A3684EB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2" name="Line 1">
          <a:extLst>
            <a:ext uri="{FF2B5EF4-FFF2-40B4-BE49-F238E27FC236}">
              <a16:creationId xmlns:a16="http://schemas.microsoft.com/office/drawing/2014/main" id="{0685159D-A075-430A-BC12-AAB7F1F6A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3" name="Line 1">
          <a:extLst>
            <a:ext uri="{FF2B5EF4-FFF2-40B4-BE49-F238E27FC236}">
              <a16:creationId xmlns:a16="http://schemas.microsoft.com/office/drawing/2014/main" id="{6462E920-60C3-441C-8F2A-17AEA2ED9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4" name="Line 1">
          <a:extLst>
            <a:ext uri="{FF2B5EF4-FFF2-40B4-BE49-F238E27FC236}">
              <a16:creationId xmlns:a16="http://schemas.microsoft.com/office/drawing/2014/main" id="{FCCC9E3D-BFE9-4946-A136-85431CEC91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5" name="Line 1">
          <a:extLst>
            <a:ext uri="{FF2B5EF4-FFF2-40B4-BE49-F238E27FC236}">
              <a16:creationId xmlns:a16="http://schemas.microsoft.com/office/drawing/2014/main" id="{5FF6CC06-500A-4B7C-AF8C-7FBBCB42FB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6" name="Line 1">
          <a:extLst>
            <a:ext uri="{FF2B5EF4-FFF2-40B4-BE49-F238E27FC236}">
              <a16:creationId xmlns:a16="http://schemas.microsoft.com/office/drawing/2014/main" id="{AB1CEC8D-A604-4D8D-A298-6D373A5012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7" name="Line 1">
          <a:extLst>
            <a:ext uri="{FF2B5EF4-FFF2-40B4-BE49-F238E27FC236}">
              <a16:creationId xmlns:a16="http://schemas.microsoft.com/office/drawing/2014/main" id="{8DB0D32B-1732-49C9-9721-26C1606EC0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08" name="Line 1">
          <a:extLst>
            <a:ext uri="{FF2B5EF4-FFF2-40B4-BE49-F238E27FC236}">
              <a16:creationId xmlns:a16="http://schemas.microsoft.com/office/drawing/2014/main" id="{42DA0C41-2DC9-41B1-949F-0A106BDDDC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09" name="Line 1">
          <a:extLst>
            <a:ext uri="{FF2B5EF4-FFF2-40B4-BE49-F238E27FC236}">
              <a16:creationId xmlns:a16="http://schemas.microsoft.com/office/drawing/2014/main" id="{D15DA5FB-DA0F-4974-A533-A3BFC6B44F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0" name="Line 1">
          <a:extLst>
            <a:ext uri="{FF2B5EF4-FFF2-40B4-BE49-F238E27FC236}">
              <a16:creationId xmlns:a16="http://schemas.microsoft.com/office/drawing/2014/main" id="{9B6C267C-32AA-4DBF-A9FE-D9C440DA2E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1" name="Line 1">
          <a:extLst>
            <a:ext uri="{FF2B5EF4-FFF2-40B4-BE49-F238E27FC236}">
              <a16:creationId xmlns:a16="http://schemas.microsoft.com/office/drawing/2014/main" id="{5DFA41AA-9796-46AE-8BE3-1408A69846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12" name="Line 1">
          <a:extLst>
            <a:ext uri="{FF2B5EF4-FFF2-40B4-BE49-F238E27FC236}">
              <a16:creationId xmlns:a16="http://schemas.microsoft.com/office/drawing/2014/main" id="{A3BC2AA8-4EF1-4E02-BBC6-309C94F897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3" name="Line 1">
          <a:extLst>
            <a:ext uri="{FF2B5EF4-FFF2-40B4-BE49-F238E27FC236}">
              <a16:creationId xmlns:a16="http://schemas.microsoft.com/office/drawing/2014/main" id="{47037AB1-961E-42F1-8277-C7E91D25A6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4" name="Line 1">
          <a:extLst>
            <a:ext uri="{FF2B5EF4-FFF2-40B4-BE49-F238E27FC236}">
              <a16:creationId xmlns:a16="http://schemas.microsoft.com/office/drawing/2014/main" id="{B16CFA75-203E-415C-8681-4DFBAC912F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5" name="Line 1">
          <a:extLst>
            <a:ext uri="{FF2B5EF4-FFF2-40B4-BE49-F238E27FC236}">
              <a16:creationId xmlns:a16="http://schemas.microsoft.com/office/drawing/2014/main" id="{A77D827D-9F99-4CC9-9F73-F8DB22169F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6" name="Line 1">
          <a:extLst>
            <a:ext uri="{FF2B5EF4-FFF2-40B4-BE49-F238E27FC236}">
              <a16:creationId xmlns:a16="http://schemas.microsoft.com/office/drawing/2014/main" id="{AECAD001-B97F-498B-ABA3-458156BA56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7" name="Line 1">
          <a:extLst>
            <a:ext uri="{FF2B5EF4-FFF2-40B4-BE49-F238E27FC236}">
              <a16:creationId xmlns:a16="http://schemas.microsoft.com/office/drawing/2014/main" id="{3BB54E30-720F-4A84-B638-5C5B3E6032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8" name="Line 1">
          <a:extLst>
            <a:ext uri="{FF2B5EF4-FFF2-40B4-BE49-F238E27FC236}">
              <a16:creationId xmlns:a16="http://schemas.microsoft.com/office/drawing/2014/main" id="{A8F59115-0CD5-4C53-B778-EBD1B1327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19" name="Line 1">
          <a:extLst>
            <a:ext uri="{FF2B5EF4-FFF2-40B4-BE49-F238E27FC236}">
              <a16:creationId xmlns:a16="http://schemas.microsoft.com/office/drawing/2014/main" id="{7E9EE2D0-7A11-4890-AF31-A04D3E020F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0" name="Line 1">
          <a:extLst>
            <a:ext uri="{FF2B5EF4-FFF2-40B4-BE49-F238E27FC236}">
              <a16:creationId xmlns:a16="http://schemas.microsoft.com/office/drawing/2014/main" id="{8744DAE2-12E5-44F7-9505-F682BB2F8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1" name="Line 1">
          <a:extLst>
            <a:ext uri="{FF2B5EF4-FFF2-40B4-BE49-F238E27FC236}">
              <a16:creationId xmlns:a16="http://schemas.microsoft.com/office/drawing/2014/main" id="{08C3F9CF-7D02-448E-A42B-4D4502F01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2" name="Line 1">
          <a:extLst>
            <a:ext uri="{FF2B5EF4-FFF2-40B4-BE49-F238E27FC236}">
              <a16:creationId xmlns:a16="http://schemas.microsoft.com/office/drawing/2014/main" id="{171B669C-3E0D-4B2C-9A02-9AA110114F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3" name="Line 1">
          <a:extLst>
            <a:ext uri="{FF2B5EF4-FFF2-40B4-BE49-F238E27FC236}">
              <a16:creationId xmlns:a16="http://schemas.microsoft.com/office/drawing/2014/main" id="{4774741F-4EA3-4B28-86DC-A7EAC0303A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4" name="Line 1">
          <a:extLst>
            <a:ext uri="{FF2B5EF4-FFF2-40B4-BE49-F238E27FC236}">
              <a16:creationId xmlns:a16="http://schemas.microsoft.com/office/drawing/2014/main" id="{16E9357C-1B59-4426-8D94-F1F14B9F2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5" name="Line 1">
          <a:extLst>
            <a:ext uri="{FF2B5EF4-FFF2-40B4-BE49-F238E27FC236}">
              <a16:creationId xmlns:a16="http://schemas.microsoft.com/office/drawing/2014/main" id="{9FCF8DF4-8DE4-4578-B2E4-713C96621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6" name="Line 1">
          <a:extLst>
            <a:ext uri="{FF2B5EF4-FFF2-40B4-BE49-F238E27FC236}">
              <a16:creationId xmlns:a16="http://schemas.microsoft.com/office/drawing/2014/main" id="{68E31569-FB92-4F0B-AB51-A12358A090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7" name="Line 1">
          <a:extLst>
            <a:ext uri="{FF2B5EF4-FFF2-40B4-BE49-F238E27FC236}">
              <a16:creationId xmlns:a16="http://schemas.microsoft.com/office/drawing/2014/main" id="{ADE86EC7-A509-42D9-AF83-E934127201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8" name="Line 1">
          <a:extLst>
            <a:ext uri="{FF2B5EF4-FFF2-40B4-BE49-F238E27FC236}">
              <a16:creationId xmlns:a16="http://schemas.microsoft.com/office/drawing/2014/main" id="{7E85A289-4B63-4D4B-B2A9-FF621857DD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29" name="Line 1">
          <a:extLst>
            <a:ext uri="{FF2B5EF4-FFF2-40B4-BE49-F238E27FC236}">
              <a16:creationId xmlns:a16="http://schemas.microsoft.com/office/drawing/2014/main" id="{396856A3-BB9B-441A-B4E7-F70D03B03D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0" name="Line 1">
          <a:extLst>
            <a:ext uri="{FF2B5EF4-FFF2-40B4-BE49-F238E27FC236}">
              <a16:creationId xmlns:a16="http://schemas.microsoft.com/office/drawing/2014/main" id="{A79C9069-72E2-45A0-9C02-FAE803DFCA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1" name="Line 1">
          <a:extLst>
            <a:ext uri="{FF2B5EF4-FFF2-40B4-BE49-F238E27FC236}">
              <a16:creationId xmlns:a16="http://schemas.microsoft.com/office/drawing/2014/main" id="{F6115334-6020-4744-970D-0DF8AC7532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2" name="Line 1">
          <a:extLst>
            <a:ext uri="{FF2B5EF4-FFF2-40B4-BE49-F238E27FC236}">
              <a16:creationId xmlns:a16="http://schemas.microsoft.com/office/drawing/2014/main" id="{4D3561AD-9E00-40F7-A6B8-900BD3B301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3" name="Line 1">
          <a:extLst>
            <a:ext uri="{FF2B5EF4-FFF2-40B4-BE49-F238E27FC236}">
              <a16:creationId xmlns:a16="http://schemas.microsoft.com/office/drawing/2014/main" id="{33135927-8484-4121-BF2D-572EF66D20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4" name="Line 1">
          <a:extLst>
            <a:ext uri="{FF2B5EF4-FFF2-40B4-BE49-F238E27FC236}">
              <a16:creationId xmlns:a16="http://schemas.microsoft.com/office/drawing/2014/main" id="{D0B6D47D-6AA0-4710-AA7B-AFF5010FDC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5" name="Line 1">
          <a:extLst>
            <a:ext uri="{FF2B5EF4-FFF2-40B4-BE49-F238E27FC236}">
              <a16:creationId xmlns:a16="http://schemas.microsoft.com/office/drawing/2014/main" id="{50E2C6A2-A1C3-48A7-9EEE-575D64891E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6" name="Line 1">
          <a:extLst>
            <a:ext uri="{FF2B5EF4-FFF2-40B4-BE49-F238E27FC236}">
              <a16:creationId xmlns:a16="http://schemas.microsoft.com/office/drawing/2014/main" id="{854AE14D-9C36-4FD1-AF97-71ED459BE4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7" name="Line 1">
          <a:extLst>
            <a:ext uri="{FF2B5EF4-FFF2-40B4-BE49-F238E27FC236}">
              <a16:creationId xmlns:a16="http://schemas.microsoft.com/office/drawing/2014/main" id="{3B3B795B-FF29-48B8-8FA5-82394FBC3B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38" name="Line 1">
          <a:extLst>
            <a:ext uri="{FF2B5EF4-FFF2-40B4-BE49-F238E27FC236}">
              <a16:creationId xmlns:a16="http://schemas.microsoft.com/office/drawing/2014/main" id="{9CF2622D-DA38-4C86-AF3A-CDEB360D9D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39" name="Line 1">
          <a:extLst>
            <a:ext uri="{FF2B5EF4-FFF2-40B4-BE49-F238E27FC236}">
              <a16:creationId xmlns:a16="http://schemas.microsoft.com/office/drawing/2014/main" id="{5888726B-6C94-4001-8D34-B6E93EDA09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0" name="Line 1">
          <a:extLst>
            <a:ext uri="{FF2B5EF4-FFF2-40B4-BE49-F238E27FC236}">
              <a16:creationId xmlns:a16="http://schemas.microsoft.com/office/drawing/2014/main" id="{06E61647-09FA-4902-8F76-D99CC75190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1" name="Line 1">
          <a:extLst>
            <a:ext uri="{FF2B5EF4-FFF2-40B4-BE49-F238E27FC236}">
              <a16:creationId xmlns:a16="http://schemas.microsoft.com/office/drawing/2014/main" id="{FC0CE830-0D3B-488D-B6CA-91BC2C6396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42" name="Line 1">
          <a:extLst>
            <a:ext uri="{FF2B5EF4-FFF2-40B4-BE49-F238E27FC236}">
              <a16:creationId xmlns:a16="http://schemas.microsoft.com/office/drawing/2014/main" id="{6B034553-D59F-471D-A8B6-D6D108242C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3" name="Line 1">
          <a:extLst>
            <a:ext uri="{FF2B5EF4-FFF2-40B4-BE49-F238E27FC236}">
              <a16:creationId xmlns:a16="http://schemas.microsoft.com/office/drawing/2014/main" id="{C11682BC-4CD4-418E-9C45-A3AA150F8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4" name="Line 1">
          <a:extLst>
            <a:ext uri="{FF2B5EF4-FFF2-40B4-BE49-F238E27FC236}">
              <a16:creationId xmlns:a16="http://schemas.microsoft.com/office/drawing/2014/main" id="{8EE65CE4-3DD3-4D4A-B05E-CBB2060130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5" name="Line 1">
          <a:extLst>
            <a:ext uri="{FF2B5EF4-FFF2-40B4-BE49-F238E27FC236}">
              <a16:creationId xmlns:a16="http://schemas.microsoft.com/office/drawing/2014/main" id="{7616D0CA-F417-4DA9-BFF5-44C7D93621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6" name="Line 1">
          <a:extLst>
            <a:ext uri="{FF2B5EF4-FFF2-40B4-BE49-F238E27FC236}">
              <a16:creationId xmlns:a16="http://schemas.microsoft.com/office/drawing/2014/main" id="{F1AA937E-F77A-4747-AAF3-940AE5DB52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0C92D04D-8D4A-4619-8F4B-BE9B09C299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8" name="Line 1">
          <a:extLst>
            <a:ext uri="{FF2B5EF4-FFF2-40B4-BE49-F238E27FC236}">
              <a16:creationId xmlns:a16="http://schemas.microsoft.com/office/drawing/2014/main" id="{2EEC6FF5-734D-4694-8426-4890A87E61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49" name="Line 1">
          <a:extLst>
            <a:ext uri="{FF2B5EF4-FFF2-40B4-BE49-F238E27FC236}">
              <a16:creationId xmlns:a16="http://schemas.microsoft.com/office/drawing/2014/main" id="{728A6B60-7D1D-4EF1-9E75-3B5883EC81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0" name="Line 1">
          <a:extLst>
            <a:ext uri="{FF2B5EF4-FFF2-40B4-BE49-F238E27FC236}">
              <a16:creationId xmlns:a16="http://schemas.microsoft.com/office/drawing/2014/main" id="{7532BF9C-059A-4112-A096-77757C06E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1" name="Line 1">
          <a:extLst>
            <a:ext uri="{FF2B5EF4-FFF2-40B4-BE49-F238E27FC236}">
              <a16:creationId xmlns:a16="http://schemas.microsoft.com/office/drawing/2014/main" id="{40AD294E-44F3-4D6F-BD70-2A3AAD5A76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2" name="Line 1">
          <a:extLst>
            <a:ext uri="{FF2B5EF4-FFF2-40B4-BE49-F238E27FC236}">
              <a16:creationId xmlns:a16="http://schemas.microsoft.com/office/drawing/2014/main" id="{794E130A-508A-4AFC-A3F7-AB2699728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3" name="Line 1">
          <a:extLst>
            <a:ext uri="{FF2B5EF4-FFF2-40B4-BE49-F238E27FC236}">
              <a16:creationId xmlns:a16="http://schemas.microsoft.com/office/drawing/2014/main" id="{106B0747-1843-4F6A-8D98-99B175480C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4" name="Line 1">
          <a:extLst>
            <a:ext uri="{FF2B5EF4-FFF2-40B4-BE49-F238E27FC236}">
              <a16:creationId xmlns:a16="http://schemas.microsoft.com/office/drawing/2014/main" id="{9BFD105E-98CE-4EB6-B41D-11AE4A55A8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5" name="Line 1">
          <a:extLst>
            <a:ext uri="{FF2B5EF4-FFF2-40B4-BE49-F238E27FC236}">
              <a16:creationId xmlns:a16="http://schemas.microsoft.com/office/drawing/2014/main" id="{D9ED04DE-DFF2-43BF-9B01-709FB4DE94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6" name="Line 1">
          <a:extLst>
            <a:ext uri="{FF2B5EF4-FFF2-40B4-BE49-F238E27FC236}">
              <a16:creationId xmlns:a16="http://schemas.microsoft.com/office/drawing/2014/main" id="{A689457F-DC50-4A2E-93E7-C14B723362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7" name="Line 1">
          <a:extLst>
            <a:ext uri="{FF2B5EF4-FFF2-40B4-BE49-F238E27FC236}">
              <a16:creationId xmlns:a16="http://schemas.microsoft.com/office/drawing/2014/main" id="{1AD00CA8-07CD-4127-A023-37D4E5FE0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8" name="Line 1">
          <a:extLst>
            <a:ext uri="{FF2B5EF4-FFF2-40B4-BE49-F238E27FC236}">
              <a16:creationId xmlns:a16="http://schemas.microsoft.com/office/drawing/2014/main" id="{792D443C-07CB-4F0D-A111-AD7E4554AE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59" name="Line 1">
          <a:extLst>
            <a:ext uri="{FF2B5EF4-FFF2-40B4-BE49-F238E27FC236}">
              <a16:creationId xmlns:a16="http://schemas.microsoft.com/office/drawing/2014/main" id="{FA8A79DB-23C1-46FE-A22C-0313D17825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0" name="Line 1">
          <a:extLst>
            <a:ext uri="{FF2B5EF4-FFF2-40B4-BE49-F238E27FC236}">
              <a16:creationId xmlns:a16="http://schemas.microsoft.com/office/drawing/2014/main" id="{A94CC6D1-5DDF-4E42-B969-FFA6461EC6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1" name="Line 1">
          <a:extLst>
            <a:ext uri="{FF2B5EF4-FFF2-40B4-BE49-F238E27FC236}">
              <a16:creationId xmlns:a16="http://schemas.microsoft.com/office/drawing/2014/main" id="{CDDB0BAA-DF3B-4A38-9528-A11E0BFE6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2" name="Line 1">
          <a:extLst>
            <a:ext uri="{FF2B5EF4-FFF2-40B4-BE49-F238E27FC236}">
              <a16:creationId xmlns:a16="http://schemas.microsoft.com/office/drawing/2014/main" id="{F616E743-62FF-4CD9-9E49-242DDAB739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3" name="Line 1">
          <a:extLst>
            <a:ext uri="{FF2B5EF4-FFF2-40B4-BE49-F238E27FC236}">
              <a16:creationId xmlns:a16="http://schemas.microsoft.com/office/drawing/2014/main" id="{4A4CBF9D-FB66-459F-9C4C-E9CE2C609C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4" name="Line 1">
          <a:extLst>
            <a:ext uri="{FF2B5EF4-FFF2-40B4-BE49-F238E27FC236}">
              <a16:creationId xmlns:a16="http://schemas.microsoft.com/office/drawing/2014/main" id="{F0D1380D-27DC-47D8-876D-23649EEAA7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5" name="Line 1">
          <a:extLst>
            <a:ext uri="{FF2B5EF4-FFF2-40B4-BE49-F238E27FC236}">
              <a16:creationId xmlns:a16="http://schemas.microsoft.com/office/drawing/2014/main" id="{91E68B36-76D4-4F45-B1A4-0DED0DBBCD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6" name="Line 1">
          <a:extLst>
            <a:ext uri="{FF2B5EF4-FFF2-40B4-BE49-F238E27FC236}">
              <a16:creationId xmlns:a16="http://schemas.microsoft.com/office/drawing/2014/main" id="{2F285CE5-EB0C-4237-A71C-4940479419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7" name="Line 1">
          <a:extLst>
            <a:ext uri="{FF2B5EF4-FFF2-40B4-BE49-F238E27FC236}">
              <a16:creationId xmlns:a16="http://schemas.microsoft.com/office/drawing/2014/main" id="{F0D62924-7B2B-4FB0-B906-AE3AB3E736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68" name="Line 1">
          <a:extLst>
            <a:ext uri="{FF2B5EF4-FFF2-40B4-BE49-F238E27FC236}">
              <a16:creationId xmlns:a16="http://schemas.microsoft.com/office/drawing/2014/main" id="{E19CC139-F7B4-47AF-864D-AA5B1EAC59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69" name="Line 1">
          <a:extLst>
            <a:ext uri="{FF2B5EF4-FFF2-40B4-BE49-F238E27FC236}">
              <a16:creationId xmlns:a16="http://schemas.microsoft.com/office/drawing/2014/main" id="{A86E8151-5203-4795-A10D-B6F8C3FD68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0" name="Line 1">
          <a:extLst>
            <a:ext uri="{FF2B5EF4-FFF2-40B4-BE49-F238E27FC236}">
              <a16:creationId xmlns:a16="http://schemas.microsoft.com/office/drawing/2014/main" id="{E06ECAC8-0907-4E8E-8956-1834E3A393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1" name="Line 1">
          <a:extLst>
            <a:ext uri="{FF2B5EF4-FFF2-40B4-BE49-F238E27FC236}">
              <a16:creationId xmlns:a16="http://schemas.microsoft.com/office/drawing/2014/main" id="{0FF2FF99-AA6D-43DE-B051-A23FF9F269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72" name="Line 1">
          <a:extLst>
            <a:ext uri="{FF2B5EF4-FFF2-40B4-BE49-F238E27FC236}">
              <a16:creationId xmlns:a16="http://schemas.microsoft.com/office/drawing/2014/main" id="{44913FEE-8E90-49F2-B10E-2D060FC48A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3" name="Line 1">
          <a:extLst>
            <a:ext uri="{FF2B5EF4-FFF2-40B4-BE49-F238E27FC236}">
              <a16:creationId xmlns:a16="http://schemas.microsoft.com/office/drawing/2014/main" id="{9886E437-ECA3-40CF-A462-EF6423A818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4" name="Line 1">
          <a:extLst>
            <a:ext uri="{FF2B5EF4-FFF2-40B4-BE49-F238E27FC236}">
              <a16:creationId xmlns:a16="http://schemas.microsoft.com/office/drawing/2014/main" id="{CC643F4F-F6A2-4A1C-A80B-911C54DF50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5" name="Line 1">
          <a:extLst>
            <a:ext uri="{FF2B5EF4-FFF2-40B4-BE49-F238E27FC236}">
              <a16:creationId xmlns:a16="http://schemas.microsoft.com/office/drawing/2014/main" id="{57C54CC2-5CC8-46E0-B6AC-C65393D8BC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6" name="Line 1">
          <a:extLst>
            <a:ext uri="{FF2B5EF4-FFF2-40B4-BE49-F238E27FC236}">
              <a16:creationId xmlns:a16="http://schemas.microsoft.com/office/drawing/2014/main" id="{F8B68B8B-B867-4515-9ADB-358D58963C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7" name="Line 1">
          <a:extLst>
            <a:ext uri="{FF2B5EF4-FFF2-40B4-BE49-F238E27FC236}">
              <a16:creationId xmlns:a16="http://schemas.microsoft.com/office/drawing/2014/main" id="{8FB604A9-E6F4-4E5F-8C84-3DBC5F5BC8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8" name="Line 1">
          <a:extLst>
            <a:ext uri="{FF2B5EF4-FFF2-40B4-BE49-F238E27FC236}">
              <a16:creationId xmlns:a16="http://schemas.microsoft.com/office/drawing/2014/main" id="{205825DB-5555-4A55-83E0-044FD4FE17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79" name="Line 1">
          <a:extLst>
            <a:ext uri="{FF2B5EF4-FFF2-40B4-BE49-F238E27FC236}">
              <a16:creationId xmlns:a16="http://schemas.microsoft.com/office/drawing/2014/main" id="{1447F33F-9284-4901-996C-67D1191AC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0" name="Line 1">
          <a:extLst>
            <a:ext uri="{FF2B5EF4-FFF2-40B4-BE49-F238E27FC236}">
              <a16:creationId xmlns:a16="http://schemas.microsoft.com/office/drawing/2014/main" id="{5D54DBB5-3E26-4D01-9A8E-5CFCB99E8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1" name="Line 1">
          <a:extLst>
            <a:ext uri="{FF2B5EF4-FFF2-40B4-BE49-F238E27FC236}">
              <a16:creationId xmlns:a16="http://schemas.microsoft.com/office/drawing/2014/main" id="{48192CBB-6282-4F8E-ACC6-5EDE62C3CC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2" name="Line 1">
          <a:extLst>
            <a:ext uri="{FF2B5EF4-FFF2-40B4-BE49-F238E27FC236}">
              <a16:creationId xmlns:a16="http://schemas.microsoft.com/office/drawing/2014/main" id="{1AAF3156-838D-4C21-BCCE-2B36108524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3" name="Line 1">
          <a:extLst>
            <a:ext uri="{FF2B5EF4-FFF2-40B4-BE49-F238E27FC236}">
              <a16:creationId xmlns:a16="http://schemas.microsoft.com/office/drawing/2014/main" id="{E938E274-2E15-4981-9D4A-BCBEBBD63A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4" name="Line 1">
          <a:extLst>
            <a:ext uri="{FF2B5EF4-FFF2-40B4-BE49-F238E27FC236}">
              <a16:creationId xmlns:a16="http://schemas.microsoft.com/office/drawing/2014/main" id="{9F7E9D35-6194-4A24-AA63-DE2DBF77CA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5" name="Line 1">
          <a:extLst>
            <a:ext uri="{FF2B5EF4-FFF2-40B4-BE49-F238E27FC236}">
              <a16:creationId xmlns:a16="http://schemas.microsoft.com/office/drawing/2014/main" id="{0F98A253-74DF-4918-BCDA-AF34B56073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6" name="Line 1">
          <a:extLst>
            <a:ext uri="{FF2B5EF4-FFF2-40B4-BE49-F238E27FC236}">
              <a16:creationId xmlns:a16="http://schemas.microsoft.com/office/drawing/2014/main" id="{737FAA57-4185-4DE4-89E6-208117EB3D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7" name="Line 1">
          <a:extLst>
            <a:ext uri="{FF2B5EF4-FFF2-40B4-BE49-F238E27FC236}">
              <a16:creationId xmlns:a16="http://schemas.microsoft.com/office/drawing/2014/main" id="{45C743BB-E66D-4D0C-ADB4-2DDBFC0619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8" name="Line 1">
          <a:extLst>
            <a:ext uri="{FF2B5EF4-FFF2-40B4-BE49-F238E27FC236}">
              <a16:creationId xmlns:a16="http://schemas.microsoft.com/office/drawing/2014/main" id="{59B6FFF3-800D-4133-BB1A-769E6BAA9D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89" name="Line 1">
          <a:extLst>
            <a:ext uri="{FF2B5EF4-FFF2-40B4-BE49-F238E27FC236}">
              <a16:creationId xmlns:a16="http://schemas.microsoft.com/office/drawing/2014/main" id="{DCDED374-D345-4187-B1B6-FCE804686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0" name="Line 1">
          <a:extLst>
            <a:ext uri="{FF2B5EF4-FFF2-40B4-BE49-F238E27FC236}">
              <a16:creationId xmlns:a16="http://schemas.microsoft.com/office/drawing/2014/main" id="{0EB01AE4-83DA-4161-816A-93D8F7412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1" name="Line 1">
          <a:extLst>
            <a:ext uri="{FF2B5EF4-FFF2-40B4-BE49-F238E27FC236}">
              <a16:creationId xmlns:a16="http://schemas.microsoft.com/office/drawing/2014/main" id="{07D57A70-E724-4726-8991-2679E500C5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2" name="Line 1">
          <a:extLst>
            <a:ext uri="{FF2B5EF4-FFF2-40B4-BE49-F238E27FC236}">
              <a16:creationId xmlns:a16="http://schemas.microsoft.com/office/drawing/2014/main" id="{5A643F31-AEB3-4707-9508-C0D1093DDE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3" name="Line 1">
          <a:extLst>
            <a:ext uri="{FF2B5EF4-FFF2-40B4-BE49-F238E27FC236}">
              <a16:creationId xmlns:a16="http://schemas.microsoft.com/office/drawing/2014/main" id="{E1452643-71EF-43E6-BD37-B1F758521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4" name="Line 1">
          <a:extLst>
            <a:ext uri="{FF2B5EF4-FFF2-40B4-BE49-F238E27FC236}">
              <a16:creationId xmlns:a16="http://schemas.microsoft.com/office/drawing/2014/main" id="{75F7E216-E7B6-4A1E-808C-457E9D70B0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5" name="Line 1">
          <a:extLst>
            <a:ext uri="{FF2B5EF4-FFF2-40B4-BE49-F238E27FC236}">
              <a16:creationId xmlns:a16="http://schemas.microsoft.com/office/drawing/2014/main" id="{49818201-1259-4959-A2C3-3F4F8E1D91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6" name="Line 1">
          <a:extLst>
            <a:ext uri="{FF2B5EF4-FFF2-40B4-BE49-F238E27FC236}">
              <a16:creationId xmlns:a16="http://schemas.microsoft.com/office/drawing/2014/main" id="{4173FAB2-FB58-4B39-8F73-9086694742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7" name="Line 1">
          <a:extLst>
            <a:ext uri="{FF2B5EF4-FFF2-40B4-BE49-F238E27FC236}">
              <a16:creationId xmlns:a16="http://schemas.microsoft.com/office/drawing/2014/main" id="{ED1AFC32-16A9-419D-9FD4-31ADD8D857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498" name="Line 1">
          <a:extLst>
            <a:ext uri="{FF2B5EF4-FFF2-40B4-BE49-F238E27FC236}">
              <a16:creationId xmlns:a16="http://schemas.microsoft.com/office/drawing/2014/main" id="{7ECADA6A-16F9-4764-976D-A66C2CF002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499" name="Line 1">
          <a:extLst>
            <a:ext uri="{FF2B5EF4-FFF2-40B4-BE49-F238E27FC236}">
              <a16:creationId xmlns:a16="http://schemas.microsoft.com/office/drawing/2014/main" id="{5D3D586A-C87C-45A1-81A1-52FB480B0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0" name="Line 1">
          <a:extLst>
            <a:ext uri="{FF2B5EF4-FFF2-40B4-BE49-F238E27FC236}">
              <a16:creationId xmlns:a16="http://schemas.microsoft.com/office/drawing/2014/main" id="{7B43BCD6-985C-4B0B-9D48-4E5DA8E197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1" name="Line 1">
          <a:extLst>
            <a:ext uri="{FF2B5EF4-FFF2-40B4-BE49-F238E27FC236}">
              <a16:creationId xmlns:a16="http://schemas.microsoft.com/office/drawing/2014/main" id="{B4E3D2A0-1234-4549-96A4-91C5EC46F7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02" name="Line 1">
          <a:extLst>
            <a:ext uri="{FF2B5EF4-FFF2-40B4-BE49-F238E27FC236}">
              <a16:creationId xmlns:a16="http://schemas.microsoft.com/office/drawing/2014/main" id="{8E96B5CE-B1D2-4800-B859-A293829A04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6FCEBDE0-EF13-4EAF-8F24-D5E82799C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4" name="Line 1">
          <a:extLst>
            <a:ext uri="{FF2B5EF4-FFF2-40B4-BE49-F238E27FC236}">
              <a16:creationId xmlns:a16="http://schemas.microsoft.com/office/drawing/2014/main" id="{C8A3BAA7-4142-4CAB-A302-F0D1141486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5" name="Line 1">
          <a:extLst>
            <a:ext uri="{FF2B5EF4-FFF2-40B4-BE49-F238E27FC236}">
              <a16:creationId xmlns:a16="http://schemas.microsoft.com/office/drawing/2014/main" id="{57690664-A54B-4107-8547-FFE25D8E17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6" name="Line 1">
          <a:extLst>
            <a:ext uri="{FF2B5EF4-FFF2-40B4-BE49-F238E27FC236}">
              <a16:creationId xmlns:a16="http://schemas.microsoft.com/office/drawing/2014/main" id="{63CB11D2-D6FA-4C98-814A-4E23F82157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7" name="Line 1">
          <a:extLst>
            <a:ext uri="{FF2B5EF4-FFF2-40B4-BE49-F238E27FC236}">
              <a16:creationId xmlns:a16="http://schemas.microsoft.com/office/drawing/2014/main" id="{CA3B5DF5-665E-4835-AEA5-7C6A9AD668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8" name="Line 1">
          <a:extLst>
            <a:ext uri="{FF2B5EF4-FFF2-40B4-BE49-F238E27FC236}">
              <a16:creationId xmlns:a16="http://schemas.microsoft.com/office/drawing/2014/main" id="{1FA115D4-1407-41B6-BA8A-7A38B2DC94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09" name="Line 1">
          <a:extLst>
            <a:ext uri="{FF2B5EF4-FFF2-40B4-BE49-F238E27FC236}">
              <a16:creationId xmlns:a16="http://schemas.microsoft.com/office/drawing/2014/main" id="{19100211-5996-44D5-AD20-9AD9162D23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0" name="Line 1">
          <a:extLst>
            <a:ext uri="{FF2B5EF4-FFF2-40B4-BE49-F238E27FC236}">
              <a16:creationId xmlns:a16="http://schemas.microsoft.com/office/drawing/2014/main" id="{A9F66D91-FB0A-4E22-BD42-9B65541D1B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1" name="Line 1">
          <a:extLst>
            <a:ext uri="{FF2B5EF4-FFF2-40B4-BE49-F238E27FC236}">
              <a16:creationId xmlns:a16="http://schemas.microsoft.com/office/drawing/2014/main" id="{D9DAAB94-D102-4DF9-94AF-C5C33781F0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2" name="Line 1">
          <a:extLst>
            <a:ext uri="{FF2B5EF4-FFF2-40B4-BE49-F238E27FC236}">
              <a16:creationId xmlns:a16="http://schemas.microsoft.com/office/drawing/2014/main" id="{3C60561C-A55D-4F34-B12B-BAF289362B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3" name="Line 1">
          <a:extLst>
            <a:ext uri="{FF2B5EF4-FFF2-40B4-BE49-F238E27FC236}">
              <a16:creationId xmlns:a16="http://schemas.microsoft.com/office/drawing/2014/main" id="{7C48B5A3-5BBD-4624-A9D8-BC1ED6629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4" name="Line 1">
          <a:extLst>
            <a:ext uri="{FF2B5EF4-FFF2-40B4-BE49-F238E27FC236}">
              <a16:creationId xmlns:a16="http://schemas.microsoft.com/office/drawing/2014/main" id="{82A2FA85-C0CD-4267-80A7-AF0D1D106C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5" name="Line 1">
          <a:extLst>
            <a:ext uri="{FF2B5EF4-FFF2-40B4-BE49-F238E27FC236}">
              <a16:creationId xmlns:a16="http://schemas.microsoft.com/office/drawing/2014/main" id="{9F3A41CB-19FC-4F17-B15A-6503D70255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6" name="Line 1">
          <a:extLst>
            <a:ext uri="{FF2B5EF4-FFF2-40B4-BE49-F238E27FC236}">
              <a16:creationId xmlns:a16="http://schemas.microsoft.com/office/drawing/2014/main" id="{03A786CB-EBE6-4171-A0B5-6B77DEDCB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7" name="Line 1">
          <a:extLst>
            <a:ext uri="{FF2B5EF4-FFF2-40B4-BE49-F238E27FC236}">
              <a16:creationId xmlns:a16="http://schemas.microsoft.com/office/drawing/2014/main" id="{14637225-C211-49E9-99F9-AE73C59D5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8" name="Line 1">
          <a:extLst>
            <a:ext uri="{FF2B5EF4-FFF2-40B4-BE49-F238E27FC236}">
              <a16:creationId xmlns:a16="http://schemas.microsoft.com/office/drawing/2014/main" id="{BA686346-1622-4A3F-945D-DF7B9B715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19" name="Line 1">
          <a:extLst>
            <a:ext uri="{FF2B5EF4-FFF2-40B4-BE49-F238E27FC236}">
              <a16:creationId xmlns:a16="http://schemas.microsoft.com/office/drawing/2014/main" id="{9DFC88C5-263E-4FF3-A953-8ACAC1B38B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0" name="Line 1">
          <a:extLst>
            <a:ext uri="{FF2B5EF4-FFF2-40B4-BE49-F238E27FC236}">
              <a16:creationId xmlns:a16="http://schemas.microsoft.com/office/drawing/2014/main" id="{B295214A-6330-411D-9045-9F963DDC53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B3568A73-B75B-4900-8B17-897D11FE15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2" name="Line 1">
          <a:extLst>
            <a:ext uri="{FF2B5EF4-FFF2-40B4-BE49-F238E27FC236}">
              <a16:creationId xmlns:a16="http://schemas.microsoft.com/office/drawing/2014/main" id="{A96A92AD-F879-4AA2-8346-CBAB7304DC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3" name="Line 1">
          <a:extLst>
            <a:ext uri="{FF2B5EF4-FFF2-40B4-BE49-F238E27FC236}">
              <a16:creationId xmlns:a16="http://schemas.microsoft.com/office/drawing/2014/main" id="{B9415040-4DA9-4B95-BACA-04327BD17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4" name="Line 1">
          <a:extLst>
            <a:ext uri="{FF2B5EF4-FFF2-40B4-BE49-F238E27FC236}">
              <a16:creationId xmlns:a16="http://schemas.microsoft.com/office/drawing/2014/main" id="{AD5B6330-52A7-4ACD-BA49-C7AADE3E7A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5" name="Line 1">
          <a:extLst>
            <a:ext uri="{FF2B5EF4-FFF2-40B4-BE49-F238E27FC236}">
              <a16:creationId xmlns:a16="http://schemas.microsoft.com/office/drawing/2014/main" id="{F0D589B9-B3A8-4B0A-8560-DC25D8755B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6" name="Line 1">
          <a:extLst>
            <a:ext uri="{FF2B5EF4-FFF2-40B4-BE49-F238E27FC236}">
              <a16:creationId xmlns:a16="http://schemas.microsoft.com/office/drawing/2014/main" id="{5A07C27A-B2EE-43CE-B0BC-4B05475471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7" name="Line 1">
          <a:extLst>
            <a:ext uri="{FF2B5EF4-FFF2-40B4-BE49-F238E27FC236}">
              <a16:creationId xmlns:a16="http://schemas.microsoft.com/office/drawing/2014/main" id="{C49184A9-C4D2-467E-A477-7861A103E5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28" name="Line 1">
          <a:extLst>
            <a:ext uri="{FF2B5EF4-FFF2-40B4-BE49-F238E27FC236}">
              <a16:creationId xmlns:a16="http://schemas.microsoft.com/office/drawing/2014/main" id="{696F567C-CA6E-4E89-B4E2-EC80CC31FB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29" name="Line 1">
          <a:extLst>
            <a:ext uri="{FF2B5EF4-FFF2-40B4-BE49-F238E27FC236}">
              <a16:creationId xmlns:a16="http://schemas.microsoft.com/office/drawing/2014/main" id="{63DC5E61-3220-4366-A41B-E06E0C391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0" name="Line 1">
          <a:extLst>
            <a:ext uri="{FF2B5EF4-FFF2-40B4-BE49-F238E27FC236}">
              <a16:creationId xmlns:a16="http://schemas.microsoft.com/office/drawing/2014/main" id="{342BFE41-F253-4475-85E8-02D982FF0B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1" name="Line 1">
          <a:extLst>
            <a:ext uri="{FF2B5EF4-FFF2-40B4-BE49-F238E27FC236}">
              <a16:creationId xmlns:a16="http://schemas.microsoft.com/office/drawing/2014/main" id="{CD55CD91-0CAE-4526-A79C-DC8CA236B6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532" name="Line 1">
          <a:extLst>
            <a:ext uri="{FF2B5EF4-FFF2-40B4-BE49-F238E27FC236}">
              <a16:creationId xmlns:a16="http://schemas.microsoft.com/office/drawing/2014/main" id="{3EC57269-61CF-4810-ACB1-10BB584A76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3" name="Line 1">
          <a:extLst>
            <a:ext uri="{FF2B5EF4-FFF2-40B4-BE49-F238E27FC236}">
              <a16:creationId xmlns:a16="http://schemas.microsoft.com/office/drawing/2014/main" id="{B308217C-0DB6-4B55-A9F9-B8B7E1420F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4" name="Line 1">
          <a:extLst>
            <a:ext uri="{FF2B5EF4-FFF2-40B4-BE49-F238E27FC236}">
              <a16:creationId xmlns:a16="http://schemas.microsoft.com/office/drawing/2014/main" id="{97E318A1-4052-495E-A42D-3FDD177C65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5" name="Line 1">
          <a:extLst>
            <a:ext uri="{FF2B5EF4-FFF2-40B4-BE49-F238E27FC236}">
              <a16:creationId xmlns:a16="http://schemas.microsoft.com/office/drawing/2014/main" id="{EBF8FBF8-4F2E-4BA7-B687-00178D65F6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6" name="Line 1">
          <a:extLst>
            <a:ext uri="{FF2B5EF4-FFF2-40B4-BE49-F238E27FC236}">
              <a16:creationId xmlns:a16="http://schemas.microsoft.com/office/drawing/2014/main" id="{1FE1F69F-468B-4282-8CCE-E900E16656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7" name="Line 1">
          <a:extLst>
            <a:ext uri="{FF2B5EF4-FFF2-40B4-BE49-F238E27FC236}">
              <a16:creationId xmlns:a16="http://schemas.microsoft.com/office/drawing/2014/main" id="{BBD4782E-2723-45CA-9930-6247955487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8" name="Line 1">
          <a:extLst>
            <a:ext uri="{FF2B5EF4-FFF2-40B4-BE49-F238E27FC236}">
              <a16:creationId xmlns:a16="http://schemas.microsoft.com/office/drawing/2014/main" id="{BB0BF95B-93EB-4321-BDD4-85210D5AE2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39" name="Line 1">
          <a:extLst>
            <a:ext uri="{FF2B5EF4-FFF2-40B4-BE49-F238E27FC236}">
              <a16:creationId xmlns:a16="http://schemas.microsoft.com/office/drawing/2014/main" id="{9D1C0C86-6D51-4942-9DB1-46EC323B66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0" name="Line 1">
          <a:extLst>
            <a:ext uri="{FF2B5EF4-FFF2-40B4-BE49-F238E27FC236}">
              <a16:creationId xmlns:a16="http://schemas.microsoft.com/office/drawing/2014/main" id="{26194B40-76AD-4577-AC7E-EE47645BDA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1" name="Line 1">
          <a:extLst>
            <a:ext uri="{FF2B5EF4-FFF2-40B4-BE49-F238E27FC236}">
              <a16:creationId xmlns:a16="http://schemas.microsoft.com/office/drawing/2014/main" id="{408580D1-1A4E-4788-9711-8C4508F17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2" name="Line 1">
          <a:extLst>
            <a:ext uri="{FF2B5EF4-FFF2-40B4-BE49-F238E27FC236}">
              <a16:creationId xmlns:a16="http://schemas.microsoft.com/office/drawing/2014/main" id="{6CD33EA4-2A70-43F7-B8BD-3822F841B0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3" name="Line 1">
          <a:extLst>
            <a:ext uri="{FF2B5EF4-FFF2-40B4-BE49-F238E27FC236}">
              <a16:creationId xmlns:a16="http://schemas.microsoft.com/office/drawing/2014/main" id="{57B1F7FA-D8D0-4566-9FED-B15D1F39A0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4" name="Line 1">
          <a:extLst>
            <a:ext uri="{FF2B5EF4-FFF2-40B4-BE49-F238E27FC236}">
              <a16:creationId xmlns:a16="http://schemas.microsoft.com/office/drawing/2014/main" id="{70D7AC9C-1EC5-4E42-9D89-154460594B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5" name="Line 1">
          <a:extLst>
            <a:ext uri="{FF2B5EF4-FFF2-40B4-BE49-F238E27FC236}">
              <a16:creationId xmlns:a16="http://schemas.microsoft.com/office/drawing/2014/main" id="{DC08A2A0-146F-414E-8A54-4186A922E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6" name="Line 1">
          <a:extLst>
            <a:ext uri="{FF2B5EF4-FFF2-40B4-BE49-F238E27FC236}">
              <a16:creationId xmlns:a16="http://schemas.microsoft.com/office/drawing/2014/main" id="{145BD9E1-617D-4185-9698-69EDE9EC26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7" name="Line 1">
          <a:extLst>
            <a:ext uri="{FF2B5EF4-FFF2-40B4-BE49-F238E27FC236}">
              <a16:creationId xmlns:a16="http://schemas.microsoft.com/office/drawing/2014/main" id="{6FB392C7-37DC-4046-8E2F-A8DA9FE93A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8" name="Line 1">
          <a:extLst>
            <a:ext uri="{FF2B5EF4-FFF2-40B4-BE49-F238E27FC236}">
              <a16:creationId xmlns:a16="http://schemas.microsoft.com/office/drawing/2014/main" id="{76ECE29D-D1AC-4715-9F76-DB252EBB2C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49" name="Line 1">
          <a:extLst>
            <a:ext uri="{FF2B5EF4-FFF2-40B4-BE49-F238E27FC236}">
              <a16:creationId xmlns:a16="http://schemas.microsoft.com/office/drawing/2014/main" id="{7172340A-5226-46D2-822E-CB7F2C4A6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0" name="Line 1">
          <a:extLst>
            <a:ext uri="{FF2B5EF4-FFF2-40B4-BE49-F238E27FC236}">
              <a16:creationId xmlns:a16="http://schemas.microsoft.com/office/drawing/2014/main" id="{DA9AFBD3-0E77-4AC5-BA67-DF0975B518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1" name="Line 1">
          <a:extLst>
            <a:ext uri="{FF2B5EF4-FFF2-40B4-BE49-F238E27FC236}">
              <a16:creationId xmlns:a16="http://schemas.microsoft.com/office/drawing/2014/main" id="{72EB0858-D3C7-4D3B-B924-82EB5A1A12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2" name="Line 1">
          <a:extLst>
            <a:ext uri="{FF2B5EF4-FFF2-40B4-BE49-F238E27FC236}">
              <a16:creationId xmlns:a16="http://schemas.microsoft.com/office/drawing/2014/main" id="{5BDDEE72-8CE1-49E1-9291-3E523893A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3" name="Line 1">
          <a:extLst>
            <a:ext uri="{FF2B5EF4-FFF2-40B4-BE49-F238E27FC236}">
              <a16:creationId xmlns:a16="http://schemas.microsoft.com/office/drawing/2014/main" id="{88367DE5-CB16-4DF2-87B3-D8403F610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4" name="Line 1">
          <a:extLst>
            <a:ext uri="{FF2B5EF4-FFF2-40B4-BE49-F238E27FC236}">
              <a16:creationId xmlns:a16="http://schemas.microsoft.com/office/drawing/2014/main" id="{D433FCF5-3476-4EEA-9274-D9AA3895BC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5" name="Line 1">
          <a:extLst>
            <a:ext uri="{FF2B5EF4-FFF2-40B4-BE49-F238E27FC236}">
              <a16:creationId xmlns:a16="http://schemas.microsoft.com/office/drawing/2014/main" id="{B4C27A0E-6B45-4DE6-AFCE-954B34DA71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6" name="Line 1">
          <a:extLst>
            <a:ext uri="{FF2B5EF4-FFF2-40B4-BE49-F238E27FC236}">
              <a16:creationId xmlns:a16="http://schemas.microsoft.com/office/drawing/2014/main" id="{3674CA2B-E22F-401D-8717-19F37FD90D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7" name="Line 1">
          <a:extLst>
            <a:ext uri="{FF2B5EF4-FFF2-40B4-BE49-F238E27FC236}">
              <a16:creationId xmlns:a16="http://schemas.microsoft.com/office/drawing/2014/main" id="{7DEBA851-F292-49E2-AD16-BC8CDD1B38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58" name="Line 1">
          <a:extLst>
            <a:ext uri="{FF2B5EF4-FFF2-40B4-BE49-F238E27FC236}">
              <a16:creationId xmlns:a16="http://schemas.microsoft.com/office/drawing/2014/main" id="{1A8FD59F-0DF8-4844-BB66-D30AC60EBE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59" name="Line 1">
          <a:extLst>
            <a:ext uri="{FF2B5EF4-FFF2-40B4-BE49-F238E27FC236}">
              <a16:creationId xmlns:a16="http://schemas.microsoft.com/office/drawing/2014/main" id="{2FB44866-A023-45F5-BF61-14E1C22F89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0" name="Line 1">
          <a:extLst>
            <a:ext uri="{FF2B5EF4-FFF2-40B4-BE49-F238E27FC236}">
              <a16:creationId xmlns:a16="http://schemas.microsoft.com/office/drawing/2014/main" id="{F4787BC1-9945-46FE-979C-FDBDC51381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1" name="Line 1">
          <a:extLst>
            <a:ext uri="{FF2B5EF4-FFF2-40B4-BE49-F238E27FC236}">
              <a16:creationId xmlns:a16="http://schemas.microsoft.com/office/drawing/2014/main" id="{E0FE3BC9-541C-476E-96BA-CC20FFC2A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62" name="Line 1">
          <a:extLst>
            <a:ext uri="{FF2B5EF4-FFF2-40B4-BE49-F238E27FC236}">
              <a16:creationId xmlns:a16="http://schemas.microsoft.com/office/drawing/2014/main" id="{03ABEDE0-FAEB-4FCA-A290-9B2A51F92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3" name="Line 1">
          <a:extLst>
            <a:ext uri="{FF2B5EF4-FFF2-40B4-BE49-F238E27FC236}">
              <a16:creationId xmlns:a16="http://schemas.microsoft.com/office/drawing/2014/main" id="{85F33E0C-997A-4F95-B035-2AAEAEF65C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4" name="Line 1">
          <a:extLst>
            <a:ext uri="{FF2B5EF4-FFF2-40B4-BE49-F238E27FC236}">
              <a16:creationId xmlns:a16="http://schemas.microsoft.com/office/drawing/2014/main" id="{537F7495-E206-4869-B263-921648D208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5" name="Line 1">
          <a:extLst>
            <a:ext uri="{FF2B5EF4-FFF2-40B4-BE49-F238E27FC236}">
              <a16:creationId xmlns:a16="http://schemas.microsoft.com/office/drawing/2014/main" id="{F8F7B27B-9A72-46EC-BAEE-A4E9096481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6" name="Line 1">
          <a:extLst>
            <a:ext uri="{FF2B5EF4-FFF2-40B4-BE49-F238E27FC236}">
              <a16:creationId xmlns:a16="http://schemas.microsoft.com/office/drawing/2014/main" id="{94FEFFB0-296A-4D71-A10A-B6D530FF6F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7" name="Line 1">
          <a:extLst>
            <a:ext uri="{FF2B5EF4-FFF2-40B4-BE49-F238E27FC236}">
              <a16:creationId xmlns:a16="http://schemas.microsoft.com/office/drawing/2014/main" id="{E3A6C73F-EBD3-4256-8AD1-B2F7C5FE14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8" name="Line 1">
          <a:extLst>
            <a:ext uri="{FF2B5EF4-FFF2-40B4-BE49-F238E27FC236}">
              <a16:creationId xmlns:a16="http://schemas.microsoft.com/office/drawing/2014/main" id="{131BF848-3591-4478-949B-3F96ED192F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69" name="Line 1">
          <a:extLst>
            <a:ext uri="{FF2B5EF4-FFF2-40B4-BE49-F238E27FC236}">
              <a16:creationId xmlns:a16="http://schemas.microsoft.com/office/drawing/2014/main" id="{81DE7D18-30CB-4095-B3FE-A7545C3F8F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0" name="Line 1">
          <a:extLst>
            <a:ext uri="{FF2B5EF4-FFF2-40B4-BE49-F238E27FC236}">
              <a16:creationId xmlns:a16="http://schemas.microsoft.com/office/drawing/2014/main" id="{72AC1149-5768-4766-B97D-CC5F214D68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1" name="Line 1">
          <a:extLst>
            <a:ext uri="{FF2B5EF4-FFF2-40B4-BE49-F238E27FC236}">
              <a16:creationId xmlns:a16="http://schemas.microsoft.com/office/drawing/2014/main" id="{E85ADFCA-3A4E-4A40-9505-3694BA6BA2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2" name="Line 1">
          <a:extLst>
            <a:ext uri="{FF2B5EF4-FFF2-40B4-BE49-F238E27FC236}">
              <a16:creationId xmlns:a16="http://schemas.microsoft.com/office/drawing/2014/main" id="{D40EC843-CB6D-4084-A14F-A8316F4617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3" name="Line 1">
          <a:extLst>
            <a:ext uri="{FF2B5EF4-FFF2-40B4-BE49-F238E27FC236}">
              <a16:creationId xmlns:a16="http://schemas.microsoft.com/office/drawing/2014/main" id="{7FB558CA-EECC-451E-98D5-8A7242452A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4" name="Line 1">
          <a:extLst>
            <a:ext uri="{FF2B5EF4-FFF2-40B4-BE49-F238E27FC236}">
              <a16:creationId xmlns:a16="http://schemas.microsoft.com/office/drawing/2014/main" id="{223CE16C-A33F-412B-BA28-580AE3A4C2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5" name="Line 1">
          <a:extLst>
            <a:ext uri="{FF2B5EF4-FFF2-40B4-BE49-F238E27FC236}">
              <a16:creationId xmlns:a16="http://schemas.microsoft.com/office/drawing/2014/main" id="{85F570AF-0067-415D-AF98-313CECEEC1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6" name="Line 1">
          <a:extLst>
            <a:ext uri="{FF2B5EF4-FFF2-40B4-BE49-F238E27FC236}">
              <a16:creationId xmlns:a16="http://schemas.microsoft.com/office/drawing/2014/main" id="{01BB7107-9AF7-4530-9736-D92A58D66B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7" name="Line 1">
          <a:extLst>
            <a:ext uri="{FF2B5EF4-FFF2-40B4-BE49-F238E27FC236}">
              <a16:creationId xmlns:a16="http://schemas.microsoft.com/office/drawing/2014/main" id="{56F1D6F8-4ED7-4E0A-8517-0F2DE554B2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8" name="Line 1">
          <a:extLst>
            <a:ext uri="{FF2B5EF4-FFF2-40B4-BE49-F238E27FC236}">
              <a16:creationId xmlns:a16="http://schemas.microsoft.com/office/drawing/2014/main" id="{F3592B82-41DC-410D-85B8-69C5EBA506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79" name="Line 1">
          <a:extLst>
            <a:ext uri="{FF2B5EF4-FFF2-40B4-BE49-F238E27FC236}">
              <a16:creationId xmlns:a16="http://schemas.microsoft.com/office/drawing/2014/main" id="{DCE5E021-D133-4F5E-BD65-A93D181275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0" name="Line 1">
          <a:extLst>
            <a:ext uri="{FF2B5EF4-FFF2-40B4-BE49-F238E27FC236}">
              <a16:creationId xmlns:a16="http://schemas.microsoft.com/office/drawing/2014/main" id="{9D3EE3EC-0E74-4A35-964F-B84E1ACA84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1" name="Line 1">
          <a:extLst>
            <a:ext uri="{FF2B5EF4-FFF2-40B4-BE49-F238E27FC236}">
              <a16:creationId xmlns:a16="http://schemas.microsoft.com/office/drawing/2014/main" id="{B45521E0-0213-415C-BBE5-AE7D1FF412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2" name="Line 1">
          <a:extLst>
            <a:ext uri="{FF2B5EF4-FFF2-40B4-BE49-F238E27FC236}">
              <a16:creationId xmlns:a16="http://schemas.microsoft.com/office/drawing/2014/main" id="{5A93D3BC-E5B1-4303-BF77-3451213A59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3" name="Line 1">
          <a:extLst>
            <a:ext uri="{FF2B5EF4-FFF2-40B4-BE49-F238E27FC236}">
              <a16:creationId xmlns:a16="http://schemas.microsoft.com/office/drawing/2014/main" id="{9B5EF985-A689-4AD5-9440-80A31019C1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4" name="Line 1">
          <a:extLst>
            <a:ext uri="{FF2B5EF4-FFF2-40B4-BE49-F238E27FC236}">
              <a16:creationId xmlns:a16="http://schemas.microsoft.com/office/drawing/2014/main" id="{918E1270-8E0B-4A98-8AD5-66CD9CA68B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5" name="Line 1">
          <a:extLst>
            <a:ext uri="{FF2B5EF4-FFF2-40B4-BE49-F238E27FC236}">
              <a16:creationId xmlns:a16="http://schemas.microsoft.com/office/drawing/2014/main" id="{010CC137-C397-4D05-849D-1A52DA6BAF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6" name="Line 1">
          <a:extLst>
            <a:ext uri="{FF2B5EF4-FFF2-40B4-BE49-F238E27FC236}">
              <a16:creationId xmlns:a16="http://schemas.microsoft.com/office/drawing/2014/main" id="{A6E99E1C-9DF5-4E02-8410-6B13F5F7DC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7" name="Line 1">
          <a:extLst>
            <a:ext uri="{FF2B5EF4-FFF2-40B4-BE49-F238E27FC236}">
              <a16:creationId xmlns:a16="http://schemas.microsoft.com/office/drawing/2014/main" id="{AE106F04-B24E-4CB9-8840-71690A0C89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88" name="Line 1">
          <a:extLst>
            <a:ext uri="{FF2B5EF4-FFF2-40B4-BE49-F238E27FC236}">
              <a16:creationId xmlns:a16="http://schemas.microsoft.com/office/drawing/2014/main" id="{67A26139-225F-418D-9DBC-C6C4B9813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89" name="Line 1">
          <a:extLst>
            <a:ext uri="{FF2B5EF4-FFF2-40B4-BE49-F238E27FC236}">
              <a16:creationId xmlns:a16="http://schemas.microsoft.com/office/drawing/2014/main" id="{8DB2038C-FD02-45CF-BEBD-0AC6A41B63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0" name="Line 1">
          <a:extLst>
            <a:ext uri="{FF2B5EF4-FFF2-40B4-BE49-F238E27FC236}">
              <a16:creationId xmlns:a16="http://schemas.microsoft.com/office/drawing/2014/main" id="{B4C3AAD9-BDD2-4487-A514-3457F7B49C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1" name="Line 1">
          <a:extLst>
            <a:ext uri="{FF2B5EF4-FFF2-40B4-BE49-F238E27FC236}">
              <a16:creationId xmlns:a16="http://schemas.microsoft.com/office/drawing/2014/main" id="{EF1B98F7-F101-4FA8-AA4C-1670DFE465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592" name="Line 1">
          <a:extLst>
            <a:ext uri="{FF2B5EF4-FFF2-40B4-BE49-F238E27FC236}">
              <a16:creationId xmlns:a16="http://schemas.microsoft.com/office/drawing/2014/main" id="{6755EE0B-EA31-400A-8F36-7D1494368B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3" name="Line 1">
          <a:extLst>
            <a:ext uri="{FF2B5EF4-FFF2-40B4-BE49-F238E27FC236}">
              <a16:creationId xmlns:a16="http://schemas.microsoft.com/office/drawing/2014/main" id="{0D4AFC8A-90A2-4463-905C-5D06AA5766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4" name="Line 1">
          <a:extLst>
            <a:ext uri="{FF2B5EF4-FFF2-40B4-BE49-F238E27FC236}">
              <a16:creationId xmlns:a16="http://schemas.microsoft.com/office/drawing/2014/main" id="{F9A130D6-7CF9-45B7-89C0-E61E6EF75D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5" name="Line 1">
          <a:extLst>
            <a:ext uri="{FF2B5EF4-FFF2-40B4-BE49-F238E27FC236}">
              <a16:creationId xmlns:a16="http://schemas.microsoft.com/office/drawing/2014/main" id="{EDF6690C-1996-41D2-9E53-CCDB5BF8A7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6" name="Line 1">
          <a:extLst>
            <a:ext uri="{FF2B5EF4-FFF2-40B4-BE49-F238E27FC236}">
              <a16:creationId xmlns:a16="http://schemas.microsoft.com/office/drawing/2014/main" id="{D3F632E2-4076-4C8B-9345-41C7EBE161D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7" name="Line 1">
          <a:extLst>
            <a:ext uri="{FF2B5EF4-FFF2-40B4-BE49-F238E27FC236}">
              <a16:creationId xmlns:a16="http://schemas.microsoft.com/office/drawing/2014/main" id="{D08BC18E-3D58-49CB-BB43-72CA979A5F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8" name="Line 1">
          <a:extLst>
            <a:ext uri="{FF2B5EF4-FFF2-40B4-BE49-F238E27FC236}">
              <a16:creationId xmlns:a16="http://schemas.microsoft.com/office/drawing/2014/main" id="{F6CBE46B-5D9C-4BC7-A6CF-738C32ACC1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6270FD5D-66F0-47F7-8C75-2E459C016A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0" name="Line 1">
          <a:extLst>
            <a:ext uri="{FF2B5EF4-FFF2-40B4-BE49-F238E27FC236}">
              <a16:creationId xmlns:a16="http://schemas.microsoft.com/office/drawing/2014/main" id="{115634E8-6CF4-4628-A85F-EF2AC9E4E9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1" name="Line 1">
          <a:extLst>
            <a:ext uri="{FF2B5EF4-FFF2-40B4-BE49-F238E27FC236}">
              <a16:creationId xmlns:a16="http://schemas.microsoft.com/office/drawing/2014/main" id="{DC26D490-EC3F-4510-BF9B-5687EF8159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2" name="Line 1">
          <a:extLst>
            <a:ext uri="{FF2B5EF4-FFF2-40B4-BE49-F238E27FC236}">
              <a16:creationId xmlns:a16="http://schemas.microsoft.com/office/drawing/2014/main" id="{35D223C1-D32C-4186-B935-C6D27E0548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3" name="Line 1">
          <a:extLst>
            <a:ext uri="{FF2B5EF4-FFF2-40B4-BE49-F238E27FC236}">
              <a16:creationId xmlns:a16="http://schemas.microsoft.com/office/drawing/2014/main" id="{E4441D9B-CA64-4E1D-860B-C3399B000C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4" name="Line 1">
          <a:extLst>
            <a:ext uri="{FF2B5EF4-FFF2-40B4-BE49-F238E27FC236}">
              <a16:creationId xmlns:a16="http://schemas.microsoft.com/office/drawing/2014/main" id="{8011E371-6D78-4262-8F59-4190A269939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5" name="Line 1">
          <a:extLst>
            <a:ext uri="{FF2B5EF4-FFF2-40B4-BE49-F238E27FC236}">
              <a16:creationId xmlns:a16="http://schemas.microsoft.com/office/drawing/2014/main" id="{2041F8F6-FA0D-40D6-A2C3-AF1E0909CE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6" name="Line 1">
          <a:extLst>
            <a:ext uri="{FF2B5EF4-FFF2-40B4-BE49-F238E27FC236}">
              <a16:creationId xmlns:a16="http://schemas.microsoft.com/office/drawing/2014/main" id="{920C334F-645F-4C1D-A3B0-C201D6E7DB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7" name="Line 1">
          <a:extLst>
            <a:ext uri="{FF2B5EF4-FFF2-40B4-BE49-F238E27FC236}">
              <a16:creationId xmlns:a16="http://schemas.microsoft.com/office/drawing/2014/main" id="{F9A892FF-22D4-4A69-BCEF-D1D2D2833CE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8" name="Line 1">
          <a:extLst>
            <a:ext uri="{FF2B5EF4-FFF2-40B4-BE49-F238E27FC236}">
              <a16:creationId xmlns:a16="http://schemas.microsoft.com/office/drawing/2014/main" id="{FC1A1D07-27F5-4490-9D0E-B11F341E27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09" name="Line 1">
          <a:extLst>
            <a:ext uri="{FF2B5EF4-FFF2-40B4-BE49-F238E27FC236}">
              <a16:creationId xmlns:a16="http://schemas.microsoft.com/office/drawing/2014/main" id="{6B83B4AD-809A-4BDF-8F7E-3852BBDFF1F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0" name="Line 1">
          <a:extLst>
            <a:ext uri="{FF2B5EF4-FFF2-40B4-BE49-F238E27FC236}">
              <a16:creationId xmlns:a16="http://schemas.microsoft.com/office/drawing/2014/main" id="{267D4F9A-260D-49DA-B303-314343BDFA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1" name="Line 1">
          <a:extLst>
            <a:ext uri="{FF2B5EF4-FFF2-40B4-BE49-F238E27FC236}">
              <a16:creationId xmlns:a16="http://schemas.microsoft.com/office/drawing/2014/main" id="{CC4D3E37-BC59-406C-9BC5-E3B73A72B6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2" name="Line 1">
          <a:extLst>
            <a:ext uri="{FF2B5EF4-FFF2-40B4-BE49-F238E27FC236}">
              <a16:creationId xmlns:a16="http://schemas.microsoft.com/office/drawing/2014/main" id="{CD9F0BEF-5143-4CAE-8E15-F43554DA54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3" name="Line 1">
          <a:extLst>
            <a:ext uri="{FF2B5EF4-FFF2-40B4-BE49-F238E27FC236}">
              <a16:creationId xmlns:a16="http://schemas.microsoft.com/office/drawing/2014/main" id="{41D94F99-9DC4-4A24-AA63-317EF29CD3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4" name="Line 1">
          <a:extLst>
            <a:ext uri="{FF2B5EF4-FFF2-40B4-BE49-F238E27FC236}">
              <a16:creationId xmlns:a16="http://schemas.microsoft.com/office/drawing/2014/main" id="{01C44CC4-4DA7-4F32-A255-E0B3EFD080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5" name="Line 1">
          <a:extLst>
            <a:ext uri="{FF2B5EF4-FFF2-40B4-BE49-F238E27FC236}">
              <a16:creationId xmlns:a16="http://schemas.microsoft.com/office/drawing/2014/main" id="{30034848-3600-4068-B0C2-560DA99441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6" name="Line 1">
          <a:extLst>
            <a:ext uri="{FF2B5EF4-FFF2-40B4-BE49-F238E27FC236}">
              <a16:creationId xmlns:a16="http://schemas.microsoft.com/office/drawing/2014/main" id="{F1B126F8-B41A-498F-A830-7B9592A7DC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7" name="Line 1">
          <a:extLst>
            <a:ext uri="{FF2B5EF4-FFF2-40B4-BE49-F238E27FC236}">
              <a16:creationId xmlns:a16="http://schemas.microsoft.com/office/drawing/2014/main" id="{4DAA45B2-3C12-49C7-B8D2-BF75D34274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18" name="Line 1">
          <a:extLst>
            <a:ext uri="{FF2B5EF4-FFF2-40B4-BE49-F238E27FC236}">
              <a16:creationId xmlns:a16="http://schemas.microsoft.com/office/drawing/2014/main" id="{B861C22B-648B-4680-868B-B411B77E1C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19" name="Line 1">
          <a:extLst>
            <a:ext uri="{FF2B5EF4-FFF2-40B4-BE49-F238E27FC236}">
              <a16:creationId xmlns:a16="http://schemas.microsoft.com/office/drawing/2014/main" id="{6C5A7ED9-ADF7-485A-AFF5-3A3EE51EAB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0" name="Line 1">
          <a:extLst>
            <a:ext uri="{FF2B5EF4-FFF2-40B4-BE49-F238E27FC236}">
              <a16:creationId xmlns:a16="http://schemas.microsoft.com/office/drawing/2014/main" id="{5339BEAB-D57B-4281-B4F7-0F980F5E0E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1" name="Line 1">
          <a:extLst>
            <a:ext uri="{FF2B5EF4-FFF2-40B4-BE49-F238E27FC236}">
              <a16:creationId xmlns:a16="http://schemas.microsoft.com/office/drawing/2014/main" id="{94A3C85F-05F0-4158-B06D-9D8261AC3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22" name="Line 1">
          <a:extLst>
            <a:ext uri="{FF2B5EF4-FFF2-40B4-BE49-F238E27FC236}">
              <a16:creationId xmlns:a16="http://schemas.microsoft.com/office/drawing/2014/main" id="{85BC9CA9-1EE3-4B9E-A134-1C60CB285F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3" name="Line 1">
          <a:extLst>
            <a:ext uri="{FF2B5EF4-FFF2-40B4-BE49-F238E27FC236}">
              <a16:creationId xmlns:a16="http://schemas.microsoft.com/office/drawing/2014/main" id="{C57B6804-BD5D-4E9C-988D-411325040E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4" name="Line 1">
          <a:extLst>
            <a:ext uri="{FF2B5EF4-FFF2-40B4-BE49-F238E27FC236}">
              <a16:creationId xmlns:a16="http://schemas.microsoft.com/office/drawing/2014/main" id="{6F791202-B5E5-4972-9FF2-75945D7D48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5" name="Line 1">
          <a:extLst>
            <a:ext uri="{FF2B5EF4-FFF2-40B4-BE49-F238E27FC236}">
              <a16:creationId xmlns:a16="http://schemas.microsoft.com/office/drawing/2014/main" id="{160D482C-533A-40E8-B412-A7E44143E5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6" name="Line 1">
          <a:extLst>
            <a:ext uri="{FF2B5EF4-FFF2-40B4-BE49-F238E27FC236}">
              <a16:creationId xmlns:a16="http://schemas.microsoft.com/office/drawing/2014/main" id="{CCB9FBD1-65C1-4240-82F6-714B019244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7" name="Line 1">
          <a:extLst>
            <a:ext uri="{FF2B5EF4-FFF2-40B4-BE49-F238E27FC236}">
              <a16:creationId xmlns:a16="http://schemas.microsoft.com/office/drawing/2014/main" id="{F129BEA0-071D-4F81-8297-73DE9F5571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8" name="Line 1">
          <a:extLst>
            <a:ext uri="{FF2B5EF4-FFF2-40B4-BE49-F238E27FC236}">
              <a16:creationId xmlns:a16="http://schemas.microsoft.com/office/drawing/2014/main" id="{464EF082-B217-45B6-BE51-01BB4707B1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29" name="Line 1">
          <a:extLst>
            <a:ext uri="{FF2B5EF4-FFF2-40B4-BE49-F238E27FC236}">
              <a16:creationId xmlns:a16="http://schemas.microsoft.com/office/drawing/2014/main" id="{6E81A3BC-7803-4B0C-8521-A5B600C835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0" name="Line 1">
          <a:extLst>
            <a:ext uri="{FF2B5EF4-FFF2-40B4-BE49-F238E27FC236}">
              <a16:creationId xmlns:a16="http://schemas.microsoft.com/office/drawing/2014/main" id="{98EA09FD-A9C7-4407-8402-99A0DC5895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1" name="Line 1">
          <a:extLst>
            <a:ext uri="{FF2B5EF4-FFF2-40B4-BE49-F238E27FC236}">
              <a16:creationId xmlns:a16="http://schemas.microsoft.com/office/drawing/2014/main" id="{7897A5DE-7FA5-413A-84EF-00282824F92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2" name="Line 1">
          <a:extLst>
            <a:ext uri="{FF2B5EF4-FFF2-40B4-BE49-F238E27FC236}">
              <a16:creationId xmlns:a16="http://schemas.microsoft.com/office/drawing/2014/main" id="{E137E50A-B812-46A5-AF59-C3D43C55DA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3" name="Line 1">
          <a:extLst>
            <a:ext uri="{FF2B5EF4-FFF2-40B4-BE49-F238E27FC236}">
              <a16:creationId xmlns:a16="http://schemas.microsoft.com/office/drawing/2014/main" id="{27E75CD0-B380-4671-BF40-8DA9182B79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4" name="Line 1">
          <a:extLst>
            <a:ext uri="{FF2B5EF4-FFF2-40B4-BE49-F238E27FC236}">
              <a16:creationId xmlns:a16="http://schemas.microsoft.com/office/drawing/2014/main" id="{6099AC4E-3E1B-445B-8269-0B3473818E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5" name="Line 1">
          <a:extLst>
            <a:ext uri="{FF2B5EF4-FFF2-40B4-BE49-F238E27FC236}">
              <a16:creationId xmlns:a16="http://schemas.microsoft.com/office/drawing/2014/main" id="{E548DFCE-523D-45BD-B59F-8A395466F0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6" name="Line 1">
          <a:extLst>
            <a:ext uri="{FF2B5EF4-FFF2-40B4-BE49-F238E27FC236}">
              <a16:creationId xmlns:a16="http://schemas.microsoft.com/office/drawing/2014/main" id="{09582F78-C5AB-4DB3-BA0E-347BEF22FE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7" name="Line 1">
          <a:extLst>
            <a:ext uri="{FF2B5EF4-FFF2-40B4-BE49-F238E27FC236}">
              <a16:creationId xmlns:a16="http://schemas.microsoft.com/office/drawing/2014/main" id="{D7204FF2-18AE-4364-AC9D-2E436DC6CB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8" name="Line 1">
          <a:extLst>
            <a:ext uri="{FF2B5EF4-FFF2-40B4-BE49-F238E27FC236}">
              <a16:creationId xmlns:a16="http://schemas.microsoft.com/office/drawing/2014/main" id="{E1A3C994-EBDB-43FA-9473-AFD1781886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39" name="Line 1">
          <a:extLst>
            <a:ext uri="{FF2B5EF4-FFF2-40B4-BE49-F238E27FC236}">
              <a16:creationId xmlns:a16="http://schemas.microsoft.com/office/drawing/2014/main" id="{C8DCBD5C-BB9B-48EC-98DB-3826F3BEF3C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0" name="Line 1">
          <a:extLst>
            <a:ext uri="{FF2B5EF4-FFF2-40B4-BE49-F238E27FC236}">
              <a16:creationId xmlns:a16="http://schemas.microsoft.com/office/drawing/2014/main" id="{0F6D5DDA-DF20-4399-B3A6-51C5FA15F9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1" name="Line 1">
          <a:extLst>
            <a:ext uri="{FF2B5EF4-FFF2-40B4-BE49-F238E27FC236}">
              <a16:creationId xmlns:a16="http://schemas.microsoft.com/office/drawing/2014/main" id="{23E4F173-3575-4097-A36B-699531394A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2" name="Line 1">
          <a:extLst>
            <a:ext uri="{FF2B5EF4-FFF2-40B4-BE49-F238E27FC236}">
              <a16:creationId xmlns:a16="http://schemas.microsoft.com/office/drawing/2014/main" id="{63B7EA70-8F18-4F66-AFD2-DDA2784674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3" name="Line 1">
          <a:extLst>
            <a:ext uri="{FF2B5EF4-FFF2-40B4-BE49-F238E27FC236}">
              <a16:creationId xmlns:a16="http://schemas.microsoft.com/office/drawing/2014/main" id="{65687D0D-F43E-44D3-ACF9-D4F91C4FF1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4" name="Line 1">
          <a:extLst>
            <a:ext uri="{FF2B5EF4-FFF2-40B4-BE49-F238E27FC236}">
              <a16:creationId xmlns:a16="http://schemas.microsoft.com/office/drawing/2014/main" id="{CB4CCC39-C4F5-4EEF-94FC-DBDB088F5B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5" name="Line 1">
          <a:extLst>
            <a:ext uri="{FF2B5EF4-FFF2-40B4-BE49-F238E27FC236}">
              <a16:creationId xmlns:a16="http://schemas.microsoft.com/office/drawing/2014/main" id="{B28DBE17-EEAF-4DF1-AA50-4AC49C8CC2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6" name="Line 1">
          <a:extLst>
            <a:ext uri="{FF2B5EF4-FFF2-40B4-BE49-F238E27FC236}">
              <a16:creationId xmlns:a16="http://schemas.microsoft.com/office/drawing/2014/main" id="{D069506F-5BAB-428E-ABDA-469AAFB62A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7" name="Line 1">
          <a:extLst>
            <a:ext uri="{FF2B5EF4-FFF2-40B4-BE49-F238E27FC236}">
              <a16:creationId xmlns:a16="http://schemas.microsoft.com/office/drawing/2014/main" id="{795EF9B1-C45C-4D6A-A07C-22E5C0C003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48" name="Line 1">
          <a:extLst>
            <a:ext uri="{FF2B5EF4-FFF2-40B4-BE49-F238E27FC236}">
              <a16:creationId xmlns:a16="http://schemas.microsoft.com/office/drawing/2014/main" id="{1ABED344-9E3F-425D-AD9C-91D8A85779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49" name="Line 1">
          <a:extLst>
            <a:ext uri="{FF2B5EF4-FFF2-40B4-BE49-F238E27FC236}">
              <a16:creationId xmlns:a16="http://schemas.microsoft.com/office/drawing/2014/main" id="{BBEF4465-B5C3-4150-A1B6-FA7ED3CE02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0" name="Line 1">
          <a:extLst>
            <a:ext uri="{FF2B5EF4-FFF2-40B4-BE49-F238E27FC236}">
              <a16:creationId xmlns:a16="http://schemas.microsoft.com/office/drawing/2014/main" id="{2DD0BF6D-3384-4245-9774-CEE814169D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1" name="Line 1">
          <a:extLst>
            <a:ext uri="{FF2B5EF4-FFF2-40B4-BE49-F238E27FC236}">
              <a16:creationId xmlns:a16="http://schemas.microsoft.com/office/drawing/2014/main" id="{63F3BA95-BF14-4CC2-A426-7F043CABF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52" name="Line 1">
          <a:extLst>
            <a:ext uri="{FF2B5EF4-FFF2-40B4-BE49-F238E27FC236}">
              <a16:creationId xmlns:a16="http://schemas.microsoft.com/office/drawing/2014/main" id="{D39E61A0-86DB-486F-99C1-CE1EEC4956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3" name="Line 1">
          <a:extLst>
            <a:ext uri="{FF2B5EF4-FFF2-40B4-BE49-F238E27FC236}">
              <a16:creationId xmlns:a16="http://schemas.microsoft.com/office/drawing/2014/main" id="{E2229574-BCD1-4EEC-9CBB-46F1A0B5B0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4" name="Line 1">
          <a:extLst>
            <a:ext uri="{FF2B5EF4-FFF2-40B4-BE49-F238E27FC236}">
              <a16:creationId xmlns:a16="http://schemas.microsoft.com/office/drawing/2014/main" id="{9C67055E-0E4A-4111-B763-83AD4CE96F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5" name="Line 1">
          <a:extLst>
            <a:ext uri="{FF2B5EF4-FFF2-40B4-BE49-F238E27FC236}">
              <a16:creationId xmlns:a16="http://schemas.microsoft.com/office/drawing/2014/main" id="{B9F65C21-6A66-474F-B893-EB919A7A80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6" name="Line 1">
          <a:extLst>
            <a:ext uri="{FF2B5EF4-FFF2-40B4-BE49-F238E27FC236}">
              <a16:creationId xmlns:a16="http://schemas.microsoft.com/office/drawing/2014/main" id="{A3674465-456C-4C4A-86C6-45F0B87715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7" name="Line 1">
          <a:extLst>
            <a:ext uri="{FF2B5EF4-FFF2-40B4-BE49-F238E27FC236}">
              <a16:creationId xmlns:a16="http://schemas.microsoft.com/office/drawing/2014/main" id="{911EDBF0-4757-4CD8-9C57-AC3B1A92D3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8" name="Line 1">
          <a:extLst>
            <a:ext uri="{FF2B5EF4-FFF2-40B4-BE49-F238E27FC236}">
              <a16:creationId xmlns:a16="http://schemas.microsoft.com/office/drawing/2014/main" id="{9978B002-16D6-4E6B-8CB5-0DB28579FB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59" name="Line 1">
          <a:extLst>
            <a:ext uri="{FF2B5EF4-FFF2-40B4-BE49-F238E27FC236}">
              <a16:creationId xmlns:a16="http://schemas.microsoft.com/office/drawing/2014/main" id="{77F97E60-E504-413F-BC57-F46AA0ECCB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0" name="Line 1">
          <a:extLst>
            <a:ext uri="{FF2B5EF4-FFF2-40B4-BE49-F238E27FC236}">
              <a16:creationId xmlns:a16="http://schemas.microsoft.com/office/drawing/2014/main" id="{B5136364-B8F7-442F-9049-98A793C8A8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1" name="Line 1">
          <a:extLst>
            <a:ext uri="{FF2B5EF4-FFF2-40B4-BE49-F238E27FC236}">
              <a16:creationId xmlns:a16="http://schemas.microsoft.com/office/drawing/2014/main" id="{D0E47EEA-01BC-4035-960A-EC5F5AE95C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2" name="Line 1">
          <a:extLst>
            <a:ext uri="{FF2B5EF4-FFF2-40B4-BE49-F238E27FC236}">
              <a16:creationId xmlns:a16="http://schemas.microsoft.com/office/drawing/2014/main" id="{CAB0A0E7-7408-4774-9EF5-EF348EC661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3" name="Line 1">
          <a:extLst>
            <a:ext uri="{FF2B5EF4-FFF2-40B4-BE49-F238E27FC236}">
              <a16:creationId xmlns:a16="http://schemas.microsoft.com/office/drawing/2014/main" id="{A9B11573-7667-4535-AD49-55DBA2E294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4" name="Line 1">
          <a:extLst>
            <a:ext uri="{FF2B5EF4-FFF2-40B4-BE49-F238E27FC236}">
              <a16:creationId xmlns:a16="http://schemas.microsoft.com/office/drawing/2014/main" id="{63BDAE3B-6673-4B27-B181-11A064F756A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5" name="Line 1">
          <a:extLst>
            <a:ext uri="{FF2B5EF4-FFF2-40B4-BE49-F238E27FC236}">
              <a16:creationId xmlns:a16="http://schemas.microsoft.com/office/drawing/2014/main" id="{10667231-A363-4815-9995-7AD2D21D40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6" name="Line 1">
          <a:extLst>
            <a:ext uri="{FF2B5EF4-FFF2-40B4-BE49-F238E27FC236}">
              <a16:creationId xmlns:a16="http://schemas.microsoft.com/office/drawing/2014/main" id="{1D197FFA-4928-42C3-B91C-82DC04A1AF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7" name="Line 1">
          <a:extLst>
            <a:ext uri="{FF2B5EF4-FFF2-40B4-BE49-F238E27FC236}">
              <a16:creationId xmlns:a16="http://schemas.microsoft.com/office/drawing/2014/main" id="{AE415A70-DC87-4FAC-9A7C-F80F82376A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8" name="Line 1">
          <a:extLst>
            <a:ext uri="{FF2B5EF4-FFF2-40B4-BE49-F238E27FC236}">
              <a16:creationId xmlns:a16="http://schemas.microsoft.com/office/drawing/2014/main" id="{A7957F77-86B6-4990-BF77-D298D4C328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69" name="Line 1">
          <a:extLst>
            <a:ext uri="{FF2B5EF4-FFF2-40B4-BE49-F238E27FC236}">
              <a16:creationId xmlns:a16="http://schemas.microsoft.com/office/drawing/2014/main" id="{6821CA13-177F-4E00-A08E-B74B1AA19E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0" name="Line 1">
          <a:extLst>
            <a:ext uri="{FF2B5EF4-FFF2-40B4-BE49-F238E27FC236}">
              <a16:creationId xmlns:a16="http://schemas.microsoft.com/office/drawing/2014/main" id="{7841D955-9D25-46EF-A913-15DE3A1422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1" name="Line 1">
          <a:extLst>
            <a:ext uri="{FF2B5EF4-FFF2-40B4-BE49-F238E27FC236}">
              <a16:creationId xmlns:a16="http://schemas.microsoft.com/office/drawing/2014/main" id="{84B9C9FD-9BAB-4880-BCEC-B2B3ECF5B0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2" name="Line 1">
          <a:extLst>
            <a:ext uri="{FF2B5EF4-FFF2-40B4-BE49-F238E27FC236}">
              <a16:creationId xmlns:a16="http://schemas.microsoft.com/office/drawing/2014/main" id="{617B6491-4A95-44E2-A4B4-FA40BB0667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3" name="Line 1">
          <a:extLst>
            <a:ext uri="{FF2B5EF4-FFF2-40B4-BE49-F238E27FC236}">
              <a16:creationId xmlns:a16="http://schemas.microsoft.com/office/drawing/2014/main" id="{E6F04715-7CEB-471B-9D2A-36F9A74A68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4" name="Line 1">
          <a:extLst>
            <a:ext uri="{FF2B5EF4-FFF2-40B4-BE49-F238E27FC236}">
              <a16:creationId xmlns:a16="http://schemas.microsoft.com/office/drawing/2014/main" id="{3CC946BF-76A2-4972-A0F5-25D543081C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5" name="Line 1">
          <a:extLst>
            <a:ext uri="{FF2B5EF4-FFF2-40B4-BE49-F238E27FC236}">
              <a16:creationId xmlns:a16="http://schemas.microsoft.com/office/drawing/2014/main" id="{736751FC-CFB2-48BC-9B9C-FA64694A07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6" name="Line 1">
          <a:extLst>
            <a:ext uri="{FF2B5EF4-FFF2-40B4-BE49-F238E27FC236}">
              <a16:creationId xmlns:a16="http://schemas.microsoft.com/office/drawing/2014/main" id="{223B55BB-8575-4EF7-8A0F-FB40E63EA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7" name="Line 1">
          <a:extLst>
            <a:ext uri="{FF2B5EF4-FFF2-40B4-BE49-F238E27FC236}">
              <a16:creationId xmlns:a16="http://schemas.microsoft.com/office/drawing/2014/main" id="{D12A610A-CEC2-4D05-AFC2-99A6404F74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78" name="Line 1">
          <a:extLst>
            <a:ext uri="{FF2B5EF4-FFF2-40B4-BE49-F238E27FC236}">
              <a16:creationId xmlns:a16="http://schemas.microsoft.com/office/drawing/2014/main" id="{3F407914-C88D-4AB1-BF6F-0591156E52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79" name="Line 1">
          <a:extLst>
            <a:ext uri="{FF2B5EF4-FFF2-40B4-BE49-F238E27FC236}">
              <a16:creationId xmlns:a16="http://schemas.microsoft.com/office/drawing/2014/main" id="{134EAC8F-B098-4F8D-BA27-2ECFD4195C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0" name="Line 1">
          <a:extLst>
            <a:ext uri="{FF2B5EF4-FFF2-40B4-BE49-F238E27FC236}">
              <a16:creationId xmlns:a16="http://schemas.microsoft.com/office/drawing/2014/main" id="{D5E1B25A-5633-4B49-8CA8-6F2AE69A95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1" name="Line 1">
          <a:extLst>
            <a:ext uri="{FF2B5EF4-FFF2-40B4-BE49-F238E27FC236}">
              <a16:creationId xmlns:a16="http://schemas.microsoft.com/office/drawing/2014/main" id="{00074C0B-A6E1-4BA2-AFBA-3164ACCD98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682" name="Line 1">
          <a:extLst>
            <a:ext uri="{FF2B5EF4-FFF2-40B4-BE49-F238E27FC236}">
              <a16:creationId xmlns:a16="http://schemas.microsoft.com/office/drawing/2014/main" id="{899BC67B-6810-4968-860E-4062BAFF8B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3" name="Line 1">
          <a:extLst>
            <a:ext uri="{FF2B5EF4-FFF2-40B4-BE49-F238E27FC236}">
              <a16:creationId xmlns:a16="http://schemas.microsoft.com/office/drawing/2014/main" id="{3A0B84AD-2D2F-46C7-800B-2DE6146099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4" name="Line 1">
          <a:extLst>
            <a:ext uri="{FF2B5EF4-FFF2-40B4-BE49-F238E27FC236}">
              <a16:creationId xmlns:a16="http://schemas.microsoft.com/office/drawing/2014/main" id="{7120213E-3B08-4F76-80F5-B3DAD4AE3FB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5" name="Line 1">
          <a:extLst>
            <a:ext uri="{FF2B5EF4-FFF2-40B4-BE49-F238E27FC236}">
              <a16:creationId xmlns:a16="http://schemas.microsoft.com/office/drawing/2014/main" id="{D1131E9A-A9AA-45FB-BD13-C658D51BB2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6" name="Line 1">
          <a:extLst>
            <a:ext uri="{FF2B5EF4-FFF2-40B4-BE49-F238E27FC236}">
              <a16:creationId xmlns:a16="http://schemas.microsoft.com/office/drawing/2014/main" id="{595E9C15-7322-4DCD-976D-328EADD860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7" name="Line 1">
          <a:extLst>
            <a:ext uri="{FF2B5EF4-FFF2-40B4-BE49-F238E27FC236}">
              <a16:creationId xmlns:a16="http://schemas.microsoft.com/office/drawing/2014/main" id="{A013BDC9-2C5F-40DF-9A38-F779235A1D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8" name="Line 1">
          <a:extLst>
            <a:ext uri="{FF2B5EF4-FFF2-40B4-BE49-F238E27FC236}">
              <a16:creationId xmlns:a16="http://schemas.microsoft.com/office/drawing/2014/main" id="{3243BB2D-BC24-4F8C-BFE6-3C77FD683D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89" name="Line 1">
          <a:extLst>
            <a:ext uri="{FF2B5EF4-FFF2-40B4-BE49-F238E27FC236}">
              <a16:creationId xmlns:a16="http://schemas.microsoft.com/office/drawing/2014/main" id="{22B8437E-DDA3-4DD8-862F-F03D448E44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0" name="Line 1">
          <a:extLst>
            <a:ext uri="{FF2B5EF4-FFF2-40B4-BE49-F238E27FC236}">
              <a16:creationId xmlns:a16="http://schemas.microsoft.com/office/drawing/2014/main" id="{871E28BC-63D0-4C10-9966-1260060C2F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1" name="Line 1">
          <a:extLst>
            <a:ext uri="{FF2B5EF4-FFF2-40B4-BE49-F238E27FC236}">
              <a16:creationId xmlns:a16="http://schemas.microsoft.com/office/drawing/2014/main" id="{11589F6B-D448-44D9-8D72-A369EE990D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2" name="Line 1">
          <a:extLst>
            <a:ext uri="{FF2B5EF4-FFF2-40B4-BE49-F238E27FC236}">
              <a16:creationId xmlns:a16="http://schemas.microsoft.com/office/drawing/2014/main" id="{98659BB0-5470-423E-83F9-2FE8EE0BB3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3" name="Line 1">
          <a:extLst>
            <a:ext uri="{FF2B5EF4-FFF2-40B4-BE49-F238E27FC236}">
              <a16:creationId xmlns:a16="http://schemas.microsoft.com/office/drawing/2014/main" id="{5FEA5414-E67D-47D0-9307-F4937D05D6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4" name="Line 1">
          <a:extLst>
            <a:ext uri="{FF2B5EF4-FFF2-40B4-BE49-F238E27FC236}">
              <a16:creationId xmlns:a16="http://schemas.microsoft.com/office/drawing/2014/main" id="{CBC49E10-9FC8-4A5F-9B79-3A933434594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5" name="Line 1">
          <a:extLst>
            <a:ext uri="{FF2B5EF4-FFF2-40B4-BE49-F238E27FC236}">
              <a16:creationId xmlns:a16="http://schemas.microsoft.com/office/drawing/2014/main" id="{0D30B7CC-5D1D-4A6A-BF3D-5B58C9229D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6" name="Line 1">
          <a:extLst>
            <a:ext uri="{FF2B5EF4-FFF2-40B4-BE49-F238E27FC236}">
              <a16:creationId xmlns:a16="http://schemas.microsoft.com/office/drawing/2014/main" id="{1E5BFE1E-8A09-4713-92AA-C9E05806067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7" name="Line 1">
          <a:extLst>
            <a:ext uri="{FF2B5EF4-FFF2-40B4-BE49-F238E27FC236}">
              <a16:creationId xmlns:a16="http://schemas.microsoft.com/office/drawing/2014/main" id="{FB4EE894-947E-458B-92CF-E2619C20EE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8" name="Line 1">
          <a:extLst>
            <a:ext uri="{FF2B5EF4-FFF2-40B4-BE49-F238E27FC236}">
              <a16:creationId xmlns:a16="http://schemas.microsoft.com/office/drawing/2014/main" id="{72436B63-4C51-4981-9BBF-DB032CEC75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699" name="Line 1">
          <a:extLst>
            <a:ext uri="{FF2B5EF4-FFF2-40B4-BE49-F238E27FC236}">
              <a16:creationId xmlns:a16="http://schemas.microsoft.com/office/drawing/2014/main" id="{2FECAE23-94F4-492C-987F-176C3C619E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0" name="Line 1">
          <a:extLst>
            <a:ext uri="{FF2B5EF4-FFF2-40B4-BE49-F238E27FC236}">
              <a16:creationId xmlns:a16="http://schemas.microsoft.com/office/drawing/2014/main" id="{FCF11E80-647B-4E1B-93B7-9A054B265A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1" name="Line 1">
          <a:extLst>
            <a:ext uri="{FF2B5EF4-FFF2-40B4-BE49-F238E27FC236}">
              <a16:creationId xmlns:a16="http://schemas.microsoft.com/office/drawing/2014/main" id="{CD78D11D-0967-4E89-86B3-4687C203D4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2" name="Line 1">
          <a:extLst>
            <a:ext uri="{FF2B5EF4-FFF2-40B4-BE49-F238E27FC236}">
              <a16:creationId xmlns:a16="http://schemas.microsoft.com/office/drawing/2014/main" id="{9BC3A0BA-9603-4780-8F78-9894F9A635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3" name="Line 1">
          <a:extLst>
            <a:ext uri="{FF2B5EF4-FFF2-40B4-BE49-F238E27FC236}">
              <a16:creationId xmlns:a16="http://schemas.microsoft.com/office/drawing/2014/main" id="{760A45FE-8E19-4BEF-BEAE-C5B3DEA422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4" name="Line 1">
          <a:extLst>
            <a:ext uri="{FF2B5EF4-FFF2-40B4-BE49-F238E27FC236}">
              <a16:creationId xmlns:a16="http://schemas.microsoft.com/office/drawing/2014/main" id="{E18D17E7-B863-494C-81CB-A74CB906BF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5" name="Line 1">
          <a:extLst>
            <a:ext uri="{FF2B5EF4-FFF2-40B4-BE49-F238E27FC236}">
              <a16:creationId xmlns:a16="http://schemas.microsoft.com/office/drawing/2014/main" id="{19F599D5-B053-49FF-8C79-B90EBD1EA2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6" name="Line 1">
          <a:extLst>
            <a:ext uri="{FF2B5EF4-FFF2-40B4-BE49-F238E27FC236}">
              <a16:creationId xmlns:a16="http://schemas.microsoft.com/office/drawing/2014/main" id="{36429F82-59A7-442F-96B0-B598081869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7" name="Line 1">
          <a:extLst>
            <a:ext uri="{FF2B5EF4-FFF2-40B4-BE49-F238E27FC236}">
              <a16:creationId xmlns:a16="http://schemas.microsoft.com/office/drawing/2014/main" id="{85C3A699-7C9D-4126-B8EA-AC76B30AE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08" name="Line 1">
          <a:extLst>
            <a:ext uri="{FF2B5EF4-FFF2-40B4-BE49-F238E27FC236}">
              <a16:creationId xmlns:a16="http://schemas.microsoft.com/office/drawing/2014/main" id="{73B9761F-8335-45A7-A660-14ACB74F7C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09" name="Line 1">
          <a:extLst>
            <a:ext uri="{FF2B5EF4-FFF2-40B4-BE49-F238E27FC236}">
              <a16:creationId xmlns:a16="http://schemas.microsoft.com/office/drawing/2014/main" id="{DEEA8125-54B7-45AA-8BD9-A629B6336F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0" name="Line 1">
          <a:extLst>
            <a:ext uri="{FF2B5EF4-FFF2-40B4-BE49-F238E27FC236}">
              <a16:creationId xmlns:a16="http://schemas.microsoft.com/office/drawing/2014/main" id="{226A042A-5A8A-4C76-91C4-F3B253652B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1" name="Line 1">
          <a:extLst>
            <a:ext uri="{FF2B5EF4-FFF2-40B4-BE49-F238E27FC236}">
              <a16:creationId xmlns:a16="http://schemas.microsoft.com/office/drawing/2014/main" id="{804BAACB-1D84-4896-96F1-2CA1033C71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12" name="Line 1">
          <a:extLst>
            <a:ext uri="{FF2B5EF4-FFF2-40B4-BE49-F238E27FC236}">
              <a16:creationId xmlns:a16="http://schemas.microsoft.com/office/drawing/2014/main" id="{82C84CDF-6F17-4A47-9420-2045AB7E90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3" name="Line 1">
          <a:extLst>
            <a:ext uri="{FF2B5EF4-FFF2-40B4-BE49-F238E27FC236}">
              <a16:creationId xmlns:a16="http://schemas.microsoft.com/office/drawing/2014/main" id="{DC0DD5C2-5918-4941-AF32-605ACF8A61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4" name="Line 1">
          <a:extLst>
            <a:ext uri="{FF2B5EF4-FFF2-40B4-BE49-F238E27FC236}">
              <a16:creationId xmlns:a16="http://schemas.microsoft.com/office/drawing/2014/main" id="{30A6AE02-F5FE-425D-800D-C760E091C7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5" name="Line 1">
          <a:extLst>
            <a:ext uri="{FF2B5EF4-FFF2-40B4-BE49-F238E27FC236}">
              <a16:creationId xmlns:a16="http://schemas.microsoft.com/office/drawing/2014/main" id="{5C9AE221-4AAF-44C7-8E0F-F9E1EE67035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6" name="Line 1">
          <a:extLst>
            <a:ext uri="{FF2B5EF4-FFF2-40B4-BE49-F238E27FC236}">
              <a16:creationId xmlns:a16="http://schemas.microsoft.com/office/drawing/2014/main" id="{6BFFA47C-60C3-45BB-A159-82F180FD06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7" name="Line 1">
          <a:extLst>
            <a:ext uri="{FF2B5EF4-FFF2-40B4-BE49-F238E27FC236}">
              <a16:creationId xmlns:a16="http://schemas.microsoft.com/office/drawing/2014/main" id="{1A5CE83E-A7FB-4950-97DE-7A712315E3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8" name="Line 1">
          <a:extLst>
            <a:ext uri="{FF2B5EF4-FFF2-40B4-BE49-F238E27FC236}">
              <a16:creationId xmlns:a16="http://schemas.microsoft.com/office/drawing/2014/main" id="{6C265D5C-2D8D-48F4-9354-DAD2A1C647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19" name="Line 1">
          <a:extLst>
            <a:ext uri="{FF2B5EF4-FFF2-40B4-BE49-F238E27FC236}">
              <a16:creationId xmlns:a16="http://schemas.microsoft.com/office/drawing/2014/main" id="{A9282244-2A7E-4102-86B8-EC35A0DF6E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0" name="Line 1">
          <a:extLst>
            <a:ext uri="{FF2B5EF4-FFF2-40B4-BE49-F238E27FC236}">
              <a16:creationId xmlns:a16="http://schemas.microsoft.com/office/drawing/2014/main" id="{CB5E7259-7E9E-4E70-9BD3-3E37A7A548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1" name="Line 1">
          <a:extLst>
            <a:ext uri="{FF2B5EF4-FFF2-40B4-BE49-F238E27FC236}">
              <a16:creationId xmlns:a16="http://schemas.microsoft.com/office/drawing/2014/main" id="{17B5471B-B735-4AC8-9047-8722D281958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2" name="Line 1">
          <a:extLst>
            <a:ext uri="{FF2B5EF4-FFF2-40B4-BE49-F238E27FC236}">
              <a16:creationId xmlns:a16="http://schemas.microsoft.com/office/drawing/2014/main" id="{C5BE2F07-6491-4C00-9D7A-D5233D2F59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3" name="Line 1">
          <a:extLst>
            <a:ext uri="{FF2B5EF4-FFF2-40B4-BE49-F238E27FC236}">
              <a16:creationId xmlns:a16="http://schemas.microsoft.com/office/drawing/2014/main" id="{EAF92C83-2133-47AB-96A4-0FE291A4E0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4" name="Line 1">
          <a:extLst>
            <a:ext uri="{FF2B5EF4-FFF2-40B4-BE49-F238E27FC236}">
              <a16:creationId xmlns:a16="http://schemas.microsoft.com/office/drawing/2014/main" id="{F8F5CE12-16C8-471D-B13F-B94ED672DDF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5" name="Line 1">
          <a:extLst>
            <a:ext uri="{FF2B5EF4-FFF2-40B4-BE49-F238E27FC236}">
              <a16:creationId xmlns:a16="http://schemas.microsoft.com/office/drawing/2014/main" id="{8C3F4D99-17CE-4698-9ABF-D34BFB822E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6" name="Line 1">
          <a:extLst>
            <a:ext uri="{FF2B5EF4-FFF2-40B4-BE49-F238E27FC236}">
              <a16:creationId xmlns:a16="http://schemas.microsoft.com/office/drawing/2014/main" id="{DE9C9C8D-84F3-45C1-8CBC-FAD459B957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7" name="Line 1">
          <a:extLst>
            <a:ext uri="{FF2B5EF4-FFF2-40B4-BE49-F238E27FC236}">
              <a16:creationId xmlns:a16="http://schemas.microsoft.com/office/drawing/2014/main" id="{3C4DC5EC-D6DE-4FA4-90D3-D2DDADB3EA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8" name="Line 1">
          <a:extLst>
            <a:ext uri="{FF2B5EF4-FFF2-40B4-BE49-F238E27FC236}">
              <a16:creationId xmlns:a16="http://schemas.microsoft.com/office/drawing/2014/main" id="{817F39F0-042E-400A-8976-C664C2A9D8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29" name="Line 1">
          <a:extLst>
            <a:ext uri="{FF2B5EF4-FFF2-40B4-BE49-F238E27FC236}">
              <a16:creationId xmlns:a16="http://schemas.microsoft.com/office/drawing/2014/main" id="{A6972932-98CE-4444-A9D6-C2115F29F9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0" name="Line 1">
          <a:extLst>
            <a:ext uri="{FF2B5EF4-FFF2-40B4-BE49-F238E27FC236}">
              <a16:creationId xmlns:a16="http://schemas.microsoft.com/office/drawing/2014/main" id="{26F881D4-A189-49C7-9761-55E58F3CC4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1" name="Line 1">
          <a:extLst>
            <a:ext uri="{FF2B5EF4-FFF2-40B4-BE49-F238E27FC236}">
              <a16:creationId xmlns:a16="http://schemas.microsoft.com/office/drawing/2014/main" id="{3BDE15AF-8BD5-4013-A761-9FE2001366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2" name="Line 1">
          <a:extLst>
            <a:ext uri="{FF2B5EF4-FFF2-40B4-BE49-F238E27FC236}">
              <a16:creationId xmlns:a16="http://schemas.microsoft.com/office/drawing/2014/main" id="{0121011C-1B06-4306-AC69-DB5F1D13A5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3" name="Line 1">
          <a:extLst>
            <a:ext uri="{FF2B5EF4-FFF2-40B4-BE49-F238E27FC236}">
              <a16:creationId xmlns:a16="http://schemas.microsoft.com/office/drawing/2014/main" id="{4B5045AD-A0C4-4335-B4C2-25B2889E39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4" name="Line 1">
          <a:extLst>
            <a:ext uri="{FF2B5EF4-FFF2-40B4-BE49-F238E27FC236}">
              <a16:creationId xmlns:a16="http://schemas.microsoft.com/office/drawing/2014/main" id="{D9DC801A-7D61-4784-BA09-12C08E2C99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5" name="Line 1">
          <a:extLst>
            <a:ext uri="{FF2B5EF4-FFF2-40B4-BE49-F238E27FC236}">
              <a16:creationId xmlns:a16="http://schemas.microsoft.com/office/drawing/2014/main" id="{D67CE54B-9A23-4BAA-A726-DC6126182B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6" name="Line 1">
          <a:extLst>
            <a:ext uri="{FF2B5EF4-FFF2-40B4-BE49-F238E27FC236}">
              <a16:creationId xmlns:a16="http://schemas.microsoft.com/office/drawing/2014/main" id="{201E7E42-8B2A-4629-83F3-2DA7D7490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7" name="Line 1">
          <a:extLst>
            <a:ext uri="{FF2B5EF4-FFF2-40B4-BE49-F238E27FC236}">
              <a16:creationId xmlns:a16="http://schemas.microsoft.com/office/drawing/2014/main" id="{A56C24DD-07F7-4521-B418-293FDC63C3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38" name="Line 1">
          <a:extLst>
            <a:ext uri="{FF2B5EF4-FFF2-40B4-BE49-F238E27FC236}">
              <a16:creationId xmlns:a16="http://schemas.microsoft.com/office/drawing/2014/main" id="{FFB6DF67-EF94-4ED5-BA9D-911CAC12FF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39" name="Line 1">
          <a:extLst>
            <a:ext uri="{FF2B5EF4-FFF2-40B4-BE49-F238E27FC236}">
              <a16:creationId xmlns:a16="http://schemas.microsoft.com/office/drawing/2014/main" id="{C13EB5A7-81A5-4279-B1CC-E92F6E0A3F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0" name="Line 1">
          <a:extLst>
            <a:ext uri="{FF2B5EF4-FFF2-40B4-BE49-F238E27FC236}">
              <a16:creationId xmlns:a16="http://schemas.microsoft.com/office/drawing/2014/main" id="{B660A1CF-84F7-4EF2-A27C-FBC51045598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1" name="Line 1">
          <a:extLst>
            <a:ext uri="{FF2B5EF4-FFF2-40B4-BE49-F238E27FC236}">
              <a16:creationId xmlns:a16="http://schemas.microsoft.com/office/drawing/2014/main" id="{59598AD0-551C-4E92-905C-CCA9C67655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42" name="Line 1">
          <a:extLst>
            <a:ext uri="{FF2B5EF4-FFF2-40B4-BE49-F238E27FC236}">
              <a16:creationId xmlns:a16="http://schemas.microsoft.com/office/drawing/2014/main" id="{1824A84D-70C8-404F-B34D-E149D642FD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3" name="Line 1">
          <a:extLst>
            <a:ext uri="{FF2B5EF4-FFF2-40B4-BE49-F238E27FC236}">
              <a16:creationId xmlns:a16="http://schemas.microsoft.com/office/drawing/2014/main" id="{9881399E-6D0C-4388-A507-29402B9B42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4" name="Line 1">
          <a:extLst>
            <a:ext uri="{FF2B5EF4-FFF2-40B4-BE49-F238E27FC236}">
              <a16:creationId xmlns:a16="http://schemas.microsoft.com/office/drawing/2014/main" id="{0B1A2D8A-2BBB-4407-BA33-F1C4F1473B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5" name="Line 1">
          <a:extLst>
            <a:ext uri="{FF2B5EF4-FFF2-40B4-BE49-F238E27FC236}">
              <a16:creationId xmlns:a16="http://schemas.microsoft.com/office/drawing/2014/main" id="{D190161B-EFF4-498A-A043-A8BD136792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6" name="Line 1">
          <a:extLst>
            <a:ext uri="{FF2B5EF4-FFF2-40B4-BE49-F238E27FC236}">
              <a16:creationId xmlns:a16="http://schemas.microsoft.com/office/drawing/2014/main" id="{BB2B39A2-E57B-4B9A-B5FD-C0370798A1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7" name="Line 1">
          <a:extLst>
            <a:ext uri="{FF2B5EF4-FFF2-40B4-BE49-F238E27FC236}">
              <a16:creationId xmlns:a16="http://schemas.microsoft.com/office/drawing/2014/main" id="{DF302255-1D77-41A9-87F8-407FA5546B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8" name="Line 1">
          <a:extLst>
            <a:ext uri="{FF2B5EF4-FFF2-40B4-BE49-F238E27FC236}">
              <a16:creationId xmlns:a16="http://schemas.microsoft.com/office/drawing/2014/main" id="{3A1D8312-DD74-4B73-8ABB-2C598E5AAB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49" name="Line 1">
          <a:extLst>
            <a:ext uri="{FF2B5EF4-FFF2-40B4-BE49-F238E27FC236}">
              <a16:creationId xmlns:a16="http://schemas.microsoft.com/office/drawing/2014/main" id="{CF7BE2C2-4F97-4185-BFA3-8422C7A27B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0" name="Line 1">
          <a:extLst>
            <a:ext uri="{FF2B5EF4-FFF2-40B4-BE49-F238E27FC236}">
              <a16:creationId xmlns:a16="http://schemas.microsoft.com/office/drawing/2014/main" id="{AE087FE8-8FC6-428B-AD37-4D46027523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1" name="Line 1">
          <a:extLst>
            <a:ext uri="{FF2B5EF4-FFF2-40B4-BE49-F238E27FC236}">
              <a16:creationId xmlns:a16="http://schemas.microsoft.com/office/drawing/2014/main" id="{858F9A19-2E23-4FD3-BA9A-BF1A11F492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2" name="Line 1">
          <a:extLst>
            <a:ext uri="{FF2B5EF4-FFF2-40B4-BE49-F238E27FC236}">
              <a16:creationId xmlns:a16="http://schemas.microsoft.com/office/drawing/2014/main" id="{EEACF74D-062C-46A1-B4B9-B763E81179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3" name="Line 1">
          <a:extLst>
            <a:ext uri="{FF2B5EF4-FFF2-40B4-BE49-F238E27FC236}">
              <a16:creationId xmlns:a16="http://schemas.microsoft.com/office/drawing/2014/main" id="{16050171-FF2F-4CBB-B864-CA0D25926B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4" name="Line 1">
          <a:extLst>
            <a:ext uri="{FF2B5EF4-FFF2-40B4-BE49-F238E27FC236}">
              <a16:creationId xmlns:a16="http://schemas.microsoft.com/office/drawing/2014/main" id="{04B8C18B-45E4-4264-A2B1-BA47B1A758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5" name="Line 1">
          <a:extLst>
            <a:ext uri="{FF2B5EF4-FFF2-40B4-BE49-F238E27FC236}">
              <a16:creationId xmlns:a16="http://schemas.microsoft.com/office/drawing/2014/main" id="{38B3658C-7ABF-4A12-9B75-507213BD11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6" name="Line 1">
          <a:extLst>
            <a:ext uri="{FF2B5EF4-FFF2-40B4-BE49-F238E27FC236}">
              <a16:creationId xmlns:a16="http://schemas.microsoft.com/office/drawing/2014/main" id="{AB2913D0-A46E-4153-A52A-7B44C916D6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7" name="Line 1">
          <a:extLst>
            <a:ext uri="{FF2B5EF4-FFF2-40B4-BE49-F238E27FC236}">
              <a16:creationId xmlns:a16="http://schemas.microsoft.com/office/drawing/2014/main" id="{0B10364A-0E72-49B3-A169-2F867CA219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8" name="Line 1">
          <a:extLst>
            <a:ext uri="{FF2B5EF4-FFF2-40B4-BE49-F238E27FC236}">
              <a16:creationId xmlns:a16="http://schemas.microsoft.com/office/drawing/2014/main" id="{84D813CD-7A4B-4EBE-A12F-03115D10A0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59" name="Line 1">
          <a:extLst>
            <a:ext uri="{FF2B5EF4-FFF2-40B4-BE49-F238E27FC236}">
              <a16:creationId xmlns:a16="http://schemas.microsoft.com/office/drawing/2014/main" id="{E59F96BF-93E9-4E92-86A7-6BF56C4439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0" name="Line 1">
          <a:extLst>
            <a:ext uri="{FF2B5EF4-FFF2-40B4-BE49-F238E27FC236}">
              <a16:creationId xmlns:a16="http://schemas.microsoft.com/office/drawing/2014/main" id="{CF3BB05B-9FD6-4896-9064-F867C6DEEB4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1" name="Line 1">
          <a:extLst>
            <a:ext uri="{FF2B5EF4-FFF2-40B4-BE49-F238E27FC236}">
              <a16:creationId xmlns:a16="http://schemas.microsoft.com/office/drawing/2014/main" id="{6819A77E-A591-4ECF-8737-ED8F04E8E4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2" name="Line 1">
          <a:extLst>
            <a:ext uri="{FF2B5EF4-FFF2-40B4-BE49-F238E27FC236}">
              <a16:creationId xmlns:a16="http://schemas.microsoft.com/office/drawing/2014/main" id="{918F4ADF-1BB1-46B1-86FC-8A97014918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3" name="Line 1">
          <a:extLst>
            <a:ext uri="{FF2B5EF4-FFF2-40B4-BE49-F238E27FC236}">
              <a16:creationId xmlns:a16="http://schemas.microsoft.com/office/drawing/2014/main" id="{3ABC5CED-0433-4B98-BF19-1187176E1E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2764" name="Line 1">
          <a:extLst>
            <a:ext uri="{FF2B5EF4-FFF2-40B4-BE49-F238E27FC236}">
              <a16:creationId xmlns:a16="http://schemas.microsoft.com/office/drawing/2014/main" id="{BC83DAFF-1078-4E20-981D-A57763D613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5" name="Line 1">
          <a:extLst>
            <a:ext uri="{FF2B5EF4-FFF2-40B4-BE49-F238E27FC236}">
              <a16:creationId xmlns:a16="http://schemas.microsoft.com/office/drawing/2014/main" id="{8AF0183D-1A73-44C6-8763-3C6B6E760B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6" name="Line 1">
          <a:extLst>
            <a:ext uri="{FF2B5EF4-FFF2-40B4-BE49-F238E27FC236}">
              <a16:creationId xmlns:a16="http://schemas.microsoft.com/office/drawing/2014/main" id="{20275125-74FB-452F-9423-67FB22E136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7" name="Line 1">
          <a:extLst>
            <a:ext uri="{FF2B5EF4-FFF2-40B4-BE49-F238E27FC236}">
              <a16:creationId xmlns:a16="http://schemas.microsoft.com/office/drawing/2014/main" id="{9EF554A3-2BD1-43D1-A023-3AD1E55C49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68" name="Line 1">
          <a:extLst>
            <a:ext uri="{FF2B5EF4-FFF2-40B4-BE49-F238E27FC236}">
              <a16:creationId xmlns:a16="http://schemas.microsoft.com/office/drawing/2014/main" id="{076C39CD-6C2B-4F84-B958-47378EA895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69" name="Line 1">
          <a:extLst>
            <a:ext uri="{FF2B5EF4-FFF2-40B4-BE49-F238E27FC236}">
              <a16:creationId xmlns:a16="http://schemas.microsoft.com/office/drawing/2014/main" id="{2C0D0D41-635D-4F1E-88B6-1165DB3A11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0" name="Line 1">
          <a:extLst>
            <a:ext uri="{FF2B5EF4-FFF2-40B4-BE49-F238E27FC236}">
              <a16:creationId xmlns:a16="http://schemas.microsoft.com/office/drawing/2014/main" id="{957119E1-A93C-4761-A4E0-F562B6EE05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1" name="Line 1">
          <a:extLst>
            <a:ext uri="{FF2B5EF4-FFF2-40B4-BE49-F238E27FC236}">
              <a16:creationId xmlns:a16="http://schemas.microsoft.com/office/drawing/2014/main" id="{B9BA198B-872D-4371-A9BE-FE5C0F9653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72" name="Line 1">
          <a:extLst>
            <a:ext uri="{FF2B5EF4-FFF2-40B4-BE49-F238E27FC236}">
              <a16:creationId xmlns:a16="http://schemas.microsoft.com/office/drawing/2014/main" id="{17D07FEE-0C68-4016-82D4-C7D32846DA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3" name="Line 1">
          <a:extLst>
            <a:ext uri="{FF2B5EF4-FFF2-40B4-BE49-F238E27FC236}">
              <a16:creationId xmlns:a16="http://schemas.microsoft.com/office/drawing/2014/main" id="{621409FD-0466-49F4-9B5F-E8EF5271B4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4" name="Line 1">
          <a:extLst>
            <a:ext uri="{FF2B5EF4-FFF2-40B4-BE49-F238E27FC236}">
              <a16:creationId xmlns:a16="http://schemas.microsoft.com/office/drawing/2014/main" id="{6E5179F3-9DA6-48B2-9B4F-C50A7FCC4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5" name="Line 1">
          <a:extLst>
            <a:ext uri="{FF2B5EF4-FFF2-40B4-BE49-F238E27FC236}">
              <a16:creationId xmlns:a16="http://schemas.microsoft.com/office/drawing/2014/main" id="{0E4F2430-A4C1-459B-8318-EAB9BB8C93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6" name="Line 1">
          <a:extLst>
            <a:ext uri="{FF2B5EF4-FFF2-40B4-BE49-F238E27FC236}">
              <a16:creationId xmlns:a16="http://schemas.microsoft.com/office/drawing/2014/main" id="{1CD46E43-4198-4818-A705-204DD5AA83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7" name="Line 1">
          <a:extLst>
            <a:ext uri="{FF2B5EF4-FFF2-40B4-BE49-F238E27FC236}">
              <a16:creationId xmlns:a16="http://schemas.microsoft.com/office/drawing/2014/main" id="{E4B3E17F-E09B-4DA4-BF0D-1A1CEB0639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8" name="Line 1">
          <a:extLst>
            <a:ext uri="{FF2B5EF4-FFF2-40B4-BE49-F238E27FC236}">
              <a16:creationId xmlns:a16="http://schemas.microsoft.com/office/drawing/2014/main" id="{A9CC6B18-6A67-4FE7-8789-755D38EEB9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79" name="Line 1">
          <a:extLst>
            <a:ext uri="{FF2B5EF4-FFF2-40B4-BE49-F238E27FC236}">
              <a16:creationId xmlns:a16="http://schemas.microsoft.com/office/drawing/2014/main" id="{C10E8ECD-60EE-4BC2-8319-040C0830C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0" name="Line 1">
          <a:extLst>
            <a:ext uri="{FF2B5EF4-FFF2-40B4-BE49-F238E27FC236}">
              <a16:creationId xmlns:a16="http://schemas.microsoft.com/office/drawing/2014/main" id="{02073982-0734-4742-B02A-5926B6BD2B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1BF70E8E-009A-435F-9ABC-48673EB99B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2" name="Line 1">
          <a:extLst>
            <a:ext uri="{FF2B5EF4-FFF2-40B4-BE49-F238E27FC236}">
              <a16:creationId xmlns:a16="http://schemas.microsoft.com/office/drawing/2014/main" id="{F8C61D8C-6C43-46BF-A92C-F4A9FBA231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3" name="Line 1">
          <a:extLst>
            <a:ext uri="{FF2B5EF4-FFF2-40B4-BE49-F238E27FC236}">
              <a16:creationId xmlns:a16="http://schemas.microsoft.com/office/drawing/2014/main" id="{ACE88C7B-8EF9-413A-996F-B2D82FC5F6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4" name="Line 1">
          <a:extLst>
            <a:ext uri="{FF2B5EF4-FFF2-40B4-BE49-F238E27FC236}">
              <a16:creationId xmlns:a16="http://schemas.microsoft.com/office/drawing/2014/main" id="{91C9A446-4E57-422C-87D4-8A6DAA65B5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5" name="Line 1">
          <a:extLst>
            <a:ext uri="{FF2B5EF4-FFF2-40B4-BE49-F238E27FC236}">
              <a16:creationId xmlns:a16="http://schemas.microsoft.com/office/drawing/2014/main" id="{B1131D43-6EDA-409F-8C6D-3488FC8C3C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6" name="Line 1">
          <a:extLst>
            <a:ext uri="{FF2B5EF4-FFF2-40B4-BE49-F238E27FC236}">
              <a16:creationId xmlns:a16="http://schemas.microsoft.com/office/drawing/2014/main" id="{2C58E5D8-AB53-4EE7-830C-E84F66D568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7" name="Line 1">
          <a:extLst>
            <a:ext uri="{FF2B5EF4-FFF2-40B4-BE49-F238E27FC236}">
              <a16:creationId xmlns:a16="http://schemas.microsoft.com/office/drawing/2014/main" id="{037F22F8-6444-45F8-B9AA-1B56EB8377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8" name="Line 1">
          <a:extLst>
            <a:ext uri="{FF2B5EF4-FFF2-40B4-BE49-F238E27FC236}">
              <a16:creationId xmlns:a16="http://schemas.microsoft.com/office/drawing/2014/main" id="{7C6C1B8D-9F62-469B-B004-E54A5CCA0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89" name="Line 1">
          <a:extLst>
            <a:ext uri="{FF2B5EF4-FFF2-40B4-BE49-F238E27FC236}">
              <a16:creationId xmlns:a16="http://schemas.microsoft.com/office/drawing/2014/main" id="{C3A17616-0FA4-4E62-A456-C81F829740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0" name="Line 1">
          <a:extLst>
            <a:ext uri="{FF2B5EF4-FFF2-40B4-BE49-F238E27FC236}">
              <a16:creationId xmlns:a16="http://schemas.microsoft.com/office/drawing/2014/main" id="{BB2751EE-3B49-4D3B-8DDB-31349F09D7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1" name="Line 1">
          <a:extLst>
            <a:ext uri="{FF2B5EF4-FFF2-40B4-BE49-F238E27FC236}">
              <a16:creationId xmlns:a16="http://schemas.microsoft.com/office/drawing/2014/main" id="{7F3C5D4B-807A-4E71-A767-BB04FE5AC8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2" name="Line 1">
          <a:extLst>
            <a:ext uri="{FF2B5EF4-FFF2-40B4-BE49-F238E27FC236}">
              <a16:creationId xmlns:a16="http://schemas.microsoft.com/office/drawing/2014/main" id="{DCB555CD-7C94-48FE-8F11-A1FE1E84C3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3" name="Line 1">
          <a:extLst>
            <a:ext uri="{FF2B5EF4-FFF2-40B4-BE49-F238E27FC236}">
              <a16:creationId xmlns:a16="http://schemas.microsoft.com/office/drawing/2014/main" id="{6EA6F851-13C2-425F-ACD4-9165B0828A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4" name="Line 1">
          <a:extLst>
            <a:ext uri="{FF2B5EF4-FFF2-40B4-BE49-F238E27FC236}">
              <a16:creationId xmlns:a16="http://schemas.microsoft.com/office/drawing/2014/main" id="{126FF703-A70A-450F-9C57-C200F12E3D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5" name="Line 1">
          <a:extLst>
            <a:ext uri="{FF2B5EF4-FFF2-40B4-BE49-F238E27FC236}">
              <a16:creationId xmlns:a16="http://schemas.microsoft.com/office/drawing/2014/main" id="{90FB2C86-F116-4EB6-B633-36C37BAA19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6" name="Line 1">
          <a:extLst>
            <a:ext uri="{FF2B5EF4-FFF2-40B4-BE49-F238E27FC236}">
              <a16:creationId xmlns:a16="http://schemas.microsoft.com/office/drawing/2014/main" id="{86535311-3918-4325-9C96-4EC265694F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7" name="Line 1">
          <a:extLst>
            <a:ext uri="{FF2B5EF4-FFF2-40B4-BE49-F238E27FC236}">
              <a16:creationId xmlns:a16="http://schemas.microsoft.com/office/drawing/2014/main" id="{99E52CF9-99C3-48CC-ACE9-B079415947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798" name="Line 1">
          <a:extLst>
            <a:ext uri="{FF2B5EF4-FFF2-40B4-BE49-F238E27FC236}">
              <a16:creationId xmlns:a16="http://schemas.microsoft.com/office/drawing/2014/main" id="{BB256A61-2FCA-475E-BCF7-9F55D29E01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799" name="Line 1">
          <a:extLst>
            <a:ext uri="{FF2B5EF4-FFF2-40B4-BE49-F238E27FC236}">
              <a16:creationId xmlns:a16="http://schemas.microsoft.com/office/drawing/2014/main" id="{172EA080-49F6-4A18-875A-554CB32ECE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0" name="Line 1">
          <a:extLst>
            <a:ext uri="{FF2B5EF4-FFF2-40B4-BE49-F238E27FC236}">
              <a16:creationId xmlns:a16="http://schemas.microsoft.com/office/drawing/2014/main" id="{720FFC83-F4AE-4581-97BB-35268243AC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1" name="Line 1">
          <a:extLst>
            <a:ext uri="{FF2B5EF4-FFF2-40B4-BE49-F238E27FC236}">
              <a16:creationId xmlns:a16="http://schemas.microsoft.com/office/drawing/2014/main" id="{FC3D0210-F7E7-4BFC-9F3F-473FA12B53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02" name="Line 1">
          <a:extLst>
            <a:ext uri="{FF2B5EF4-FFF2-40B4-BE49-F238E27FC236}">
              <a16:creationId xmlns:a16="http://schemas.microsoft.com/office/drawing/2014/main" id="{33027C6A-899F-4746-8520-91C503B5E4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3" name="Line 1">
          <a:extLst>
            <a:ext uri="{FF2B5EF4-FFF2-40B4-BE49-F238E27FC236}">
              <a16:creationId xmlns:a16="http://schemas.microsoft.com/office/drawing/2014/main" id="{58CBA074-942D-4668-8B45-0AF44D7EDB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4" name="Line 1">
          <a:extLst>
            <a:ext uri="{FF2B5EF4-FFF2-40B4-BE49-F238E27FC236}">
              <a16:creationId xmlns:a16="http://schemas.microsoft.com/office/drawing/2014/main" id="{505763AA-5853-40AC-806E-55B37C25D1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5" name="Line 1">
          <a:extLst>
            <a:ext uri="{FF2B5EF4-FFF2-40B4-BE49-F238E27FC236}">
              <a16:creationId xmlns:a16="http://schemas.microsoft.com/office/drawing/2014/main" id="{9448D83A-14F0-44A4-AC0B-131DE8FE0A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6" name="Line 1">
          <a:extLst>
            <a:ext uri="{FF2B5EF4-FFF2-40B4-BE49-F238E27FC236}">
              <a16:creationId xmlns:a16="http://schemas.microsoft.com/office/drawing/2014/main" id="{039042B7-9D9C-4A1E-85AE-939133172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7" name="Line 1">
          <a:extLst>
            <a:ext uri="{FF2B5EF4-FFF2-40B4-BE49-F238E27FC236}">
              <a16:creationId xmlns:a16="http://schemas.microsoft.com/office/drawing/2014/main" id="{E2038825-D6CF-43AE-90DF-C05202BC9C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8" name="Line 1">
          <a:extLst>
            <a:ext uri="{FF2B5EF4-FFF2-40B4-BE49-F238E27FC236}">
              <a16:creationId xmlns:a16="http://schemas.microsoft.com/office/drawing/2014/main" id="{F9992307-A9D4-4F75-BA53-82D718BD32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09" name="Line 1">
          <a:extLst>
            <a:ext uri="{FF2B5EF4-FFF2-40B4-BE49-F238E27FC236}">
              <a16:creationId xmlns:a16="http://schemas.microsoft.com/office/drawing/2014/main" id="{46C686BE-A21A-4577-9522-4590F556AA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0" name="Line 1">
          <a:extLst>
            <a:ext uri="{FF2B5EF4-FFF2-40B4-BE49-F238E27FC236}">
              <a16:creationId xmlns:a16="http://schemas.microsoft.com/office/drawing/2014/main" id="{99DA0D64-D121-4989-A9B7-0FB2339C14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1" name="Line 1">
          <a:extLst>
            <a:ext uri="{FF2B5EF4-FFF2-40B4-BE49-F238E27FC236}">
              <a16:creationId xmlns:a16="http://schemas.microsoft.com/office/drawing/2014/main" id="{DF92EA00-92FD-47C6-98A7-6EAA7B1EBC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2" name="Line 1">
          <a:extLst>
            <a:ext uri="{FF2B5EF4-FFF2-40B4-BE49-F238E27FC236}">
              <a16:creationId xmlns:a16="http://schemas.microsoft.com/office/drawing/2014/main" id="{9DF4A293-1F5E-4951-AF79-AED23F0FA8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3" name="Line 1">
          <a:extLst>
            <a:ext uri="{FF2B5EF4-FFF2-40B4-BE49-F238E27FC236}">
              <a16:creationId xmlns:a16="http://schemas.microsoft.com/office/drawing/2014/main" id="{D02C1309-EE1C-451B-9ABB-67EEDCBD0C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4" name="Line 1">
          <a:extLst>
            <a:ext uri="{FF2B5EF4-FFF2-40B4-BE49-F238E27FC236}">
              <a16:creationId xmlns:a16="http://schemas.microsoft.com/office/drawing/2014/main" id="{F2FB9018-DDD2-4FE0-9BC5-8B6069F43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5" name="Line 1">
          <a:extLst>
            <a:ext uri="{FF2B5EF4-FFF2-40B4-BE49-F238E27FC236}">
              <a16:creationId xmlns:a16="http://schemas.microsoft.com/office/drawing/2014/main" id="{F1D69157-3F0A-4C6D-B2A6-CC70A422F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6" name="Line 1">
          <a:extLst>
            <a:ext uri="{FF2B5EF4-FFF2-40B4-BE49-F238E27FC236}">
              <a16:creationId xmlns:a16="http://schemas.microsoft.com/office/drawing/2014/main" id="{C6E2DBD7-AEC4-498A-BD89-3D3BD6F032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7" name="Line 1">
          <a:extLst>
            <a:ext uri="{FF2B5EF4-FFF2-40B4-BE49-F238E27FC236}">
              <a16:creationId xmlns:a16="http://schemas.microsoft.com/office/drawing/2014/main" id="{542132C5-1727-41ED-A6FC-F666463C22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8" name="Line 1">
          <a:extLst>
            <a:ext uri="{FF2B5EF4-FFF2-40B4-BE49-F238E27FC236}">
              <a16:creationId xmlns:a16="http://schemas.microsoft.com/office/drawing/2014/main" id="{396593CE-468A-402E-B0B0-D169E81EF3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19" name="Line 1">
          <a:extLst>
            <a:ext uri="{FF2B5EF4-FFF2-40B4-BE49-F238E27FC236}">
              <a16:creationId xmlns:a16="http://schemas.microsoft.com/office/drawing/2014/main" id="{B1F37004-81A2-4C17-8CFA-68D6C916CB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0" name="Line 1">
          <a:extLst>
            <a:ext uri="{FF2B5EF4-FFF2-40B4-BE49-F238E27FC236}">
              <a16:creationId xmlns:a16="http://schemas.microsoft.com/office/drawing/2014/main" id="{E7876BC9-5F99-40B5-83C2-6243FFEA3F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1" name="Line 1">
          <a:extLst>
            <a:ext uri="{FF2B5EF4-FFF2-40B4-BE49-F238E27FC236}">
              <a16:creationId xmlns:a16="http://schemas.microsoft.com/office/drawing/2014/main" id="{EBFAEB60-CA2B-4C8B-AAC1-6D2141865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2" name="Line 1">
          <a:extLst>
            <a:ext uri="{FF2B5EF4-FFF2-40B4-BE49-F238E27FC236}">
              <a16:creationId xmlns:a16="http://schemas.microsoft.com/office/drawing/2014/main" id="{093B4350-4704-419D-85E9-67F9716FDE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3" name="Line 1">
          <a:extLst>
            <a:ext uri="{FF2B5EF4-FFF2-40B4-BE49-F238E27FC236}">
              <a16:creationId xmlns:a16="http://schemas.microsoft.com/office/drawing/2014/main" id="{D9134B64-8656-459F-9554-0C394CE7A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4" name="Line 1">
          <a:extLst>
            <a:ext uri="{FF2B5EF4-FFF2-40B4-BE49-F238E27FC236}">
              <a16:creationId xmlns:a16="http://schemas.microsoft.com/office/drawing/2014/main" id="{8AA36CF5-D470-4C5E-88A0-E3AE4A6448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5" name="Line 1">
          <a:extLst>
            <a:ext uri="{FF2B5EF4-FFF2-40B4-BE49-F238E27FC236}">
              <a16:creationId xmlns:a16="http://schemas.microsoft.com/office/drawing/2014/main" id="{34E34D38-281B-42A7-A4B5-85F7B4E7B6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6" name="Line 1">
          <a:extLst>
            <a:ext uri="{FF2B5EF4-FFF2-40B4-BE49-F238E27FC236}">
              <a16:creationId xmlns:a16="http://schemas.microsoft.com/office/drawing/2014/main" id="{560C7CA1-97E4-4D7D-805F-691D1EB124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7" name="Line 1">
          <a:extLst>
            <a:ext uri="{FF2B5EF4-FFF2-40B4-BE49-F238E27FC236}">
              <a16:creationId xmlns:a16="http://schemas.microsoft.com/office/drawing/2014/main" id="{B02FB1D4-19ED-4A67-879F-B4900AF85E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28" name="Line 1">
          <a:extLst>
            <a:ext uri="{FF2B5EF4-FFF2-40B4-BE49-F238E27FC236}">
              <a16:creationId xmlns:a16="http://schemas.microsoft.com/office/drawing/2014/main" id="{5CE52C2C-D0FA-436F-9044-DA29C377F2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29" name="Line 1">
          <a:extLst>
            <a:ext uri="{FF2B5EF4-FFF2-40B4-BE49-F238E27FC236}">
              <a16:creationId xmlns:a16="http://schemas.microsoft.com/office/drawing/2014/main" id="{39503699-7AA8-4C6C-86F2-0C606E43A9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0" name="Line 1">
          <a:extLst>
            <a:ext uri="{FF2B5EF4-FFF2-40B4-BE49-F238E27FC236}">
              <a16:creationId xmlns:a16="http://schemas.microsoft.com/office/drawing/2014/main" id="{1D564313-16E8-4720-A4EB-D8346BD9D3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1" name="Line 1">
          <a:extLst>
            <a:ext uri="{FF2B5EF4-FFF2-40B4-BE49-F238E27FC236}">
              <a16:creationId xmlns:a16="http://schemas.microsoft.com/office/drawing/2014/main" id="{FCFF1EB8-9B92-444C-94F0-E88D7E0014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32" name="Line 1">
          <a:extLst>
            <a:ext uri="{FF2B5EF4-FFF2-40B4-BE49-F238E27FC236}">
              <a16:creationId xmlns:a16="http://schemas.microsoft.com/office/drawing/2014/main" id="{8DBF2E97-20A1-4E36-89CA-1BD110514B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3" name="Line 1">
          <a:extLst>
            <a:ext uri="{FF2B5EF4-FFF2-40B4-BE49-F238E27FC236}">
              <a16:creationId xmlns:a16="http://schemas.microsoft.com/office/drawing/2014/main" id="{AA782BA6-C81B-4DB9-8D65-DEFCB627A3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4" name="Line 1">
          <a:extLst>
            <a:ext uri="{FF2B5EF4-FFF2-40B4-BE49-F238E27FC236}">
              <a16:creationId xmlns:a16="http://schemas.microsoft.com/office/drawing/2014/main" id="{0D11EBAE-C24B-47FB-A108-14C69300AE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5" name="Line 1">
          <a:extLst>
            <a:ext uri="{FF2B5EF4-FFF2-40B4-BE49-F238E27FC236}">
              <a16:creationId xmlns:a16="http://schemas.microsoft.com/office/drawing/2014/main" id="{7AFD6970-CFE6-459B-9D8A-A3FD8358E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6" name="Line 1">
          <a:extLst>
            <a:ext uri="{FF2B5EF4-FFF2-40B4-BE49-F238E27FC236}">
              <a16:creationId xmlns:a16="http://schemas.microsoft.com/office/drawing/2014/main" id="{3DD57F2D-FE33-4372-A07F-AE02B4BB8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7" name="Line 1">
          <a:extLst>
            <a:ext uri="{FF2B5EF4-FFF2-40B4-BE49-F238E27FC236}">
              <a16:creationId xmlns:a16="http://schemas.microsoft.com/office/drawing/2014/main" id="{1644A9D3-9E8D-48E3-9236-0EDF0A4382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8" name="Line 1">
          <a:extLst>
            <a:ext uri="{FF2B5EF4-FFF2-40B4-BE49-F238E27FC236}">
              <a16:creationId xmlns:a16="http://schemas.microsoft.com/office/drawing/2014/main" id="{D3AA5F6D-4FE5-4FE2-8ACB-1CF6D2685C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39" name="Line 1">
          <a:extLst>
            <a:ext uri="{FF2B5EF4-FFF2-40B4-BE49-F238E27FC236}">
              <a16:creationId xmlns:a16="http://schemas.microsoft.com/office/drawing/2014/main" id="{EF8C2021-CED4-44F4-819F-49CDB1DF52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0" name="Line 1">
          <a:extLst>
            <a:ext uri="{FF2B5EF4-FFF2-40B4-BE49-F238E27FC236}">
              <a16:creationId xmlns:a16="http://schemas.microsoft.com/office/drawing/2014/main" id="{8A2A0564-AEA6-4D34-A27B-1931670895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1" name="Line 1">
          <a:extLst>
            <a:ext uri="{FF2B5EF4-FFF2-40B4-BE49-F238E27FC236}">
              <a16:creationId xmlns:a16="http://schemas.microsoft.com/office/drawing/2014/main" id="{548E8B38-550E-401D-BB2A-93CA39E839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2" name="Line 1">
          <a:extLst>
            <a:ext uri="{FF2B5EF4-FFF2-40B4-BE49-F238E27FC236}">
              <a16:creationId xmlns:a16="http://schemas.microsoft.com/office/drawing/2014/main" id="{E0E23D91-F3A6-43D9-944E-4D513082B3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3" name="Line 1">
          <a:extLst>
            <a:ext uri="{FF2B5EF4-FFF2-40B4-BE49-F238E27FC236}">
              <a16:creationId xmlns:a16="http://schemas.microsoft.com/office/drawing/2014/main" id="{D7437BF5-89A8-491A-8538-ECAE3BEB71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4" name="Line 1">
          <a:extLst>
            <a:ext uri="{FF2B5EF4-FFF2-40B4-BE49-F238E27FC236}">
              <a16:creationId xmlns:a16="http://schemas.microsoft.com/office/drawing/2014/main" id="{8AA5EF21-5947-4EA8-B607-277CCFC45A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5" name="Line 1">
          <a:extLst>
            <a:ext uri="{FF2B5EF4-FFF2-40B4-BE49-F238E27FC236}">
              <a16:creationId xmlns:a16="http://schemas.microsoft.com/office/drawing/2014/main" id="{E14114C5-0B0E-4DAE-AECB-33068B36F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6" name="Line 1">
          <a:extLst>
            <a:ext uri="{FF2B5EF4-FFF2-40B4-BE49-F238E27FC236}">
              <a16:creationId xmlns:a16="http://schemas.microsoft.com/office/drawing/2014/main" id="{60D89225-5651-4830-98DF-A4509C5C4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7" name="Line 1">
          <a:extLst>
            <a:ext uri="{FF2B5EF4-FFF2-40B4-BE49-F238E27FC236}">
              <a16:creationId xmlns:a16="http://schemas.microsoft.com/office/drawing/2014/main" id="{28F06830-8163-4CC7-B30E-FCF393FD5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8" name="Line 1">
          <a:extLst>
            <a:ext uri="{FF2B5EF4-FFF2-40B4-BE49-F238E27FC236}">
              <a16:creationId xmlns:a16="http://schemas.microsoft.com/office/drawing/2014/main" id="{CBB07F85-ABB9-44E4-B3A5-8AABF7BF09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49" name="Line 1">
          <a:extLst>
            <a:ext uri="{FF2B5EF4-FFF2-40B4-BE49-F238E27FC236}">
              <a16:creationId xmlns:a16="http://schemas.microsoft.com/office/drawing/2014/main" id="{BA47368C-C5CD-4F4D-B65F-7CBF16782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0" name="Line 1">
          <a:extLst>
            <a:ext uri="{FF2B5EF4-FFF2-40B4-BE49-F238E27FC236}">
              <a16:creationId xmlns:a16="http://schemas.microsoft.com/office/drawing/2014/main" id="{0C97575B-552D-4F4A-B4EA-D0C88EC15F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1" name="Line 1">
          <a:extLst>
            <a:ext uri="{FF2B5EF4-FFF2-40B4-BE49-F238E27FC236}">
              <a16:creationId xmlns:a16="http://schemas.microsoft.com/office/drawing/2014/main" id="{C847E7C8-B1AE-4C2C-9003-FC59D9B2DD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2" name="Line 1">
          <a:extLst>
            <a:ext uri="{FF2B5EF4-FFF2-40B4-BE49-F238E27FC236}">
              <a16:creationId xmlns:a16="http://schemas.microsoft.com/office/drawing/2014/main" id="{444EFA7F-651E-455F-AB7B-97371B444C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3" name="Line 1">
          <a:extLst>
            <a:ext uri="{FF2B5EF4-FFF2-40B4-BE49-F238E27FC236}">
              <a16:creationId xmlns:a16="http://schemas.microsoft.com/office/drawing/2014/main" id="{1A07ABEB-9326-4F8C-AA89-04186EA9A0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4" name="Line 1">
          <a:extLst>
            <a:ext uri="{FF2B5EF4-FFF2-40B4-BE49-F238E27FC236}">
              <a16:creationId xmlns:a16="http://schemas.microsoft.com/office/drawing/2014/main" id="{FC4A945E-53B0-45D1-9446-620AAD62C4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5" name="Line 1">
          <a:extLst>
            <a:ext uri="{FF2B5EF4-FFF2-40B4-BE49-F238E27FC236}">
              <a16:creationId xmlns:a16="http://schemas.microsoft.com/office/drawing/2014/main" id="{04C7A157-4A2F-4BAF-B0D3-10CEEFBC10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6" name="Line 1">
          <a:extLst>
            <a:ext uri="{FF2B5EF4-FFF2-40B4-BE49-F238E27FC236}">
              <a16:creationId xmlns:a16="http://schemas.microsoft.com/office/drawing/2014/main" id="{36FB9377-9984-4A82-9FC1-7B05602A1A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7" name="Line 1">
          <a:extLst>
            <a:ext uri="{FF2B5EF4-FFF2-40B4-BE49-F238E27FC236}">
              <a16:creationId xmlns:a16="http://schemas.microsoft.com/office/drawing/2014/main" id="{74C73ED4-7587-4E1B-8F69-ED05BAAACF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58" name="Line 1">
          <a:extLst>
            <a:ext uri="{FF2B5EF4-FFF2-40B4-BE49-F238E27FC236}">
              <a16:creationId xmlns:a16="http://schemas.microsoft.com/office/drawing/2014/main" id="{F94BDD3E-8551-4FDD-8CFD-C890BCFA99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59" name="Line 1">
          <a:extLst>
            <a:ext uri="{FF2B5EF4-FFF2-40B4-BE49-F238E27FC236}">
              <a16:creationId xmlns:a16="http://schemas.microsoft.com/office/drawing/2014/main" id="{A7E0E403-C561-458F-9331-95F3AFF9A6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0" name="Line 1">
          <a:extLst>
            <a:ext uri="{FF2B5EF4-FFF2-40B4-BE49-F238E27FC236}">
              <a16:creationId xmlns:a16="http://schemas.microsoft.com/office/drawing/2014/main" id="{6D74AF1F-A41D-4507-B08A-F4A10282C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1" name="Line 1">
          <a:extLst>
            <a:ext uri="{FF2B5EF4-FFF2-40B4-BE49-F238E27FC236}">
              <a16:creationId xmlns:a16="http://schemas.microsoft.com/office/drawing/2014/main" id="{90B9635C-CCD6-4C39-B37E-4C8C42FFD6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62" name="Line 1">
          <a:extLst>
            <a:ext uri="{FF2B5EF4-FFF2-40B4-BE49-F238E27FC236}">
              <a16:creationId xmlns:a16="http://schemas.microsoft.com/office/drawing/2014/main" id="{169F0CA5-9524-4D01-AD69-86AB3FD145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3" name="Line 1">
          <a:extLst>
            <a:ext uri="{FF2B5EF4-FFF2-40B4-BE49-F238E27FC236}">
              <a16:creationId xmlns:a16="http://schemas.microsoft.com/office/drawing/2014/main" id="{56330E09-5182-46C1-AA6C-DC2B7D6237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4" name="Line 1">
          <a:extLst>
            <a:ext uri="{FF2B5EF4-FFF2-40B4-BE49-F238E27FC236}">
              <a16:creationId xmlns:a16="http://schemas.microsoft.com/office/drawing/2014/main" id="{F3781698-3C31-4080-99D5-97B2525EBE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5" name="Line 1">
          <a:extLst>
            <a:ext uri="{FF2B5EF4-FFF2-40B4-BE49-F238E27FC236}">
              <a16:creationId xmlns:a16="http://schemas.microsoft.com/office/drawing/2014/main" id="{8FE83BF0-4129-47B3-88FF-4EEA75BFBF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6" name="Line 1">
          <a:extLst>
            <a:ext uri="{FF2B5EF4-FFF2-40B4-BE49-F238E27FC236}">
              <a16:creationId xmlns:a16="http://schemas.microsoft.com/office/drawing/2014/main" id="{D79BBCD8-B02B-49D2-9983-7DF37ECE6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7" name="Line 1">
          <a:extLst>
            <a:ext uri="{FF2B5EF4-FFF2-40B4-BE49-F238E27FC236}">
              <a16:creationId xmlns:a16="http://schemas.microsoft.com/office/drawing/2014/main" id="{8AF2C79A-A6AA-4C9C-8E1E-D8ACB88D01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8" name="Line 1">
          <a:extLst>
            <a:ext uri="{FF2B5EF4-FFF2-40B4-BE49-F238E27FC236}">
              <a16:creationId xmlns:a16="http://schemas.microsoft.com/office/drawing/2014/main" id="{FC74E0E6-727A-4885-8FAC-619F9B1762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69" name="Line 1">
          <a:extLst>
            <a:ext uri="{FF2B5EF4-FFF2-40B4-BE49-F238E27FC236}">
              <a16:creationId xmlns:a16="http://schemas.microsoft.com/office/drawing/2014/main" id="{1C7EDA51-0641-4180-A2B0-D7042AC2FE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0" name="Line 1">
          <a:extLst>
            <a:ext uri="{FF2B5EF4-FFF2-40B4-BE49-F238E27FC236}">
              <a16:creationId xmlns:a16="http://schemas.microsoft.com/office/drawing/2014/main" id="{83DBDA39-9B4E-4742-89FB-3458C4B096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1" name="Line 1">
          <a:extLst>
            <a:ext uri="{FF2B5EF4-FFF2-40B4-BE49-F238E27FC236}">
              <a16:creationId xmlns:a16="http://schemas.microsoft.com/office/drawing/2014/main" id="{869B0403-1C16-429B-9623-6159DAD04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2" name="Line 1">
          <a:extLst>
            <a:ext uri="{FF2B5EF4-FFF2-40B4-BE49-F238E27FC236}">
              <a16:creationId xmlns:a16="http://schemas.microsoft.com/office/drawing/2014/main" id="{8DCEE624-133E-4A86-80FF-F7556B3152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3" name="Line 1">
          <a:extLst>
            <a:ext uri="{FF2B5EF4-FFF2-40B4-BE49-F238E27FC236}">
              <a16:creationId xmlns:a16="http://schemas.microsoft.com/office/drawing/2014/main" id="{ABAD7D32-CDC5-4F4D-BEF9-FEECB2BBF6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4" name="Line 1">
          <a:extLst>
            <a:ext uri="{FF2B5EF4-FFF2-40B4-BE49-F238E27FC236}">
              <a16:creationId xmlns:a16="http://schemas.microsoft.com/office/drawing/2014/main" id="{C8370D69-AD0B-4FAE-B4CD-AED93D53C6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5" name="Line 1">
          <a:extLst>
            <a:ext uri="{FF2B5EF4-FFF2-40B4-BE49-F238E27FC236}">
              <a16:creationId xmlns:a16="http://schemas.microsoft.com/office/drawing/2014/main" id="{591CACE4-6D58-4EC1-812B-16DCF58CA7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6" name="Line 1">
          <a:extLst>
            <a:ext uri="{FF2B5EF4-FFF2-40B4-BE49-F238E27FC236}">
              <a16:creationId xmlns:a16="http://schemas.microsoft.com/office/drawing/2014/main" id="{3F3F3F90-FC76-4DD7-A273-BD849EBD40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7" name="Line 1">
          <a:extLst>
            <a:ext uri="{FF2B5EF4-FFF2-40B4-BE49-F238E27FC236}">
              <a16:creationId xmlns:a16="http://schemas.microsoft.com/office/drawing/2014/main" id="{7D5E4525-12FB-4303-BC63-9A421D67F0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8" name="Line 1">
          <a:extLst>
            <a:ext uri="{FF2B5EF4-FFF2-40B4-BE49-F238E27FC236}">
              <a16:creationId xmlns:a16="http://schemas.microsoft.com/office/drawing/2014/main" id="{4D184085-1E6B-4052-8712-EFE2F4A4BF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79" name="Line 1">
          <a:extLst>
            <a:ext uri="{FF2B5EF4-FFF2-40B4-BE49-F238E27FC236}">
              <a16:creationId xmlns:a16="http://schemas.microsoft.com/office/drawing/2014/main" id="{50557034-934D-45C4-99DC-3F1BB7784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0" name="Line 1">
          <a:extLst>
            <a:ext uri="{FF2B5EF4-FFF2-40B4-BE49-F238E27FC236}">
              <a16:creationId xmlns:a16="http://schemas.microsoft.com/office/drawing/2014/main" id="{EBE80287-6BF5-4148-931F-5BAB26E958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1" name="Line 1">
          <a:extLst>
            <a:ext uri="{FF2B5EF4-FFF2-40B4-BE49-F238E27FC236}">
              <a16:creationId xmlns:a16="http://schemas.microsoft.com/office/drawing/2014/main" id="{37A0691A-C54E-43DA-8DCC-7B7498F3E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2" name="Line 1">
          <a:extLst>
            <a:ext uri="{FF2B5EF4-FFF2-40B4-BE49-F238E27FC236}">
              <a16:creationId xmlns:a16="http://schemas.microsoft.com/office/drawing/2014/main" id="{784B55EF-B6F5-4DBD-82B5-ABD56D6AD4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3" name="Line 1">
          <a:extLst>
            <a:ext uri="{FF2B5EF4-FFF2-40B4-BE49-F238E27FC236}">
              <a16:creationId xmlns:a16="http://schemas.microsoft.com/office/drawing/2014/main" id="{1BB6EB1E-1D49-4B90-A62A-F678778ED1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4" name="Line 1">
          <a:extLst>
            <a:ext uri="{FF2B5EF4-FFF2-40B4-BE49-F238E27FC236}">
              <a16:creationId xmlns:a16="http://schemas.microsoft.com/office/drawing/2014/main" id="{40D3E95E-ABA9-4B79-930A-DD700950B5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5" name="Line 1">
          <a:extLst>
            <a:ext uri="{FF2B5EF4-FFF2-40B4-BE49-F238E27FC236}">
              <a16:creationId xmlns:a16="http://schemas.microsoft.com/office/drawing/2014/main" id="{4059CD6B-88C4-4302-84C0-43F6149040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6" name="Line 1">
          <a:extLst>
            <a:ext uri="{FF2B5EF4-FFF2-40B4-BE49-F238E27FC236}">
              <a16:creationId xmlns:a16="http://schemas.microsoft.com/office/drawing/2014/main" id="{11A241CD-2B72-4184-B184-46DB25C092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7" name="Line 1">
          <a:extLst>
            <a:ext uri="{FF2B5EF4-FFF2-40B4-BE49-F238E27FC236}">
              <a16:creationId xmlns:a16="http://schemas.microsoft.com/office/drawing/2014/main" id="{DCA6F072-8CF0-4D60-B440-F873E461F7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88" name="Line 1">
          <a:extLst>
            <a:ext uri="{FF2B5EF4-FFF2-40B4-BE49-F238E27FC236}">
              <a16:creationId xmlns:a16="http://schemas.microsoft.com/office/drawing/2014/main" id="{C19EEE1B-5282-4A32-B023-544839A9CE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89" name="Line 1">
          <a:extLst>
            <a:ext uri="{FF2B5EF4-FFF2-40B4-BE49-F238E27FC236}">
              <a16:creationId xmlns:a16="http://schemas.microsoft.com/office/drawing/2014/main" id="{756B8CC5-5C1A-42BC-819A-20CB4C55FB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0" name="Line 1">
          <a:extLst>
            <a:ext uri="{FF2B5EF4-FFF2-40B4-BE49-F238E27FC236}">
              <a16:creationId xmlns:a16="http://schemas.microsoft.com/office/drawing/2014/main" id="{FFA0E160-13AC-404D-9D82-5043AE2E87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1" name="Line 1">
          <a:extLst>
            <a:ext uri="{FF2B5EF4-FFF2-40B4-BE49-F238E27FC236}">
              <a16:creationId xmlns:a16="http://schemas.microsoft.com/office/drawing/2014/main" id="{114B0585-E371-4960-9289-EAB75703CB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892" name="Line 1">
          <a:extLst>
            <a:ext uri="{FF2B5EF4-FFF2-40B4-BE49-F238E27FC236}">
              <a16:creationId xmlns:a16="http://schemas.microsoft.com/office/drawing/2014/main" id="{33634FFA-BB43-4D57-BF95-21AE8DE50E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3" name="Line 1">
          <a:extLst>
            <a:ext uri="{FF2B5EF4-FFF2-40B4-BE49-F238E27FC236}">
              <a16:creationId xmlns:a16="http://schemas.microsoft.com/office/drawing/2014/main" id="{67F51D87-619A-47FC-9B2B-D4D494882B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4" name="Line 1">
          <a:extLst>
            <a:ext uri="{FF2B5EF4-FFF2-40B4-BE49-F238E27FC236}">
              <a16:creationId xmlns:a16="http://schemas.microsoft.com/office/drawing/2014/main" id="{EBD3F7E6-62DE-461B-B653-C01A350E1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5" name="Line 1">
          <a:extLst>
            <a:ext uri="{FF2B5EF4-FFF2-40B4-BE49-F238E27FC236}">
              <a16:creationId xmlns:a16="http://schemas.microsoft.com/office/drawing/2014/main" id="{2BD7780C-4668-4EF4-97D1-337BF7B99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6" name="Line 1">
          <a:extLst>
            <a:ext uri="{FF2B5EF4-FFF2-40B4-BE49-F238E27FC236}">
              <a16:creationId xmlns:a16="http://schemas.microsoft.com/office/drawing/2014/main" id="{43186A08-9CC4-4024-9269-E7C7221308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7" name="Line 1">
          <a:extLst>
            <a:ext uri="{FF2B5EF4-FFF2-40B4-BE49-F238E27FC236}">
              <a16:creationId xmlns:a16="http://schemas.microsoft.com/office/drawing/2014/main" id="{1C85FC88-CA75-45EC-8C6B-66CB58DEC3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8" name="Line 1">
          <a:extLst>
            <a:ext uri="{FF2B5EF4-FFF2-40B4-BE49-F238E27FC236}">
              <a16:creationId xmlns:a16="http://schemas.microsoft.com/office/drawing/2014/main" id="{B6A14385-D5B0-48D8-80CF-5D82F56B55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899" name="Line 1">
          <a:extLst>
            <a:ext uri="{FF2B5EF4-FFF2-40B4-BE49-F238E27FC236}">
              <a16:creationId xmlns:a16="http://schemas.microsoft.com/office/drawing/2014/main" id="{527A8161-6911-4DEF-93CF-960012B52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0" name="Line 1">
          <a:extLst>
            <a:ext uri="{FF2B5EF4-FFF2-40B4-BE49-F238E27FC236}">
              <a16:creationId xmlns:a16="http://schemas.microsoft.com/office/drawing/2014/main" id="{A7F5E71D-BA93-4798-B7CE-C0EF040D7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1" name="Line 1">
          <a:extLst>
            <a:ext uri="{FF2B5EF4-FFF2-40B4-BE49-F238E27FC236}">
              <a16:creationId xmlns:a16="http://schemas.microsoft.com/office/drawing/2014/main" id="{45CA4F3C-F34E-4086-9399-E18C270ED0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2" name="Line 1">
          <a:extLst>
            <a:ext uri="{FF2B5EF4-FFF2-40B4-BE49-F238E27FC236}">
              <a16:creationId xmlns:a16="http://schemas.microsoft.com/office/drawing/2014/main" id="{23B7CB4F-9298-408B-97AA-F8A6145F0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3" name="Line 1">
          <a:extLst>
            <a:ext uri="{FF2B5EF4-FFF2-40B4-BE49-F238E27FC236}">
              <a16:creationId xmlns:a16="http://schemas.microsoft.com/office/drawing/2014/main" id="{7FB0B7DE-7ED2-4471-8B68-BAC7B2F4F8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4" name="Line 1">
          <a:extLst>
            <a:ext uri="{FF2B5EF4-FFF2-40B4-BE49-F238E27FC236}">
              <a16:creationId xmlns:a16="http://schemas.microsoft.com/office/drawing/2014/main" id="{17AA6134-66D4-49C0-B49B-E71F46AC1E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5" name="Line 1">
          <a:extLst>
            <a:ext uri="{FF2B5EF4-FFF2-40B4-BE49-F238E27FC236}">
              <a16:creationId xmlns:a16="http://schemas.microsoft.com/office/drawing/2014/main" id="{FC40FE17-FF5B-4A09-B583-325A3F2464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6" name="Line 1">
          <a:extLst>
            <a:ext uri="{FF2B5EF4-FFF2-40B4-BE49-F238E27FC236}">
              <a16:creationId xmlns:a16="http://schemas.microsoft.com/office/drawing/2014/main" id="{EB71AC97-6EF2-42EC-B8AC-73089433FE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7" name="Line 1">
          <a:extLst>
            <a:ext uri="{FF2B5EF4-FFF2-40B4-BE49-F238E27FC236}">
              <a16:creationId xmlns:a16="http://schemas.microsoft.com/office/drawing/2014/main" id="{C7E36BA0-5E70-4E43-B241-B317F5959E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8" name="Line 1">
          <a:extLst>
            <a:ext uri="{FF2B5EF4-FFF2-40B4-BE49-F238E27FC236}">
              <a16:creationId xmlns:a16="http://schemas.microsoft.com/office/drawing/2014/main" id="{1F06675E-A0BD-4299-8A28-3D5439BB5B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09" name="Line 1">
          <a:extLst>
            <a:ext uri="{FF2B5EF4-FFF2-40B4-BE49-F238E27FC236}">
              <a16:creationId xmlns:a16="http://schemas.microsoft.com/office/drawing/2014/main" id="{8D7DD010-2A30-4627-9F39-0C580712ED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0" name="Line 1">
          <a:extLst>
            <a:ext uri="{FF2B5EF4-FFF2-40B4-BE49-F238E27FC236}">
              <a16:creationId xmlns:a16="http://schemas.microsoft.com/office/drawing/2014/main" id="{1407C9EF-A068-4648-B32F-3CBF08FECF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1" name="Line 1">
          <a:extLst>
            <a:ext uri="{FF2B5EF4-FFF2-40B4-BE49-F238E27FC236}">
              <a16:creationId xmlns:a16="http://schemas.microsoft.com/office/drawing/2014/main" id="{93FCFC9D-EB49-4CDC-B156-28918450B3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2" name="Line 1">
          <a:extLst>
            <a:ext uri="{FF2B5EF4-FFF2-40B4-BE49-F238E27FC236}">
              <a16:creationId xmlns:a16="http://schemas.microsoft.com/office/drawing/2014/main" id="{11E7C032-0BCC-4C2B-8986-857CB73A4F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3" name="Line 1">
          <a:extLst>
            <a:ext uri="{FF2B5EF4-FFF2-40B4-BE49-F238E27FC236}">
              <a16:creationId xmlns:a16="http://schemas.microsoft.com/office/drawing/2014/main" id="{33FE4EC3-B7B0-4E1D-B68F-79BE1CDF53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4" name="Line 1">
          <a:extLst>
            <a:ext uri="{FF2B5EF4-FFF2-40B4-BE49-F238E27FC236}">
              <a16:creationId xmlns:a16="http://schemas.microsoft.com/office/drawing/2014/main" id="{7BD25A2C-DF11-43C5-A97B-4FF1937205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5" name="Line 1">
          <a:extLst>
            <a:ext uri="{FF2B5EF4-FFF2-40B4-BE49-F238E27FC236}">
              <a16:creationId xmlns:a16="http://schemas.microsoft.com/office/drawing/2014/main" id="{2FE28A1B-3A10-4DF8-9E84-2B6CBD7ADA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6" name="Line 1">
          <a:extLst>
            <a:ext uri="{FF2B5EF4-FFF2-40B4-BE49-F238E27FC236}">
              <a16:creationId xmlns:a16="http://schemas.microsoft.com/office/drawing/2014/main" id="{1444F55C-AC7B-4D7D-9A83-4EA30105C0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7" name="Line 1">
          <a:extLst>
            <a:ext uri="{FF2B5EF4-FFF2-40B4-BE49-F238E27FC236}">
              <a16:creationId xmlns:a16="http://schemas.microsoft.com/office/drawing/2014/main" id="{E60BB62D-38AB-4673-A490-932B4DA83F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18" name="Line 1">
          <a:extLst>
            <a:ext uri="{FF2B5EF4-FFF2-40B4-BE49-F238E27FC236}">
              <a16:creationId xmlns:a16="http://schemas.microsoft.com/office/drawing/2014/main" id="{EFD3F8BB-1828-46F0-B51F-0B9D6E4666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19" name="Line 1">
          <a:extLst>
            <a:ext uri="{FF2B5EF4-FFF2-40B4-BE49-F238E27FC236}">
              <a16:creationId xmlns:a16="http://schemas.microsoft.com/office/drawing/2014/main" id="{EB319D6F-AD78-4C37-84D2-5BBDB0FE03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0" name="Line 1">
          <a:extLst>
            <a:ext uri="{FF2B5EF4-FFF2-40B4-BE49-F238E27FC236}">
              <a16:creationId xmlns:a16="http://schemas.microsoft.com/office/drawing/2014/main" id="{18378EAC-02F3-4F06-90DE-1606673D6A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1" name="Line 1">
          <a:extLst>
            <a:ext uri="{FF2B5EF4-FFF2-40B4-BE49-F238E27FC236}">
              <a16:creationId xmlns:a16="http://schemas.microsoft.com/office/drawing/2014/main" id="{6767EA6B-D6D8-4498-B565-56C9BCB1E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22" name="Line 1">
          <a:extLst>
            <a:ext uri="{FF2B5EF4-FFF2-40B4-BE49-F238E27FC236}">
              <a16:creationId xmlns:a16="http://schemas.microsoft.com/office/drawing/2014/main" id="{086D8D85-6633-4A30-81AD-EC4D692018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3" name="Line 1">
          <a:extLst>
            <a:ext uri="{FF2B5EF4-FFF2-40B4-BE49-F238E27FC236}">
              <a16:creationId xmlns:a16="http://schemas.microsoft.com/office/drawing/2014/main" id="{ECE21684-9FB0-4BFA-9D68-65D5D77B2E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4" name="Line 1">
          <a:extLst>
            <a:ext uri="{FF2B5EF4-FFF2-40B4-BE49-F238E27FC236}">
              <a16:creationId xmlns:a16="http://schemas.microsoft.com/office/drawing/2014/main" id="{4ABBBAC8-6648-4D23-90D3-805FB52E3D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5" name="Line 1">
          <a:extLst>
            <a:ext uri="{FF2B5EF4-FFF2-40B4-BE49-F238E27FC236}">
              <a16:creationId xmlns:a16="http://schemas.microsoft.com/office/drawing/2014/main" id="{A800D3B7-B201-4017-89FF-BB543EF91F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6" name="Line 1">
          <a:extLst>
            <a:ext uri="{FF2B5EF4-FFF2-40B4-BE49-F238E27FC236}">
              <a16:creationId xmlns:a16="http://schemas.microsoft.com/office/drawing/2014/main" id="{83CB2309-006F-4F45-AE7A-604E6BBEF1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7" name="Line 1">
          <a:extLst>
            <a:ext uri="{FF2B5EF4-FFF2-40B4-BE49-F238E27FC236}">
              <a16:creationId xmlns:a16="http://schemas.microsoft.com/office/drawing/2014/main" id="{EEC7B22C-AE8C-4813-BB53-97DA5D71E0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8" name="Line 1">
          <a:extLst>
            <a:ext uri="{FF2B5EF4-FFF2-40B4-BE49-F238E27FC236}">
              <a16:creationId xmlns:a16="http://schemas.microsoft.com/office/drawing/2014/main" id="{967CC91C-CF94-42A9-AE52-67E9DE207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29" name="Line 1">
          <a:extLst>
            <a:ext uri="{FF2B5EF4-FFF2-40B4-BE49-F238E27FC236}">
              <a16:creationId xmlns:a16="http://schemas.microsoft.com/office/drawing/2014/main" id="{EBC4C086-EC6F-4036-BFCA-6595FA5869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0" name="Line 1">
          <a:extLst>
            <a:ext uri="{FF2B5EF4-FFF2-40B4-BE49-F238E27FC236}">
              <a16:creationId xmlns:a16="http://schemas.microsoft.com/office/drawing/2014/main" id="{2357F5BB-7769-4564-8C88-9949EB7D08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1" name="Line 1">
          <a:extLst>
            <a:ext uri="{FF2B5EF4-FFF2-40B4-BE49-F238E27FC236}">
              <a16:creationId xmlns:a16="http://schemas.microsoft.com/office/drawing/2014/main" id="{907B2B24-768B-43D6-AF1B-FD719866B2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2" name="Line 1">
          <a:extLst>
            <a:ext uri="{FF2B5EF4-FFF2-40B4-BE49-F238E27FC236}">
              <a16:creationId xmlns:a16="http://schemas.microsoft.com/office/drawing/2014/main" id="{04590A42-9B92-4F0A-84EC-1C556541C6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3" name="Line 1">
          <a:extLst>
            <a:ext uri="{FF2B5EF4-FFF2-40B4-BE49-F238E27FC236}">
              <a16:creationId xmlns:a16="http://schemas.microsoft.com/office/drawing/2014/main" id="{0763FF5C-B838-4F35-B1F9-38A569090F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4" name="Line 1">
          <a:extLst>
            <a:ext uri="{FF2B5EF4-FFF2-40B4-BE49-F238E27FC236}">
              <a16:creationId xmlns:a16="http://schemas.microsoft.com/office/drawing/2014/main" id="{8AE9E6EA-3BC7-4010-A512-207DA1ABAE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5" name="Line 1">
          <a:extLst>
            <a:ext uri="{FF2B5EF4-FFF2-40B4-BE49-F238E27FC236}">
              <a16:creationId xmlns:a16="http://schemas.microsoft.com/office/drawing/2014/main" id="{D299101D-D404-48C5-89E7-49DE86053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6" name="Line 1">
          <a:extLst>
            <a:ext uri="{FF2B5EF4-FFF2-40B4-BE49-F238E27FC236}">
              <a16:creationId xmlns:a16="http://schemas.microsoft.com/office/drawing/2014/main" id="{6B39FF0D-1872-46F1-8704-30218B86B8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7" name="Line 1">
          <a:extLst>
            <a:ext uri="{FF2B5EF4-FFF2-40B4-BE49-F238E27FC236}">
              <a16:creationId xmlns:a16="http://schemas.microsoft.com/office/drawing/2014/main" id="{DFA62C83-D36C-4494-AA4A-D86888BEC1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8" name="Line 1">
          <a:extLst>
            <a:ext uri="{FF2B5EF4-FFF2-40B4-BE49-F238E27FC236}">
              <a16:creationId xmlns:a16="http://schemas.microsoft.com/office/drawing/2014/main" id="{010A03C2-0C78-42B9-A2E9-0C09110ED4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39" name="Line 1">
          <a:extLst>
            <a:ext uri="{FF2B5EF4-FFF2-40B4-BE49-F238E27FC236}">
              <a16:creationId xmlns:a16="http://schemas.microsoft.com/office/drawing/2014/main" id="{0FAB645A-F624-4C4E-BD93-FCA5D9BBB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0" name="Line 1">
          <a:extLst>
            <a:ext uri="{FF2B5EF4-FFF2-40B4-BE49-F238E27FC236}">
              <a16:creationId xmlns:a16="http://schemas.microsoft.com/office/drawing/2014/main" id="{6D9D8D7A-C689-4259-9091-66071CAD6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1" name="Line 1">
          <a:extLst>
            <a:ext uri="{FF2B5EF4-FFF2-40B4-BE49-F238E27FC236}">
              <a16:creationId xmlns:a16="http://schemas.microsoft.com/office/drawing/2014/main" id="{DEEAE909-4395-4B5B-8838-AA2586D80E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2" name="Line 1">
          <a:extLst>
            <a:ext uri="{FF2B5EF4-FFF2-40B4-BE49-F238E27FC236}">
              <a16:creationId xmlns:a16="http://schemas.microsoft.com/office/drawing/2014/main" id="{70C019B2-08EE-43B8-A232-52DBA70759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3" name="Line 1">
          <a:extLst>
            <a:ext uri="{FF2B5EF4-FFF2-40B4-BE49-F238E27FC236}">
              <a16:creationId xmlns:a16="http://schemas.microsoft.com/office/drawing/2014/main" id="{1DCAC619-CA8D-45BC-9869-D9342C1B10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4" name="Line 1">
          <a:extLst>
            <a:ext uri="{FF2B5EF4-FFF2-40B4-BE49-F238E27FC236}">
              <a16:creationId xmlns:a16="http://schemas.microsoft.com/office/drawing/2014/main" id="{AB0898C4-D771-438C-A532-AAF7C3E00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5" name="Line 1">
          <a:extLst>
            <a:ext uri="{FF2B5EF4-FFF2-40B4-BE49-F238E27FC236}">
              <a16:creationId xmlns:a16="http://schemas.microsoft.com/office/drawing/2014/main" id="{373F2B01-D655-4AAC-86AE-F183011EE3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6" name="Line 1">
          <a:extLst>
            <a:ext uri="{FF2B5EF4-FFF2-40B4-BE49-F238E27FC236}">
              <a16:creationId xmlns:a16="http://schemas.microsoft.com/office/drawing/2014/main" id="{E75DA4C5-EDCF-4C81-A4A3-6A125D3C34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7" name="Line 1">
          <a:extLst>
            <a:ext uri="{FF2B5EF4-FFF2-40B4-BE49-F238E27FC236}">
              <a16:creationId xmlns:a16="http://schemas.microsoft.com/office/drawing/2014/main" id="{F28F8DB0-B7E1-4297-BEF2-C99D56E01A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48" name="Line 1">
          <a:extLst>
            <a:ext uri="{FF2B5EF4-FFF2-40B4-BE49-F238E27FC236}">
              <a16:creationId xmlns:a16="http://schemas.microsoft.com/office/drawing/2014/main" id="{4CF5E834-2174-45F1-9FE4-AD2439E9E0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49" name="Line 1">
          <a:extLst>
            <a:ext uri="{FF2B5EF4-FFF2-40B4-BE49-F238E27FC236}">
              <a16:creationId xmlns:a16="http://schemas.microsoft.com/office/drawing/2014/main" id="{F51C30E7-33E9-4ED9-8BD9-B9D7231C24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0" name="Line 1">
          <a:extLst>
            <a:ext uri="{FF2B5EF4-FFF2-40B4-BE49-F238E27FC236}">
              <a16:creationId xmlns:a16="http://schemas.microsoft.com/office/drawing/2014/main" id="{5D1C4D49-AED2-4170-9EEF-ECBC95CA9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1" name="Line 1">
          <a:extLst>
            <a:ext uri="{FF2B5EF4-FFF2-40B4-BE49-F238E27FC236}">
              <a16:creationId xmlns:a16="http://schemas.microsoft.com/office/drawing/2014/main" id="{5BF1C252-E690-45FD-9409-96A6C54421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52" name="Line 1">
          <a:extLst>
            <a:ext uri="{FF2B5EF4-FFF2-40B4-BE49-F238E27FC236}">
              <a16:creationId xmlns:a16="http://schemas.microsoft.com/office/drawing/2014/main" id="{BD8246C7-014C-4EE0-A7F3-47EB4F37E5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3" name="Line 1">
          <a:extLst>
            <a:ext uri="{FF2B5EF4-FFF2-40B4-BE49-F238E27FC236}">
              <a16:creationId xmlns:a16="http://schemas.microsoft.com/office/drawing/2014/main" id="{FDA16321-919B-467E-A502-C2EBC333B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4" name="Line 1">
          <a:extLst>
            <a:ext uri="{FF2B5EF4-FFF2-40B4-BE49-F238E27FC236}">
              <a16:creationId xmlns:a16="http://schemas.microsoft.com/office/drawing/2014/main" id="{BC7C9886-6C32-45DC-B324-E803F23967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5" name="Line 1">
          <a:extLst>
            <a:ext uri="{FF2B5EF4-FFF2-40B4-BE49-F238E27FC236}">
              <a16:creationId xmlns:a16="http://schemas.microsoft.com/office/drawing/2014/main" id="{E40BB9AC-B141-4067-87E8-31D19B988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6" name="Line 1">
          <a:extLst>
            <a:ext uri="{FF2B5EF4-FFF2-40B4-BE49-F238E27FC236}">
              <a16:creationId xmlns:a16="http://schemas.microsoft.com/office/drawing/2014/main" id="{5CD391C9-A067-467B-85A9-9E76E43ECE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7" name="Line 1">
          <a:extLst>
            <a:ext uri="{FF2B5EF4-FFF2-40B4-BE49-F238E27FC236}">
              <a16:creationId xmlns:a16="http://schemas.microsoft.com/office/drawing/2014/main" id="{028189FB-5A56-4585-A0C6-82229E0FBE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8" name="Line 1">
          <a:extLst>
            <a:ext uri="{FF2B5EF4-FFF2-40B4-BE49-F238E27FC236}">
              <a16:creationId xmlns:a16="http://schemas.microsoft.com/office/drawing/2014/main" id="{95720B40-574D-4A05-AFA3-F0BFAAEF96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59" name="Line 1">
          <a:extLst>
            <a:ext uri="{FF2B5EF4-FFF2-40B4-BE49-F238E27FC236}">
              <a16:creationId xmlns:a16="http://schemas.microsoft.com/office/drawing/2014/main" id="{3B2F79C7-6343-4B72-A9E8-8C97A234F2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0" name="Line 1">
          <a:extLst>
            <a:ext uri="{FF2B5EF4-FFF2-40B4-BE49-F238E27FC236}">
              <a16:creationId xmlns:a16="http://schemas.microsoft.com/office/drawing/2014/main" id="{2C04BC6B-B21E-420D-BDFE-99CD515808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1" name="Line 1">
          <a:extLst>
            <a:ext uri="{FF2B5EF4-FFF2-40B4-BE49-F238E27FC236}">
              <a16:creationId xmlns:a16="http://schemas.microsoft.com/office/drawing/2014/main" id="{1BCEB073-AFAA-4C67-B4FC-E784708DE7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2" name="Line 1">
          <a:extLst>
            <a:ext uri="{FF2B5EF4-FFF2-40B4-BE49-F238E27FC236}">
              <a16:creationId xmlns:a16="http://schemas.microsoft.com/office/drawing/2014/main" id="{6ED2AF45-A48E-40E7-A5A9-9292DD0AC7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3" name="Line 1">
          <a:extLst>
            <a:ext uri="{FF2B5EF4-FFF2-40B4-BE49-F238E27FC236}">
              <a16:creationId xmlns:a16="http://schemas.microsoft.com/office/drawing/2014/main" id="{4011B5DC-B466-4DD6-BA21-AEC367E11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4" name="Line 1">
          <a:extLst>
            <a:ext uri="{FF2B5EF4-FFF2-40B4-BE49-F238E27FC236}">
              <a16:creationId xmlns:a16="http://schemas.microsoft.com/office/drawing/2014/main" id="{32CB3F60-D935-47D6-931A-0F18A1961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5" name="Line 1">
          <a:extLst>
            <a:ext uri="{FF2B5EF4-FFF2-40B4-BE49-F238E27FC236}">
              <a16:creationId xmlns:a16="http://schemas.microsoft.com/office/drawing/2014/main" id="{115AF524-B8EE-413E-AE81-9956B3F594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6" name="Line 1">
          <a:extLst>
            <a:ext uri="{FF2B5EF4-FFF2-40B4-BE49-F238E27FC236}">
              <a16:creationId xmlns:a16="http://schemas.microsoft.com/office/drawing/2014/main" id="{8C8780DE-A898-4E05-9661-7F9AF0432B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7" name="Line 1">
          <a:extLst>
            <a:ext uri="{FF2B5EF4-FFF2-40B4-BE49-F238E27FC236}">
              <a16:creationId xmlns:a16="http://schemas.microsoft.com/office/drawing/2014/main" id="{126F09C1-AEDD-421A-9EC7-783B52A093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1158D9A7-07C2-48AC-8A13-D092DFF61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69" name="Line 1">
          <a:extLst>
            <a:ext uri="{FF2B5EF4-FFF2-40B4-BE49-F238E27FC236}">
              <a16:creationId xmlns:a16="http://schemas.microsoft.com/office/drawing/2014/main" id="{8FED2214-9815-41BE-9178-BB8EF48CD9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0" name="Line 1">
          <a:extLst>
            <a:ext uri="{FF2B5EF4-FFF2-40B4-BE49-F238E27FC236}">
              <a16:creationId xmlns:a16="http://schemas.microsoft.com/office/drawing/2014/main" id="{A254C4F4-FF56-4B28-B1C8-0BCDE89090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1" name="Line 1">
          <a:extLst>
            <a:ext uri="{FF2B5EF4-FFF2-40B4-BE49-F238E27FC236}">
              <a16:creationId xmlns:a16="http://schemas.microsoft.com/office/drawing/2014/main" id="{A8E59D8A-C082-4040-9820-10C6C719B8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2" name="Line 1">
          <a:extLst>
            <a:ext uri="{FF2B5EF4-FFF2-40B4-BE49-F238E27FC236}">
              <a16:creationId xmlns:a16="http://schemas.microsoft.com/office/drawing/2014/main" id="{0E2AA941-960F-4C92-B90C-2D775EF6D6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3" name="Line 1">
          <a:extLst>
            <a:ext uri="{FF2B5EF4-FFF2-40B4-BE49-F238E27FC236}">
              <a16:creationId xmlns:a16="http://schemas.microsoft.com/office/drawing/2014/main" id="{6D20D25A-E4FC-4AD1-8677-241B741AAB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4" name="Line 1">
          <a:extLst>
            <a:ext uri="{FF2B5EF4-FFF2-40B4-BE49-F238E27FC236}">
              <a16:creationId xmlns:a16="http://schemas.microsoft.com/office/drawing/2014/main" id="{5EECAC29-3106-4802-98F6-31A6F0DA7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7BBFF4A4-D68B-4A21-88F3-8A1F339234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6" name="Line 1">
          <a:extLst>
            <a:ext uri="{FF2B5EF4-FFF2-40B4-BE49-F238E27FC236}">
              <a16:creationId xmlns:a16="http://schemas.microsoft.com/office/drawing/2014/main" id="{5A0BB47E-3C6D-4395-9BF7-A21E1F1F10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7" name="Line 1">
          <a:extLst>
            <a:ext uri="{FF2B5EF4-FFF2-40B4-BE49-F238E27FC236}">
              <a16:creationId xmlns:a16="http://schemas.microsoft.com/office/drawing/2014/main" id="{865B8056-FE35-4D1C-BDEA-519CC9EBF6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78" name="Line 1">
          <a:extLst>
            <a:ext uri="{FF2B5EF4-FFF2-40B4-BE49-F238E27FC236}">
              <a16:creationId xmlns:a16="http://schemas.microsoft.com/office/drawing/2014/main" id="{DC9A2AC8-387C-4D74-B918-CA4BF62C8B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79" name="Line 1">
          <a:extLst>
            <a:ext uri="{FF2B5EF4-FFF2-40B4-BE49-F238E27FC236}">
              <a16:creationId xmlns:a16="http://schemas.microsoft.com/office/drawing/2014/main" id="{EBF0A640-B301-48D1-A04A-4E8ACFB735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0" name="Line 1">
          <a:extLst>
            <a:ext uri="{FF2B5EF4-FFF2-40B4-BE49-F238E27FC236}">
              <a16:creationId xmlns:a16="http://schemas.microsoft.com/office/drawing/2014/main" id="{764A2AAA-830A-4221-B366-B1D6096EA1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1" name="Line 1">
          <a:extLst>
            <a:ext uri="{FF2B5EF4-FFF2-40B4-BE49-F238E27FC236}">
              <a16:creationId xmlns:a16="http://schemas.microsoft.com/office/drawing/2014/main" id="{AE4319C6-AA0A-45EA-A7C3-69CAF107D3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2982" name="Line 1">
          <a:extLst>
            <a:ext uri="{FF2B5EF4-FFF2-40B4-BE49-F238E27FC236}">
              <a16:creationId xmlns:a16="http://schemas.microsoft.com/office/drawing/2014/main" id="{85FB41F9-06C1-4D51-871D-CB1FDD1B52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3" name="Line 1">
          <a:extLst>
            <a:ext uri="{FF2B5EF4-FFF2-40B4-BE49-F238E27FC236}">
              <a16:creationId xmlns:a16="http://schemas.microsoft.com/office/drawing/2014/main" id="{1935BBB7-E02E-4BE4-A535-E87495B3D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4" name="Line 1">
          <a:extLst>
            <a:ext uri="{FF2B5EF4-FFF2-40B4-BE49-F238E27FC236}">
              <a16:creationId xmlns:a16="http://schemas.microsoft.com/office/drawing/2014/main" id="{CBB7FE73-A0AA-4D3A-8D3B-888ED1C6E7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5" name="Line 1">
          <a:extLst>
            <a:ext uri="{FF2B5EF4-FFF2-40B4-BE49-F238E27FC236}">
              <a16:creationId xmlns:a16="http://schemas.microsoft.com/office/drawing/2014/main" id="{84040E5E-6A59-4DCC-8723-49B8FAECCE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6" name="Line 1">
          <a:extLst>
            <a:ext uri="{FF2B5EF4-FFF2-40B4-BE49-F238E27FC236}">
              <a16:creationId xmlns:a16="http://schemas.microsoft.com/office/drawing/2014/main" id="{F233E24E-ACA0-42E8-9457-522CBC0F27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7" name="Line 1">
          <a:extLst>
            <a:ext uri="{FF2B5EF4-FFF2-40B4-BE49-F238E27FC236}">
              <a16:creationId xmlns:a16="http://schemas.microsoft.com/office/drawing/2014/main" id="{5ADB6FCA-6463-4FAB-9178-A1D428E091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8" name="Line 1">
          <a:extLst>
            <a:ext uri="{FF2B5EF4-FFF2-40B4-BE49-F238E27FC236}">
              <a16:creationId xmlns:a16="http://schemas.microsoft.com/office/drawing/2014/main" id="{9F0020E7-3923-48E9-B342-7E35138F0B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89" name="Line 1">
          <a:extLst>
            <a:ext uri="{FF2B5EF4-FFF2-40B4-BE49-F238E27FC236}">
              <a16:creationId xmlns:a16="http://schemas.microsoft.com/office/drawing/2014/main" id="{191431A0-534E-4FB6-92F1-04B31E21A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0" name="Line 1">
          <a:extLst>
            <a:ext uri="{FF2B5EF4-FFF2-40B4-BE49-F238E27FC236}">
              <a16:creationId xmlns:a16="http://schemas.microsoft.com/office/drawing/2014/main" id="{E1AA7B19-3A50-4EA7-BE9D-0EF2F7D4C5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1" name="Line 1">
          <a:extLst>
            <a:ext uri="{FF2B5EF4-FFF2-40B4-BE49-F238E27FC236}">
              <a16:creationId xmlns:a16="http://schemas.microsoft.com/office/drawing/2014/main" id="{5C86347D-209B-4B86-8F54-EE70AECD9C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2" name="Line 1">
          <a:extLst>
            <a:ext uri="{FF2B5EF4-FFF2-40B4-BE49-F238E27FC236}">
              <a16:creationId xmlns:a16="http://schemas.microsoft.com/office/drawing/2014/main" id="{73B28CFF-5BD5-4797-BFEF-453C2A16E1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3" name="Line 1">
          <a:extLst>
            <a:ext uri="{FF2B5EF4-FFF2-40B4-BE49-F238E27FC236}">
              <a16:creationId xmlns:a16="http://schemas.microsoft.com/office/drawing/2014/main" id="{D9EA937D-FB57-4221-84B8-35940BEC98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4" name="Line 1">
          <a:extLst>
            <a:ext uri="{FF2B5EF4-FFF2-40B4-BE49-F238E27FC236}">
              <a16:creationId xmlns:a16="http://schemas.microsoft.com/office/drawing/2014/main" id="{CED95A77-FF75-41BA-9957-E0EC4A8E04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5" name="Line 1">
          <a:extLst>
            <a:ext uri="{FF2B5EF4-FFF2-40B4-BE49-F238E27FC236}">
              <a16:creationId xmlns:a16="http://schemas.microsoft.com/office/drawing/2014/main" id="{32ECDFC9-47C7-498F-AB24-12823FD4C6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6" name="Line 1">
          <a:extLst>
            <a:ext uri="{FF2B5EF4-FFF2-40B4-BE49-F238E27FC236}">
              <a16:creationId xmlns:a16="http://schemas.microsoft.com/office/drawing/2014/main" id="{0EB10901-741F-4147-B85C-326E8F806A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7" name="Line 1">
          <a:extLst>
            <a:ext uri="{FF2B5EF4-FFF2-40B4-BE49-F238E27FC236}">
              <a16:creationId xmlns:a16="http://schemas.microsoft.com/office/drawing/2014/main" id="{CBA7129C-6408-4C99-AD83-BBC0BF5E24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8" name="Line 1">
          <a:extLst>
            <a:ext uri="{FF2B5EF4-FFF2-40B4-BE49-F238E27FC236}">
              <a16:creationId xmlns:a16="http://schemas.microsoft.com/office/drawing/2014/main" id="{0D3D58E8-6906-4F7F-8D41-8367CEDB13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2999" name="Line 1">
          <a:extLst>
            <a:ext uri="{FF2B5EF4-FFF2-40B4-BE49-F238E27FC236}">
              <a16:creationId xmlns:a16="http://schemas.microsoft.com/office/drawing/2014/main" id="{F0FB8488-B0AA-41E5-9E08-15B157C00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0" name="Line 1">
          <a:extLst>
            <a:ext uri="{FF2B5EF4-FFF2-40B4-BE49-F238E27FC236}">
              <a16:creationId xmlns:a16="http://schemas.microsoft.com/office/drawing/2014/main" id="{4B4C6C19-AA7F-4829-9DB8-8263897BF2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1" name="Line 1">
          <a:extLst>
            <a:ext uri="{FF2B5EF4-FFF2-40B4-BE49-F238E27FC236}">
              <a16:creationId xmlns:a16="http://schemas.microsoft.com/office/drawing/2014/main" id="{C44810D3-5CF4-4121-A730-653496853D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2" name="Line 1">
          <a:extLst>
            <a:ext uri="{FF2B5EF4-FFF2-40B4-BE49-F238E27FC236}">
              <a16:creationId xmlns:a16="http://schemas.microsoft.com/office/drawing/2014/main" id="{4A1428EC-1139-4308-80EF-EC9F44CA4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3" name="Line 1">
          <a:extLst>
            <a:ext uri="{FF2B5EF4-FFF2-40B4-BE49-F238E27FC236}">
              <a16:creationId xmlns:a16="http://schemas.microsoft.com/office/drawing/2014/main" id="{BB636A80-F5A2-4885-90B4-5F81EDAFDD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04" name="Line 1">
          <a:extLst>
            <a:ext uri="{FF2B5EF4-FFF2-40B4-BE49-F238E27FC236}">
              <a16:creationId xmlns:a16="http://schemas.microsoft.com/office/drawing/2014/main" id="{FE44D174-2293-4D78-B13A-0DB2F45153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005" name="テキスト ボックス 3004">
          <a:extLst>
            <a:ext uri="{FF2B5EF4-FFF2-40B4-BE49-F238E27FC236}">
              <a16:creationId xmlns:a16="http://schemas.microsoft.com/office/drawing/2014/main" id="{297792D8-5EE1-480D-895C-A4F5AB7F347C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6" name="Line 1">
          <a:extLst>
            <a:ext uri="{FF2B5EF4-FFF2-40B4-BE49-F238E27FC236}">
              <a16:creationId xmlns:a16="http://schemas.microsoft.com/office/drawing/2014/main" id="{CEE1C703-71E3-4CB5-958B-9D94019C52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7" name="Line 1">
          <a:extLst>
            <a:ext uri="{FF2B5EF4-FFF2-40B4-BE49-F238E27FC236}">
              <a16:creationId xmlns:a16="http://schemas.microsoft.com/office/drawing/2014/main" id="{20E1AD06-054A-4DAB-95CB-0145A16506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8" name="Line 1">
          <a:extLst>
            <a:ext uri="{FF2B5EF4-FFF2-40B4-BE49-F238E27FC236}">
              <a16:creationId xmlns:a16="http://schemas.microsoft.com/office/drawing/2014/main" id="{CAC612A8-49BE-4846-8A30-86B0039B92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09" name="Line 1">
          <a:extLst>
            <a:ext uri="{FF2B5EF4-FFF2-40B4-BE49-F238E27FC236}">
              <a16:creationId xmlns:a16="http://schemas.microsoft.com/office/drawing/2014/main" id="{2BC877F4-7D7A-43F9-897E-72F5E38C1C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0" name="Line 1">
          <a:extLst>
            <a:ext uri="{FF2B5EF4-FFF2-40B4-BE49-F238E27FC236}">
              <a16:creationId xmlns:a16="http://schemas.microsoft.com/office/drawing/2014/main" id="{0D2FA40F-8022-44D6-9D6B-0273523835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1" name="Line 1">
          <a:extLst>
            <a:ext uri="{FF2B5EF4-FFF2-40B4-BE49-F238E27FC236}">
              <a16:creationId xmlns:a16="http://schemas.microsoft.com/office/drawing/2014/main" id="{CE55F4C1-61F0-4C3F-B06D-73513BF992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2" name="Line 1">
          <a:extLst>
            <a:ext uri="{FF2B5EF4-FFF2-40B4-BE49-F238E27FC236}">
              <a16:creationId xmlns:a16="http://schemas.microsoft.com/office/drawing/2014/main" id="{11CCADFB-D994-4C42-93AC-3455E30E7C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13" name="Line 1">
          <a:extLst>
            <a:ext uri="{FF2B5EF4-FFF2-40B4-BE49-F238E27FC236}">
              <a16:creationId xmlns:a16="http://schemas.microsoft.com/office/drawing/2014/main" id="{7C733309-B193-4162-A7A0-604D8B05CC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4" name="Line 1">
          <a:extLst>
            <a:ext uri="{FF2B5EF4-FFF2-40B4-BE49-F238E27FC236}">
              <a16:creationId xmlns:a16="http://schemas.microsoft.com/office/drawing/2014/main" id="{CF6FE6B6-56B5-4028-AE18-B42100A3E1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5" name="Line 1">
          <a:extLst>
            <a:ext uri="{FF2B5EF4-FFF2-40B4-BE49-F238E27FC236}">
              <a16:creationId xmlns:a16="http://schemas.microsoft.com/office/drawing/2014/main" id="{B55CFBF4-D6BB-4449-B4F8-AF5BD1CF21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6" name="Line 1">
          <a:extLst>
            <a:ext uri="{FF2B5EF4-FFF2-40B4-BE49-F238E27FC236}">
              <a16:creationId xmlns:a16="http://schemas.microsoft.com/office/drawing/2014/main" id="{7D6E32FA-1903-47AC-BA18-5BF6D0D943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7" name="Line 1">
          <a:extLst>
            <a:ext uri="{FF2B5EF4-FFF2-40B4-BE49-F238E27FC236}">
              <a16:creationId xmlns:a16="http://schemas.microsoft.com/office/drawing/2014/main" id="{EB52A89B-6F67-46A7-A17F-05C32174F2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8" name="Line 1">
          <a:extLst>
            <a:ext uri="{FF2B5EF4-FFF2-40B4-BE49-F238E27FC236}">
              <a16:creationId xmlns:a16="http://schemas.microsoft.com/office/drawing/2014/main" id="{587292E1-4210-4654-8E07-7456ABBDB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19" name="Line 1">
          <a:extLst>
            <a:ext uri="{FF2B5EF4-FFF2-40B4-BE49-F238E27FC236}">
              <a16:creationId xmlns:a16="http://schemas.microsoft.com/office/drawing/2014/main" id="{81C96F72-37C1-465D-844B-B488D12457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0" name="Line 1">
          <a:extLst>
            <a:ext uri="{FF2B5EF4-FFF2-40B4-BE49-F238E27FC236}">
              <a16:creationId xmlns:a16="http://schemas.microsoft.com/office/drawing/2014/main" id="{48ACFE83-EADF-467B-8D30-D745252F5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1" name="Line 1">
          <a:extLst>
            <a:ext uri="{FF2B5EF4-FFF2-40B4-BE49-F238E27FC236}">
              <a16:creationId xmlns:a16="http://schemas.microsoft.com/office/drawing/2014/main" id="{00F19304-4110-4FF5-B4A2-328F48CE29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2" name="Line 1">
          <a:extLst>
            <a:ext uri="{FF2B5EF4-FFF2-40B4-BE49-F238E27FC236}">
              <a16:creationId xmlns:a16="http://schemas.microsoft.com/office/drawing/2014/main" id="{7B89C54C-09C0-46DD-B2AC-66895D8760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3" name="Line 1">
          <a:extLst>
            <a:ext uri="{FF2B5EF4-FFF2-40B4-BE49-F238E27FC236}">
              <a16:creationId xmlns:a16="http://schemas.microsoft.com/office/drawing/2014/main" id="{46C3ACF3-E630-4037-9935-1ECD1420C7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4" name="Line 1">
          <a:extLst>
            <a:ext uri="{FF2B5EF4-FFF2-40B4-BE49-F238E27FC236}">
              <a16:creationId xmlns:a16="http://schemas.microsoft.com/office/drawing/2014/main" id="{1295B192-1232-414C-AAC8-CD3E834E4C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5" name="Line 1">
          <a:extLst>
            <a:ext uri="{FF2B5EF4-FFF2-40B4-BE49-F238E27FC236}">
              <a16:creationId xmlns:a16="http://schemas.microsoft.com/office/drawing/2014/main" id="{E0915236-4B63-4656-BA4A-59E6044CC3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6" name="Line 1">
          <a:extLst>
            <a:ext uri="{FF2B5EF4-FFF2-40B4-BE49-F238E27FC236}">
              <a16:creationId xmlns:a16="http://schemas.microsoft.com/office/drawing/2014/main" id="{0EC05D48-AFA5-4A4D-98B0-20DCCB324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7" name="Line 1">
          <a:extLst>
            <a:ext uri="{FF2B5EF4-FFF2-40B4-BE49-F238E27FC236}">
              <a16:creationId xmlns:a16="http://schemas.microsoft.com/office/drawing/2014/main" id="{9EB18A42-9182-44F4-8CB6-17F44C5CA8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8" name="Line 1">
          <a:extLst>
            <a:ext uri="{FF2B5EF4-FFF2-40B4-BE49-F238E27FC236}">
              <a16:creationId xmlns:a16="http://schemas.microsoft.com/office/drawing/2014/main" id="{3389E4BC-C5D4-46DD-918D-F73122261A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29" name="Line 1">
          <a:extLst>
            <a:ext uri="{FF2B5EF4-FFF2-40B4-BE49-F238E27FC236}">
              <a16:creationId xmlns:a16="http://schemas.microsoft.com/office/drawing/2014/main" id="{A29EDF05-4ECF-414C-9AD9-977B5900F0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0" name="Line 1">
          <a:extLst>
            <a:ext uri="{FF2B5EF4-FFF2-40B4-BE49-F238E27FC236}">
              <a16:creationId xmlns:a16="http://schemas.microsoft.com/office/drawing/2014/main" id="{E9B965E2-53AD-4E40-A56A-879DCFCE72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1" name="Line 1">
          <a:extLst>
            <a:ext uri="{FF2B5EF4-FFF2-40B4-BE49-F238E27FC236}">
              <a16:creationId xmlns:a16="http://schemas.microsoft.com/office/drawing/2014/main" id="{18642CC7-1FB1-4ECA-81FF-FB94B9B38B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2" name="Line 1">
          <a:extLst>
            <a:ext uri="{FF2B5EF4-FFF2-40B4-BE49-F238E27FC236}">
              <a16:creationId xmlns:a16="http://schemas.microsoft.com/office/drawing/2014/main" id="{B30EA814-E383-4FAA-B561-5A50A38351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3" name="Line 1">
          <a:extLst>
            <a:ext uri="{FF2B5EF4-FFF2-40B4-BE49-F238E27FC236}">
              <a16:creationId xmlns:a16="http://schemas.microsoft.com/office/drawing/2014/main" id="{6BF95FB1-95EC-49FB-90E9-859B0B79A8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4" name="Line 1">
          <a:extLst>
            <a:ext uri="{FF2B5EF4-FFF2-40B4-BE49-F238E27FC236}">
              <a16:creationId xmlns:a16="http://schemas.microsoft.com/office/drawing/2014/main" id="{7389F81C-7605-4430-9AB3-579A574919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35" name="Line 1">
          <a:extLst>
            <a:ext uri="{FF2B5EF4-FFF2-40B4-BE49-F238E27FC236}">
              <a16:creationId xmlns:a16="http://schemas.microsoft.com/office/drawing/2014/main" id="{C97D08A1-FB8A-42D2-B081-475B5BF878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6" name="Line 1">
          <a:extLst>
            <a:ext uri="{FF2B5EF4-FFF2-40B4-BE49-F238E27FC236}">
              <a16:creationId xmlns:a16="http://schemas.microsoft.com/office/drawing/2014/main" id="{8E7620C0-15DD-4317-A2C7-2698B6918C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7" name="Line 1">
          <a:extLst>
            <a:ext uri="{FF2B5EF4-FFF2-40B4-BE49-F238E27FC236}">
              <a16:creationId xmlns:a16="http://schemas.microsoft.com/office/drawing/2014/main" id="{5DF9979C-A70C-4776-A76E-09BF0C46FE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8" name="Line 1">
          <a:extLst>
            <a:ext uri="{FF2B5EF4-FFF2-40B4-BE49-F238E27FC236}">
              <a16:creationId xmlns:a16="http://schemas.microsoft.com/office/drawing/2014/main" id="{743A4EBE-8024-4261-8D20-EB10E779A4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39" name="Line 1">
          <a:extLst>
            <a:ext uri="{FF2B5EF4-FFF2-40B4-BE49-F238E27FC236}">
              <a16:creationId xmlns:a16="http://schemas.microsoft.com/office/drawing/2014/main" id="{682FDB9A-7C76-4A88-B6B3-495B73A7E9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0" name="Line 1">
          <a:extLst>
            <a:ext uri="{FF2B5EF4-FFF2-40B4-BE49-F238E27FC236}">
              <a16:creationId xmlns:a16="http://schemas.microsoft.com/office/drawing/2014/main" id="{BE44E2BF-3F28-47DB-83ED-530769DD84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1" name="Line 1">
          <a:extLst>
            <a:ext uri="{FF2B5EF4-FFF2-40B4-BE49-F238E27FC236}">
              <a16:creationId xmlns:a16="http://schemas.microsoft.com/office/drawing/2014/main" id="{AF84724E-0AA0-435F-9377-4E97F32F75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2" name="Line 1">
          <a:extLst>
            <a:ext uri="{FF2B5EF4-FFF2-40B4-BE49-F238E27FC236}">
              <a16:creationId xmlns:a16="http://schemas.microsoft.com/office/drawing/2014/main" id="{17885243-0E55-40CB-9B5E-512071C2D7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43" name="Line 1">
          <a:extLst>
            <a:ext uri="{FF2B5EF4-FFF2-40B4-BE49-F238E27FC236}">
              <a16:creationId xmlns:a16="http://schemas.microsoft.com/office/drawing/2014/main" id="{BC832EBF-3C37-41A4-B764-A5C06182D7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4" name="Line 1">
          <a:extLst>
            <a:ext uri="{FF2B5EF4-FFF2-40B4-BE49-F238E27FC236}">
              <a16:creationId xmlns:a16="http://schemas.microsoft.com/office/drawing/2014/main" id="{2BE8242A-2676-4ACA-BC53-62DBB5154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5" name="Line 1">
          <a:extLst>
            <a:ext uri="{FF2B5EF4-FFF2-40B4-BE49-F238E27FC236}">
              <a16:creationId xmlns:a16="http://schemas.microsoft.com/office/drawing/2014/main" id="{8409E9AF-952A-4322-A627-DB7BE49FEF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6" name="Line 1">
          <a:extLst>
            <a:ext uri="{FF2B5EF4-FFF2-40B4-BE49-F238E27FC236}">
              <a16:creationId xmlns:a16="http://schemas.microsoft.com/office/drawing/2014/main" id="{FB1570DD-937F-4D7C-BBFF-99AD5FDB6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7" name="Line 1">
          <a:extLst>
            <a:ext uri="{FF2B5EF4-FFF2-40B4-BE49-F238E27FC236}">
              <a16:creationId xmlns:a16="http://schemas.microsoft.com/office/drawing/2014/main" id="{13F83C98-AA40-400C-9B18-A738135E9C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8" name="Line 1">
          <a:extLst>
            <a:ext uri="{FF2B5EF4-FFF2-40B4-BE49-F238E27FC236}">
              <a16:creationId xmlns:a16="http://schemas.microsoft.com/office/drawing/2014/main" id="{0A395969-ADDE-43A6-B9DE-F82226559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49" name="Line 1">
          <a:extLst>
            <a:ext uri="{FF2B5EF4-FFF2-40B4-BE49-F238E27FC236}">
              <a16:creationId xmlns:a16="http://schemas.microsoft.com/office/drawing/2014/main" id="{08E78F9C-1FF5-475B-BA57-3D266D40C1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0" name="Line 1">
          <a:extLst>
            <a:ext uri="{FF2B5EF4-FFF2-40B4-BE49-F238E27FC236}">
              <a16:creationId xmlns:a16="http://schemas.microsoft.com/office/drawing/2014/main" id="{3B704AEF-DBFD-4AF2-8E3F-BF01E75E41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1" name="Line 1">
          <a:extLst>
            <a:ext uri="{FF2B5EF4-FFF2-40B4-BE49-F238E27FC236}">
              <a16:creationId xmlns:a16="http://schemas.microsoft.com/office/drawing/2014/main" id="{587CD969-38AB-4028-8FAF-F8D459948E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2" name="Line 1">
          <a:extLst>
            <a:ext uri="{FF2B5EF4-FFF2-40B4-BE49-F238E27FC236}">
              <a16:creationId xmlns:a16="http://schemas.microsoft.com/office/drawing/2014/main" id="{B6F1CEA7-FA2D-4394-8F48-1069D8C95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3" name="Line 1">
          <a:extLst>
            <a:ext uri="{FF2B5EF4-FFF2-40B4-BE49-F238E27FC236}">
              <a16:creationId xmlns:a16="http://schemas.microsoft.com/office/drawing/2014/main" id="{C58910A3-90F0-4A8A-B759-CD75D8710D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4" name="Line 1">
          <a:extLst>
            <a:ext uri="{FF2B5EF4-FFF2-40B4-BE49-F238E27FC236}">
              <a16:creationId xmlns:a16="http://schemas.microsoft.com/office/drawing/2014/main" id="{C4FDA602-8C08-4412-8CCE-B12DD1200E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5" name="Line 1">
          <a:extLst>
            <a:ext uri="{FF2B5EF4-FFF2-40B4-BE49-F238E27FC236}">
              <a16:creationId xmlns:a16="http://schemas.microsoft.com/office/drawing/2014/main" id="{8A2FB1E0-63F8-48AC-8A82-FDC54DF57F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6" name="Line 1">
          <a:extLst>
            <a:ext uri="{FF2B5EF4-FFF2-40B4-BE49-F238E27FC236}">
              <a16:creationId xmlns:a16="http://schemas.microsoft.com/office/drawing/2014/main" id="{76900BA5-2D60-4EB0-A7D4-3CF8345E5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7" name="Line 1">
          <a:extLst>
            <a:ext uri="{FF2B5EF4-FFF2-40B4-BE49-F238E27FC236}">
              <a16:creationId xmlns:a16="http://schemas.microsoft.com/office/drawing/2014/main" id="{BD544653-7F1E-44D3-A4EB-1C14BC93C2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8" name="Line 1">
          <a:extLst>
            <a:ext uri="{FF2B5EF4-FFF2-40B4-BE49-F238E27FC236}">
              <a16:creationId xmlns:a16="http://schemas.microsoft.com/office/drawing/2014/main" id="{0DD3C03C-858F-4133-B973-286851F93E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59" name="Line 1">
          <a:extLst>
            <a:ext uri="{FF2B5EF4-FFF2-40B4-BE49-F238E27FC236}">
              <a16:creationId xmlns:a16="http://schemas.microsoft.com/office/drawing/2014/main" id="{F0DC7FC6-5AA6-41F3-805C-5A6BDE8890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0" name="Line 1">
          <a:extLst>
            <a:ext uri="{FF2B5EF4-FFF2-40B4-BE49-F238E27FC236}">
              <a16:creationId xmlns:a16="http://schemas.microsoft.com/office/drawing/2014/main" id="{2EAE1D10-7773-4EAD-84C9-5CF78CFD2E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1" name="Line 1">
          <a:extLst>
            <a:ext uri="{FF2B5EF4-FFF2-40B4-BE49-F238E27FC236}">
              <a16:creationId xmlns:a16="http://schemas.microsoft.com/office/drawing/2014/main" id="{365425A4-6394-424C-939D-BFC3B89AB4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2" name="Line 1">
          <a:extLst>
            <a:ext uri="{FF2B5EF4-FFF2-40B4-BE49-F238E27FC236}">
              <a16:creationId xmlns:a16="http://schemas.microsoft.com/office/drawing/2014/main" id="{609A4716-9D9B-43FD-924C-1199D63550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3" name="Line 1">
          <a:extLst>
            <a:ext uri="{FF2B5EF4-FFF2-40B4-BE49-F238E27FC236}">
              <a16:creationId xmlns:a16="http://schemas.microsoft.com/office/drawing/2014/main" id="{109B8704-1A12-4855-A01E-99B562A254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4" name="Line 1">
          <a:extLst>
            <a:ext uri="{FF2B5EF4-FFF2-40B4-BE49-F238E27FC236}">
              <a16:creationId xmlns:a16="http://schemas.microsoft.com/office/drawing/2014/main" id="{E32E76C4-6998-4B93-A23E-85F2A011B3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65" name="Line 1">
          <a:extLst>
            <a:ext uri="{FF2B5EF4-FFF2-40B4-BE49-F238E27FC236}">
              <a16:creationId xmlns:a16="http://schemas.microsoft.com/office/drawing/2014/main" id="{B1B29B7F-07E0-45E5-BA08-01DA3E7A1D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6" name="Line 1">
          <a:extLst>
            <a:ext uri="{FF2B5EF4-FFF2-40B4-BE49-F238E27FC236}">
              <a16:creationId xmlns:a16="http://schemas.microsoft.com/office/drawing/2014/main" id="{F005A9C8-96FC-4286-A9F6-E1C66ECD66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7" name="Line 1">
          <a:extLst>
            <a:ext uri="{FF2B5EF4-FFF2-40B4-BE49-F238E27FC236}">
              <a16:creationId xmlns:a16="http://schemas.microsoft.com/office/drawing/2014/main" id="{6D4A9AC3-7BE2-48C3-880D-A487B3BE11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8" name="Line 1">
          <a:extLst>
            <a:ext uri="{FF2B5EF4-FFF2-40B4-BE49-F238E27FC236}">
              <a16:creationId xmlns:a16="http://schemas.microsoft.com/office/drawing/2014/main" id="{2C95DFC9-654F-42A6-81C4-CAFB0A3C40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69" name="Line 1">
          <a:extLst>
            <a:ext uri="{FF2B5EF4-FFF2-40B4-BE49-F238E27FC236}">
              <a16:creationId xmlns:a16="http://schemas.microsoft.com/office/drawing/2014/main" id="{474E1FDE-592E-4B1E-8D59-66F84ED994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0" name="Line 1">
          <a:extLst>
            <a:ext uri="{FF2B5EF4-FFF2-40B4-BE49-F238E27FC236}">
              <a16:creationId xmlns:a16="http://schemas.microsoft.com/office/drawing/2014/main" id="{48064DB3-DDB1-4215-979C-2F3439F4C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1" name="Line 1">
          <a:extLst>
            <a:ext uri="{FF2B5EF4-FFF2-40B4-BE49-F238E27FC236}">
              <a16:creationId xmlns:a16="http://schemas.microsoft.com/office/drawing/2014/main" id="{1E755287-DFE2-4EBD-ABAA-819C5230FD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2" name="Line 1">
          <a:extLst>
            <a:ext uri="{FF2B5EF4-FFF2-40B4-BE49-F238E27FC236}">
              <a16:creationId xmlns:a16="http://schemas.microsoft.com/office/drawing/2014/main" id="{6DE7FD37-D245-44BB-B7FB-297530FBDE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D2C1BC83-E38F-4C0C-A361-9B3AC7FFC9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4" name="Line 1">
          <a:extLst>
            <a:ext uri="{FF2B5EF4-FFF2-40B4-BE49-F238E27FC236}">
              <a16:creationId xmlns:a16="http://schemas.microsoft.com/office/drawing/2014/main" id="{5EFE7882-9BFA-420C-B01C-ABECDA0C00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5" name="Line 1">
          <a:extLst>
            <a:ext uri="{FF2B5EF4-FFF2-40B4-BE49-F238E27FC236}">
              <a16:creationId xmlns:a16="http://schemas.microsoft.com/office/drawing/2014/main" id="{3605532F-88A0-4CF9-9A72-8AF5CE7B44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6" name="Line 1">
          <a:extLst>
            <a:ext uri="{FF2B5EF4-FFF2-40B4-BE49-F238E27FC236}">
              <a16:creationId xmlns:a16="http://schemas.microsoft.com/office/drawing/2014/main" id="{796ABAAE-6FE8-4494-B49D-493E5CC3E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7" name="Line 1">
          <a:extLst>
            <a:ext uri="{FF2B5EF4-FFF2-40B4-BE49-F238E27FC236}">
              <a16:creationId xmlns:a16="http://schemas.microsoft.com/office/drawing/2014/main" id="{90087A85-74D6-46F8-A3A7-327D8DC0E8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8" name="Line 1">
          <a:extLst>
            <a:ext uri="{FF2B5EF4-FFF2-40B4-BE49-F238E27FC236}">
              <a16:creationId xmlns:a16="http://schemas.microsoft.com/office/drawing/2014/main" id="{EBE492D3-3C24-4B0E-AA0B-BE7FC78B20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1B6BA5FF-3FFA-44CE-A274-2AE50A28C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0" name="Line 1">
          <a:extLst>
            <a:ext uri="{FF2B5EF4-FFF2-40B4-BE49-F238E27FC236}">
              <a16:creationId xmlns:a16="http://schemas.microsoft.com/office/drawing/2014/main" id="{AD768B03-DA8B-4609-B97C-B0A09D990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1" name="Line 1">
          <a:extLst>
            <a:ext uri="{FF2B5EF4-FFF2-40B4-BE49-F238E27FC236}">
              <a16:creationId xmlns:a16="http://schemas.microsoft.com/office/drawing/2014/main" id="{2C4D77A2-2AED-4D18-9D8A-97D84D04AF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2" name="Line 1">
          <a:extLst>
            <a:ext uri="{FF2B5EF4-FFF2-40B4-BE49-F238E27FC236}">
              <a16:creationId xmlns:a16="http://schemas.microsoft.com/office/drawing/2014/main" id="{6F775394-4404-4566-B5AE-830FE22E3A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3" name="Line 1">
          <a:extLst>
            <a:ext uri="{FF2B5EF4-FFF2-40B4-BE49-F238E27FC236}">
              <a16:creationId xmlns:a16="http://schemas.microsoft.com/office/drawing/2014/main" id="{EECE7A8D-DD59-4521-ADE9-D9D84E63AF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4" name="Line 1">
          <a:extLst>
            <a:ext uri="{FF2B5EF4-FFF2-40B4-BE49-F238E27FC236}">
              <a16:creationId xmlns:a16="http://schemas.microsoft.com/office/drawing/2014/main" id="{7473ED9B-D4AF-435A-AAC1-9837EECF7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5" name="Line 1">
          <a:extLst>
            <a:ext uri="{FF2B5EF4-FFF2-40B4-BE49-F238E27FC236}">
              <a16:creationId xmlns:a16="http://schemas.microsoft.com/office/drawing/2014/main" id="{732F2B94-7C0A-481A-968E-2BAA3840ED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6" name="Line 1">
          <a:extLst>
            <a:ext uri="{FF2B5EF4-FFF2-40B4-BE49-F238E27FC236}">
              <a16:creationId xmlns:a16="http://schemas.microsoft.com/office/drawing/2014/main" id="{769AC1CA-AAE0-4DB1-ABAA-FB8C79979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7" name="Line 1">
          <a:extLst>
            <a:ext uri="{FF2B5EF4-FFF2-40B4-BE49-F238E27FC236}">
              <a16:creationId xmlns:a16="http://schemas.microsoft.com/office/drawing/2014/main" id="{57EF4739-E384-4D02-82A8-2F1C2BED70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8" name="Line 1">
          <a:extLst>
            <a:ext uri="{FF2B5EF4-FFF2-40B4-BE49-F238E27FC236}">
              <a16:creationId xmlns:a16="http://schemas.microsoft.com/office/drawing/2014/main" id="{420A129A-139B-4D51-A2D1-3FD3E956F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30B4E957-E39A-4E45-B882-229D48BE7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0" name="Line 1">
          <a:extLst>
            <a:ext uri="{FF2B5EF4-FFF2-40B4-BE49-F238E27FC236}">
              <a16:creationId xmlns:a16="http://schemas.microsoft.com/office/drawing/2014/main" id="{DED2AE42-360A-42DB-9279-A07E297C4F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1" name="Line 1">
          <a:extLst>
            <a:ext uri="{FF2B5EF4-FFF2-40B4-BE49-F238E27FC236}">
              <a16:creationId xmlns:a16="http://schemas.microsoft.com/office/drawing/2014/main" id="{2B77B5F4-7B37-4327-A253-FDFD4844D6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2" name="Line 1">
          <a:extLst>
            <a:ext uri="{FF2B5EF4-FFF2-40B4-BE49-F238E27FC236}">
              <a16:creationId xmlns:a16="http://schemas.microsoft.com/office/drawing/2014/main" id="{694B3827-71E1-49FA-9DD9-22694B4B52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3" name="Line 1">
          <a:extLst>
            <a:ext uri="{FF2B5EF4-FFF2-40B4-BE49-F238E27FC236}">
              <a16:creationId xmlns:a16="http://schemas.microsoft.com/office/drawing/2014/main" id="{BC6137C4-BFEC-42CD-BF66-C8356418D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4" name="Line 1">
          <a:extLst>
            <a:ext uri="{FF2B5EF4-FFF2-40B4-BE49-F238E27FC236}">
              <a16:creationId xmlns:a16="http://schemas.microsoft.com/office/drawing/2014/main" id="{1D35F4F1-6EB7-4310-9353-3CED557A62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095" name="Line 1">
          <a:extLst>
            <a:ext uri="{FF2B5EF4-FFF2-40B4-BE49-F238E27FC236}">
              <a16:creationId xmlns:a16="http://schemas.microsoft.com/office/drawing/2014/main" id="{9E2491A4-A3EC-406B-9F6C-9B6B1B7DAC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6" name="Line 1">
          <a:extLst>
            <a:ext uri="{FF2B5EF4-FFF2-40B4-BE49-F238E27FC236}">
              <a16:creationId xmlns:a16="http://schemas.microsoft.com/office/drawing/2014/main" id="{08E1FDB8-C26A-435F-9F70-A0C007FA44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7" name="Line 1">
          <a:extLst>
            <a:ext uri="{FF2B5EF4-FFF2-40B4-BE49-F238E27FC236}">
              <a16:creationId xmlns:a16="http://schemas.microsoft.com/office/drawing/2014/main" id="{B397F3C9-0D5F-43B3-96C9-7D85E60CD9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8" name="Line 1">
          <a:extLst>
            <a:ext uri="{FF2B5EF4-FFF2-40B4-BE49-F238E27FC236}">
              <a16:creationId xmlns:a16="http://schemas.microsoft.com/office/drawing/2014/main" id="{BE27B3FB-56EE-465F-A4EC-99D6112D01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099" name="Line 1">
          <a:extLst>
            <a:ext uri="{FF2B5EF4-FFF2-40B4-BE49-F238E27FC236}">
              <a16:creationId xmlns:a16="http://schemas.microsoft.com/office/drawing/2014/main" id="{D5D1C1A2-E756-4790-88FB-B40E41B886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0" name="Line 1">
          <a:extLst>
            <a:ext uri="{FF2B5EF4-FFF2-40B4-BE49-F238E27FC236}">
              <a16:creationId xmlns:a16="http://schemas.microsoft.com/office/drawing/2014/main" id="{CD66C02A-1F20-4B21-B29F-7EC61A1F1E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1" name="Line 1">
          <a:extLst>
            <a:ext uri="{FF2B5EF4-FFF2-40B4-BE49-F238E27FC236}">
              <a16:creationId xmlns:a16="http://schemas.microsoft.com/office/drawing/2014/main" id="{16D9CAD2-A5D2-417B-B51A-CE06C4766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2" name="Line 1">
          <a:extLst>
            <a:ext uri="{FF2B5EF4-FFF2-40B4-BE49-F238E27FC236}">
              <a16:creationId xmlns:a16="http://schemas.microsoft.com/office/drawing/2014/main" id="{6ED838EA-9E79-4A56-9A91-89B2C2B71C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93BE73E7-B5C5-4D56-AF07-063EEC13EB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4" name="Line 1">
          <a:extLst>
            <a:ext uri="{FF2B5EF4-FFF2-40B4-BE49-F238E27FC236}">
              <a16:creationId xmlns:a16="http://schemas.microsoft.com/office/drawing/2014/main" id="{43B32C36-FA55-47C6-8978-814212D5AD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5" name="Line 1">
          <a:extLst>
            <a:ext uri="{FF2B5EF4-FFF2-40B4-BE49-F238E27FC236}">
              <a16:creationId xmlns:a16="http://schemas.microsoft.com/office/drawing/2014/main" id="{929C9778-1743-4268-BD74-5DD45FBE9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6" name="Line 1">
          <a:extLst>
            <a:ext uri="{FF2B5EF4-FFF2-40B4-BE49-F238E27FC236}">
              <a16:creationId xmlns:a16="http://schemas.microsoft.com/office/drawing/2014/main" id="{552C987E-41B9-4C0D-A820-C282D2F728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7" name="Line 1">
          <a:extLst>
            <a:ext uri="{FF2B5EF4-FFF2-40B4-BE49-F238E27FC236}">
              <a16:creationId xmlns:a16="http://schemas.microsoft.com/office/drawing/2014/main" id="{9E61ECF8-060C-4F14-B239-5A63F1A60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8" name="Line 1">
          <a:extLst>
            <a:ext uri="{FF2B5EF4-FFF2-40B4-BE49-F238E27FC236}">
              <a16:creationId xmlns:a16="http://schemas.microsoft.com/office/drawing/2014/main" id="{3239F2FD-BA22-43D3-BB9D-F18F635079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09" name="Line 1">
          <a:extLst>
            <a:ext uri="{FF2B5EF4-FFF2-40B4-BE49-F238E27FC236}">
              <a16:creationId xmlns:a16="http://schemas.microsoft.com/office/drawing/2014/main" id="{AB9F70CB-38CF-4772-B17A-9B367CE024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0" name="Line 1">
          <a:extLst>
            <a:ext uri="{FF2B5EF4-FFF2-40B4-BE49-F238E27FC236}">
              <a16:creationId xmlns:a16="http://schemas.microsoft.com/office/drawing/2014/main" id="{058DF181-7814-42BE-838A-B4C5B4732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1" name="Line 1">
          <a:extLst>
            <a:ext uri="{FF2B5EF4-FFF2-40B4-BE49-F238E27FC236}">
              <a16:creationId xmlns:a16="http://schemas.microsoft.com/office/drawing/2014/main" id="{EDA9A7B5-767D-4BF3-8F25-3F3C1C2D9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2" name="Line 1">
          <a:extLst>
            <a:ext uri="{FF2B5EF4-FFF2-40B4-BE49-F238E27FC236}">
              <a16:creationId xmlns:a16="http://schemas.microsoft.com/office/drawing/2014/main" id="{C71A4F70-0693-4D56-AC1A-359F6FB8B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3" name="Line 1">
          <a:extLst>
            <a:ext uri="{FF2B5EF4-FFF2-40B4-BE49-F238E27FC236}">
              <a16:creationId xmlns:a16="http://schemas.microsoft.com/office/drawing/2014/main" id="{0A17740C-84A2-4368-90D8-DE658A49E8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4" name="Line 1">
          <a:extLst>
            <a:ext uri="{FF2B5EF4-FFF2-40B4-BE49-F238E27FC236}">
              <a16:creationId xmlns:a16="http://schemas.microsoft.com/office/drawing/2014/main" id="{A18AE8B6-1C0F-4253-A389-9ED6E4F06A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5" name="Line 1">
          <a:extLst>
            <a:ext uri="{FF2B5EF4-FFF2-40B4-BE49-F238E27FC236}">
              <a16:creationId xmlns:a16="http://schemas.microsoft.com/office/drawing/2014/main" id="{55069D68-3487-46E2-92E3-29A2999FDD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6" name="Line 1">
          <a:extLst>
            <a:ext uri="{FF2B5EF4-FFF2-40B4-BE49-F238E27FC236}">
              <a16:creationId xmlns:a16="http://schemas.microsoft.com/office/drawing/2014/main" id="{AA9B460A-D50E-414D-A629-72E97F78CD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7" name="Line 1">
          <a:extLst>
            <a:ext uri="{FF2B5EF4-FFF2-40B4-BE49-F238E27FC236}">
              <a16:creationId xmlns:a16="http://schemas.microsoft.com/office/drawing/2014/main" id="{DC9DAE14-60BB-4613-93A7-C9FFD928A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8" name="Line 1">
          <a:extLst>
            <a:ext uri="{FF2B5EF4-FFF2-40B4-BE49-F238E27FC236}">
              <a16:creationId xmlns:a16="http://schemas.microsoft.com/office/drawing/2014/main" id="{418A5E61-0D70-4C4C-8452-A5A0AD7FD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19" name="Line 1">
          <a:extLst>
            <a:ext uri="{FF2B5EF4-FFF2-40B4-BE49-F238E27FC236}">
              <a16:creationId xmlns:a16="http://schemas.microsoft.com/office/drawing/2014/main" id="{62469D2D-3CF7-4075-B77C-F83BF86720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0" name="Line 1">
          <a:extLst>
            <a:ext uri="{FF2B5EF4-FFF2-40B4-BE49-F238E27FC236}">
              <a16:creationId xmlns:a16="http://schemas.microsoft.com/office/drawing/2014/main" id="{9158DF1D-170F-41B6-B3C9-FE2436DC59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1" name="Line 1">
          <a:extLst>
            <a:ext uri="{FF2B5EF4-FFF2-40B4-BE49-F238E27FC236}">
              <a16:creationId xmlns:a16="http://schemas.microsoft.com/office/drawing/2014/main" id="{62440494-67DD-4E4E-BF02-C1EF4109BE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2" name="Line 1">
          <a:extLst>
            <a:ext uri="{FF2B5EF4-FFF2-40B4-BE49-F238E27FC236}">
              <a16:creationId xmlns:a16="http://schemas.microsoft.com/office/drawing/2014/main" id="{8CEB51D5-8723-467B-85B6-7647676FDB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3" name="Line 1">
          <a:extLst>
            <a:ext uri="{FF2B5EF4-FFF2-40B4-BE49-F238E27FC236}">
              <a16:creationId xmlns:a16="http://schemas.microsoft.com/office/drawing/2014/main" id="{40C9B593-9574-4681-985B-969C277B8C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4" name="Line 1">
          <a:extLst>
            <a:ext uri="{FF2B5EF4-FFF2-40B4-BE49-F238E27FC236}">
              <a16:creationId xmlns:a16="http://schemas.microsoft.com/office/drawing/2014/main" id="{ACD63FF1-7494-4132-9CC3-960925F428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25" name="Line 1">
          <a:extLst>
            <a:ext uri="{FF2B5EF4-FFF2-40B4-BE49-F238E27FC236}">
              <a16:creationId xmlns:a16="http://schemas.microsoft.com/office/drawing/2014/main" id="{6DFA618A-1F73-4D01-9000-E46453E425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6" name="Line 1">
          <a:extLst>
            <a:ext uri="{FF2B5EF4-FFF2-40B4-BE49-F238E27FC236}">
              <a16:creationId xmlns:a16="http://schemas.microsoft.com/office/drawing/2014/main" id="{EEC44895-1C9E-436E-A10A-218CB5B254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7" name="Line 1">
          <a:extLst>
            <a:ext uri="{FF2B5EF4-FFF2-40B4-BE49-F238E27FC236}">
              <a16:creationId xmlns:a16="http://schemas.microsoft.com/office/drawing/2014/main" id="{5C609E08-66FF-4C59-AD68-F55C4173B0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CA346EE3-4C1F-45BF-ADF4-928F4CEC96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29" name="Line 1">
          <a:extLst>
            <a:ext uri="{FF2B5EF4-FFF2-40B4-BE49-F238E27FC236}">
              <a16:creationId xmlns:a16="http://schemas.microsoft.com/office/drawing/2014/main" id="{9E6685E8-95D0-4B5E-B528-232B9D8A3A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0" name="Line 1">
          <a:extLst>
            <a:ext uri="{FF2B5EF4-FFF2-40B4-BE49-F238E27FC236}">
              <a16:creationId xmlns:a16="http://schemas.microsoft.com/office/drawing/2014/main" id="{1FF8F301-2E14-446F-8134-412721EFE3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1" name="Line 1">
          <a:extLst>
            <a:ext uri="{FF2B5EF4-FFF2-40B4-BE49-F238E27FC236}">
              <a16:creationId xmlns:a16="http://schemas.microsoft.com/office/drawing/2014/main" id="{CB7570FD-4DC2-47AB-AB65-A73356A308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2" name="Line 1">
          <a:extLst>
            <a:ext uri="{FF2B5EF4-FFF2-40B4-BE49-F238E27FC236}">
              <a16:creationId xmlns:a16="http://schemas.microsoft.com/office/drawing/2014/main" id="{F1CA5F73-7F51-434C-BC68-5CB1F1022F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33" name="Line 1">
          <a:extLst>
            <a:ext uri="{FF2B5EF4-FFF2-40B4-BE49-F238E27FC236}">
              <a16:creationId xmlns:a16="http://schemas.microsoft.com/office/drawing/2014/main" id="{A0DFAA21-B365-4EFA-A622-EC98603F97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4" name="Line 1">
          <a:extLst>
            <a:ext uri="{FF2B5EF4-FFF2-40B4-BE49-F238E27FC236}">
              <a16:creationId xmlns:a16="http://schemas.microsoft.com/office/drawing/2014/main" id="{83EECE44-BC6C-425A-A457-9F91656463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5" name="Line 1">
          <a:extLst>
            <a:ext uri="{FF2B5EF4-FFF2-40B4-BE49-F238E27FC236}">
              <a16:creationId xmlns:a16="http://schemas.microsoft.com/office/drawing/2014/main" id="{8EE09F8B-00EA-43A1-8E34-5CD86FA1E1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6" name="Line 1">
          <a:extLst>
            <a:ext uri="{FF2B5EF4-FFF2-40B4-BE49-F238E27FC236}">
              <a16:creationId xmlns:a16="http://schemas.microsoft.com/office/drawing/2014/main" id="{AB5A7167-B5CD-4BAC-A68C-A21FA0A8DE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7" name="Line 1">
          <a:extLst>
            <a:ext uri="{FF2B5EF4-FFF2-40B4-BE49-F238E27FC236}">
              <a16:creationId xmlns:a16="http://schemas.microsoft.com/office/drawing/2014/main" id="{73F19E7B-E13E-4426-8254-605215D75D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754A52D6-F68F-4983-885C-CB316EC4D7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39" name="Line 1">
          <a:extLst>
            <a:ext uri="{FF2B5EF4-FFF2-40B4-BE49-F238E27FC236}">
              <a16:creationId xmlns:a16="http://schemas.microsoft.com/office/drawing/2014/main" id="{E33956D9-FFB2-443B-9DDC-3DA307226B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0" name="Line 1">
          <a:extLst>
            <a:ext uri="{FF2B5EF4-FFF2-40B4-BE49-F238E27FC236}">
              <a16:creationId xmlns:a16="http://schemas.microsoft.com/office/drawing/2014/main" id="{49CB4725-D7C2-43CA-A1E5-9A2ED9A883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1" name="Line 1">
          <a:extLst>
            <a:ext uri="{FF2B5EF4-FFF2-40B4-BE49-F238E27FC236}">
              <a16:creationId xmlns:a16="http://schemas.microsoft.com/office/drawing/2014/main" id="{5DD3A253-1D19-4B8D-AE75-EA8CE74156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2" name="Line 1">
          <a:extLst>
            <a:ext uri="{FF2B5EF4-FFF2-40B4-BE49-F238E27FC236}">
              <a16:creationId xmlns:a16="http://schemas.microsoft.com/office/drawing/2014/main" id="{2CC12F97-9ACB-4C57-8C4A-CCA4578D6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3" name="Line 1">
          <a:extLst>
            <a:ext uri="{FF2B5EF4-FFF2-40B4-BE49-F238E27FC236}">
              <a16:creationId xmlns:a16="http://schemas.microsoft.com/office/drawing/2014/main" id="{CE5B3F5F-26A3-4C27-9200-B477DEDB90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4" name="Line 1">
          <a:extLst>
            <a:ext uri="{FF2B5EF4-FFF2-40B4-BE49-F238E27FC236}">
              <a16:creationId xmlns:a16="http://schemas.microsoft.com/office/drawing/2014/main" id="{7AAE8CAF-7059-49F2-B182-B0A54DC3C6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5" name="Line 1">
          <a:extLst>
            <a:ext uri="{FF2B5EF4-FFF2-40B4-BE49-F238E27FC236}">
              <a16:creationId xmlns:a16="http://schemas.microsoft.com/office/drawing/2014/main" id="{EA85CA13-DB42-4859-A60D-E11C65BFA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6" name="Line 1">
          <a:extLst>
            <a:ext uri="{FF2B5EF4-FFF2-40B4-BE49-F238E27FC236}">
              <a16:creationId xmlns:a16="http://schemas.microsoft.com/office/drawing/2014/main" id="{A28254A4-81B8-426D-921B-703905B43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7" name="Line 1">
          <a:extLst>
            <a:ext uri="{FF2B5EF4-FFF2-40B4-BE49-F238E27FC236}">
              <a16:creationId xmlns:a16="http://schemas.microsoft.com/office/drawing/2014/main" id="{8FC20DE2-32DA-431E-8026-6C557B04AF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8" name="Line 1">
          <a:extLst>
            <a:ext uri="{FF2B5EF4-FFF2-40B4-BE49-F238E27FC236}">
              <a16:creationId xmlns:a16="http://schemas.microsoft.com/office/drawing/2014/main" id="{77484C62-A881-4B85-8D4A-1E693120B5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49" name="Line 1">
          <a:extLst>
            <a:ext uri="{FF2B5EF4-FFF2-40B4-BE49-F238E27FC236}">
              <a16:creationId xmlns:a16="http://schemas.microsoft.com/office/drawing/2014/main" id="{87AD455D-47AF-4BF5-8305-354D7AA60A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0" name="Line 1">
          <a:extLst>
            <a:ext uri="{FF2B5EF4-FFF2-40B4-BE49-F238E27FC236}">
              <a16:creationId xmlns:a16="http://schemas.microsoft.com/office/drawing/2014/main" id="{E6F36719-0084-42F4-BFEA-6A762F5DE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1" name="Line 1">
          <a:extLst>
            <a:ext uri="{FF2B5EF4-FFF2-40B4-BE49-F238E27FC236}">
              <a16:creationId xmlns:a16="http://schemas.microsoft.com/office/drawing/2014/main" id="{F2E8BFC7-73BD-4BBF-8FEF-800A264E20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2" name="Line 1">
          <a:extLst>
            <a:ext uri="{FF2B5EF4-FFF2-40B4-BE49-F238E27FC236}">
              <a16:creationId xmlns:a16="http://schemas.microsoft.com/office/drawing/2014/main" id="{B6AAF3E7-FD6D-44CC-8C0C-2BBF408203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3" name="Line 1">
          <a:extLst>
            <a:ext uri="{FF2B5EF4-FFF2-40B4-BE49-F238E27FC236}">
              <a16:creationId xmlns:a16="http://schemas.microsoft.com/office/drawing/2014/main" id="{31887400-5FD6-4BD1-9FA8-BBB44C6914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4" name="Line 1">
          <a:extLst>
            <a:ext uri="{FF2B5EF4-FFF2-40B4-BE49-F238E27FC236}">
              <a16:creationId xmlns:a16="http://schemas.microsoft.com/office/drawing/2014/main" id="{7613123B-BDE6-445B-BA4D-588D01A702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55" name="Line 1">
          <a:extLst>
            <a:ext uri="{FF2B5EF4-FFF2-40B4-BE49-F238E27FC236}">
              <a16:creationId xmlns:a16="http://schemas.microsoft.com/office/drawing/2014/main" id="{0191973A-C186-4B96-B679-0997C5B979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6" name="Line 1">
          <a:extLst>
            <a:ext uri="{FF2B5EF4-FFF2-40B4-BE49-F238E27FC236}">
              <a16:creationId xmlns:a16="http://schemas.microsoft.com/office/drawing/2014/main" id="{05E46F70-8729-4CC0-918D-0FD813B666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7" name="Line 1">
          <a:extLst>
            <a:ext uri="{FF2B5EF4-FFF2-40B4-BE49-F238E27FC236}">
              <a16:creationId xmlns:a16="http://schemas.microsoft.com/office/drawing/2014/main" id="{D74C16F0-1D81-4127-AE84-78A2BE1EF9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8" name="Line 1">
          <a:extLst>
            <a:ext uri="{FF2B5EF4-FFF2-40B4-BE49-F238E27FC236}">
              <a16:creationId xmlns:a16="http://schemas.microsoft.com/office/drawing/2014/main" id="{EEB343CA-6873-436D-867B-FCFE735F8D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59" name="Line 1">
          <a:extLst>
            <a:ext uri="{FF2B5EF4-FFF2-40B4-BE49-F238E27FC236}">
              <a16:creationId xmlns:a16="http://schemas.microsoft.com/office/drawing/2014/main" id="{CE0B1E8B-07ED-4711-8F4F-F0F8732735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0" name="Line 1">
          <a:extLst>
            <a:ext uri="{FF2B5EF4-FFF2-40B4-BE49-F238E27FC236}">
              <a16:creationId xmlns:a16="http://schemas.microsoft.com/office/drawing/2014/main" id="{2B928E93-49DB-44F4-8837-E849FDDF1F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1" name="Line 1">
          <a:extLst>
            <a:ext uri="{FF2B5EF4-FFF2-40B4-BE49-F238E27FC236}">
              <a16:creationId xmlns:a16="http://schemas.microsoft.com/office/drawing/2014/main" id="{4C15B28A-621C-401C-8C65-785FF73D49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4C1358F5-70ED-4231-8F06-B8AF98C288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63" name="Line 1">
          <a:extLst>
            <a:ext uri="{FF2B5EF4-FFF2-40B4-BE49-F238E27FC236}">
              <a16:creationId xmlns:a16="http://schemas.microsoft.com/office/drawing/2014/main" id="{BE1B3833-7748-4FF8-8BA0-95805DC58F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4" name="Line 1">
          <a:extLst>
            <a:ext uri="{FF2B5EF4-FFF2-40B4-BE49-F238E27FC236}">
              <a16:creationId xmlns:a16="http://schemas.microsoft.com/office/drawing/2014/main" id="{64B7B319-95B6-40AF-ACC5-D282F6D4F9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5" name="Line 1">
          <a:extLst>
            <a:ext uri="{FF2B5EF4-FFF2-40B4-BE49-F238E27FC236}">
              <a16:creationId xmlns:a16="http://schemas.microsoft.com/office/drawing/2014/main" id="{CB6BE2DD-81BC-46DD-B15B-D6184EDB25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6" name="Line 1">
          <a:extLst>
            <a:ext uri="{FF2B5EF4-FFF2-40B4-BE49-F238E27FC236}">
              <a16:creationId xmlns:a16="http://schemas.microsoft.com/office/drawing/2014/main" id="{8E40314D-FEEF-4882-AB8C-75D1634F01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7" name="Line 1">
          <a:extLst>
            <a:ext uri="{FF2B5EF4-FFF2-40B4-BE49-F238E27FC236}">
              <a16:creationId xmlns:a16="http://schemas.microsoft.com/office/drawing/2014/main" id="{C3D44313-057E-49CA-A2BD-7BDF75B165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8" name="Line 1">
          <a:extLst>
            <a:ext uri="{FF2B5EF4-FFF2-40B4-BE49-F238E27FC236}">
              <a16:creationId xmlns:a16="http://schemas.microsoft.com/office/drawing/2014/main" id="{E3B37F7E-CE16-493F-B30B-748024F8E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10B4AF0E-E073-4F56-AF7E-469143549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0" name="Line 1">
          <a:extLst>
            <a:ext uri="{FF2B5EF4-FFF2-40B4-BE49-F238E27FC236}">
              <a16:creationId xmlns:a16="http://schemas.microsoft.com/office/drawing/2014/main" id="{053E4F3D-F28B-489A-A561-7CB1BDD86F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1" name="Line 1">
          <a:extLst>
            <a:ext uri="{FF2B5EF4-FFF2-40B4-BE49-F238E27FC236}">
              <a16:creationId xmlns:a16="http://schemas.microsoft.com/office/drawing/2014/main" id="{D4F04C7D-40FD-41D1-B14A-8DFDB20D79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2" name="Line 1">
          <a:extLst>
            <a:ext uri="{FF2B5EF4-FFF2-40B4-BE49-F238E27FC236}">
              <a16:creationId xmlns:a16="http://schemas.microsoft.com/office/drawing/2014/main" id="{C5B94FCF-8673-4AC5-AA30-C32FF7CCED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42CB9CE6-5FE2-4830-A285-71BA3C81D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4" name="Line 1">
          <a:extLst>
            <a:ext uri="{FF2B5EF4-FFF2-40B4-BE49-F238E27FC236}">
              <a16:creationId xmlns:a16="http://schemas.microsoft.com/office/drawing/2014/main" id="{034513FE-3AA7-471A-8170-A626B66C3D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5" name="Line 1">
          <a:extLst>
            <a:ext uri="{FF2B5EF4-FFF2-40B4-BE49-F238E27FC236}">
              <a16:creationId xmlns:a16="http://schemas.microsoft.com/office/drawing/2014/main" id="{1C45EFF3-F213-4DD2-AC01-6710691030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6" name="Line 1">
          <a:extLst>
            <a:ext uri="{FF2B5EF4-FFF2-40B4-BE49-F238E27FC236}">
              <a16:creationId xmlns:a16="http://schemas.microsoft.com/office/drawing/2014/main" id="{EA72F4E4-F8A1-4FE3-914A-93FABA5C5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7" name="Line 1">
          <a:extLst>
            <a:ext uri="{FF2B5EF4-FFF2-40B4-BE49-F238E27FC236}">
              <a16:creationId xmlns:a16="http://schemas.microsoft.com/office/drawing/2014/main" id="{AB4BA040-E71A-44D1-BC17-D2FA652DBD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8" name="Line 1">
          <a:extLst>
            <a:ext uri="{FF2B5EF4-FFF2-40B4-BE49-F238E27FC236}">
              <a16:creationId xmlns:a16="http://schemas.microsoft.com/office/drawing/2014/main" id="{F5E8ADA5-7146-4FF1-8CAD-52FA9EEDDA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79" name="Line 1">
          <a:extLst>
            <a:ext uri="{FF2B5EF4-FFF2-40B4-BE49-F238E27FC236}">
              <a16:creationId xmlns:a16="http://schemas.microsoft.com/office/drawing/2014/main" id="{A89A7E02-F07C-4EC1-9497-6FDD0056AF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0" name="Line 1">
          <a:extLst>
            <a:ext uri="{FF2B5EF4-FFF2-40B4-BE49-F238E27FC236}">
              <a16:creationId xmlns:a16="http://schemas.microsoft.com/office/drawing/2014/main" id="{672FBCBE-29FE-41A9-8F3B-4993F63D3A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1" name="Line 1">
          <a:extLst>
            <a:ext uri="{FF2B5EF4-FFF2-40B4-BE49-F238E27FC236}">
              <a16:creationId xmlns:a16="http://schemas.microsoft.com/office/drawing/2014/main" id="{9CDF7A69-51A6-41EF-98CA-CDE052ECCE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2" name="Line 1">
          <a:extLst>
            <a:ext uri="{FF2B5EF4-FFF2-40B4-BE49-F238E27FC236}">
              <a16:creationId xmlns:a16="http://schemas.microsoft.com/office/drawing/2014/main" id="{8BDFA028-6D38-49EE-8953-4D20DA8FCC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3" name="Line 1">
          <a:extLst>
            <a:ext uri="{FF2B5EF4-FFF2-40B4-BE49-F238E27FC236}">
              <a16:creationId xmlns:a16="http://schemas.microsoft.com/office/drawing/2014/main" id="{2743A526-7630-4019-B011-395011E76C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4" name="Line 1">
          <a:extLst>
            <a:ext uri="{FF2B5EF4-FFF2-40B4-BE49-F238E27FC236}">
              <a16:creationId xmlns:a16="http://schemas.microsoft.com/office/drawing/2014/main" id="{B63DF1D2-84F0-4CA4-A206-F83C91C035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85" name="Line 1">
          <a:extLst>
            <a:ext uri="{FF2B5EF4-FFF2-40B4-BE49-F238E27FC236}">
              <a16:creationId xmlns:a16="http://schemas.microsoft.com/office/drawing/2014/main" id="{56E54521-63CA-4AEC-9E55-6BE3740371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6" name="Line 1">
          <a:extLst>
            <a:ext uri="{FF2B5EF4-FFF2-40B4-BE49-F238E27FC236}">
              <a16:creationId xmlns:a16="http://schemas.microsoft.com/office/drawing/2014/main" id="{D5B07043-61D8-45C1-9C54-9314CEC26F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7" name="Line 1">
          <a:extLst>
            <a:ext uri="{FF2B5EF4-FFF2-40B4-BE49-F238E27FC236}">
              <a16:creationId xmlns:a16="http://schemas.microsoft.com/office/drawing/2014/main" id="{CAF09593-268A-4624-AF89-B3E8B89B8C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8" name="Line 1">
          <a:extLst>
            <a:ext uri="{FF2B5EF4-FFF2-40B4-BE49-F238E27FC236}">
              <a16:creationId xmlns:a16="http://schemas.microsoft.com/office/drawing/2014/main" id="{33E40375-E0ED-4660-9CE0-916254B2CA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89" name="Line 1">
          <a:extLst>
            <a:ext uri="{FF2B5EF4-FFF2-40B4-BE49-F238E27FC236}">
              <a16:creationId xmlns:a16="http://schemas.microsoft.com/office/drawing/2014/main" id="{95527C1D-3AFC-430C-937C-F600E60E1B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8B57BDBA-A028-4841-BF52-91C7B580F9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1" name="Line 1">
          <a:extLst>
            <a:ext uri="{FF2B5EF4-FFF2-40B4-BE49-F238E27FC236}">
              <a16:creationId xmlns:a16="http://schemas.microsoft.com/office/drawing/2014/main" id="{55F67B76-C85E-4E95-A99C-24EC451CC8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2" name="Line 1">
          <a:extLst>
            <a:ext uri="{FF2B5EF4-FFF2-40B4-BE49-F238E27FC236}">
              <a16:creationId xmlns:a16="http://schemas.microsoft.com/office/drawing/2014/main" id="{107B50C9-B642-49A5-A98E-446B98D678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193" name="Line 1">
          <a:extLst>
            <a:ext uri="{FF2B5EF4-FFF2-40B4-BE49-F238E27FC236}">
              <a16:creationId xmlns:a16="http://schemas.microsoft.com/office/drawing/2014/main" id="{A6805D13-AD9E-4909-8F8B-DF8ED0A59C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4" name="Line 1">
          <a:extLst>
            <a:ext uri="{FF2B5EF4-FFF2-40B4-BE49-F238E27FC236}">
              <a16:creationId xmlns:a16="http://schemas.microsoft.com/office/drawing/2014/main" id="{2E31A8FB-8F87-424A-9122-C9537F54D4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5" name="Line 1">
          <a:extLst>
            <a:ext uri="{FF2B5EF4-FFF2-40B4-BE49-F238E27FC236}">
              <a16:creationId xmlns:a16="http://schemas.microsoft.com/office/drawing/2014/main" id="{60D929D5-C398-460B-A0A8-DD57C8664D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6" name="Line 1">
          <a:extLst>
            <a:ext uri="{FF2B5EF4-FFF2-40B4-BE49-F238E27FC236}">
              <a16:creationId xmlns:a16="http://schemas.microsoft.com/office/drawing/2014/main" id="{36D916CB-C4FA-49B3-83D5-ACA3AE78FD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7" name="Line 1">
          <a:extLst>
            <a:ext uri="{FF2B5EF4-FFF2-40B4-BE49-F238E27FC236}">
              <a16:creationId xmlns:a16="http://schemas.microsoft.com/office/drawing/2014/main" id="{6AB7B7CF-4447-4A6D-A011-14B9FA9EB3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8" name="Line 1">
          <a:extLst>
            <a:ext uri="{FF2B5EF4-FFF2-40B4-BE49-F238E27FC236}">
              <a16:creationId xmlns:a16="http://schemas.microsoft.com/office/drawing/2014/main" id="{2D425489-42DC-4A77-828C-652B52D495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199" name="Line 1">
          <a:extLst>
            <a:ext uri="{FF2B5EF4-FFF2-40B4-BE49-F238E27FC236}">
              <a16:creationId xmlns:a16="http://schemas.microsoft.com/office/drawing/2014/main" id="{94B6DBA9-0ADC-47AC-9206-DEB37F8802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0" name="Line 1">
          <a:extLst>
            <a:ext uri="{FF2B5EF4-FFF2-40B4-BE49-F238E27FC236}">
              <a16:creationId xmlns:a16="http://schemas.microsoft.com/office/drawing/2014/main" id="{7B8C77A1-6FFD-40F1-B459-E80FB32B6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1" name="Line 1">
          <a:extLst>
            <a:ext uri="{FF2B5EF4-FFF2-40B4-BE49-F238E27FC236}">
              <a16:creationId xmlns:a16="http://schemas.microsoft.com/office/drawing/2014/main" id="{6F415DE2-767F-4864-BAC5-499C6A96D7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2" name="Line 1">
          <a:extLst>
            <a:ext uri="{FF2B5EF4-FFF2-40B4-BE49-F238E27FC236}">
              <a16:creationId xmlns:a16="http://schemas.microsoft.com/office/drawing/2014/main" id="{7F84D819-BC00-4FA4-80B8-5935BCB01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3" name="Line 1">
          <a:extLst>
            <a:ext uri="{FF2B5EF4-FFF2-40B4-BE49-F238E27FC236}">
              <a16:creationId xmlns:a16="http://schemas.microsoft.com/office/drawing/2014/main" id="{70E04EED-36FF-4562-8985-7021EAEB7D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4" name="Line 1">
          <a:extLst>
            <a:ext uri="{FF2B5EF4-FFF2-40B4-BE49-F238E27FC236}">
              <a16:creationId xmlns:a16="http://schemas.microsoft.com/office/drawing/2014/main" id="{A4329BA7-7EE5-4556-BBE4-BD2E8CDB2C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5" name="Line 1">
          <a:extLst>
            <a:ext uri="{FF2B5EF4-FFF2-40B4-BE49-F238E27FC236}">
              <a16:creationId xmlns:a16="http://schemas.microsoft.com/office/drawing/2014/main" id="{A46C0BA6-44B4-44C3-966A-7FD097599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6" name="Line 1">
          <a:extLst>
            <a:ext uri="{FF2B5EF4-FFF2-40B4-BE49-F238E27FC236}">
              <a16:creationId xmlns:a16="http://schemas.microsoft.com/office/drawing/2014/main" id="{C9F67159-1424-407C-939B-5C395C3DA1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7" name="Line 1">
          <a:extLst>
            <a:ext uri="{FF2B5EF4-FFF2-40B4-BE49-F238E27FC236}">
              <a16:creationId xmlns:a16="http://schemas.microsoft.com/office/drawing/2014/main" id="{4ED95107-9BFF-4243-89B7-FEF9300306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8" name="Line 1">
          <a:extLst>
            <a:ext uri="{FF2B5EF4-FFF2-40B4-BE49-F238E27FC236}">
              <a16:creationId xmlns:a16="http://schemas.microsoft.com/office/drawing/2014/main" id="{967C4DC5-7988-4AD7-BACD-6013E231A2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09" name="Line 1">
          <a:extLst>
            <a:ext uri="{FF2B5EF4-FFF2-40B4-BE49-F238E27FC236}">
              <a16:creationId xmlns:a16="http://schemas.microsoft.com/office/drawing/2014/main" id="{C4884DE3-7190-46F7-856A-558B263FAB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0" name="Line 1">
          <a:extLst>
            <a:ext uri="{FF2B5EF4-FFF2-40B4-BE49-F238E27FC236}">
              <a16:creationId xmlns:a16="http://schemas.microsoft.com/office/drawing/2014/main" id="{0315DBD4-165E-4AC8-A0CC-AD7574C9F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1" name="Line 1">
          <a:extLst>
            <a:ext uri="{FF2B5EF4-FFF2-40B4-BE49-F238E27FC236}">
              <a16:creationId xmlns:a16="http://schemas.microsoft.com/office/drawing/2014/main" id="{81929BB6-2785-4216-8749-877D9589BF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2" name="Line 1">
          <a:extLst>
            <a:ext uri="{FF2B5EF4-FFF2-40B4-BE49-F238E27FC236}">
              <a16:creationId xmlns:a16="http://schemas.microsoft.com/office/drawing/2014/main" id="{CC57A512-E080-44C9-BE98-CD8DD741C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3" name="Line 1">
          <a:extLst>
            <a:ext uri="{FF2B5EF4-FFF2-40B4-BE49-F238E27FC236}">
              <a16:creationId xmlns:a16="http://schemas.microsoft.com/office/drawing/2014/main" id="{5A0873F8-6900-470B-A078-5F192750D7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4" name="Line 1">
          <a:extLst>
            <a:ext uri="{FF2B5EF4-FFF2-40B4-BE49-F238E27FC236}">
              <a16:creationId xmlns:a16="http://schemas.microsoft.com/office/drawing/2014/main" id="{4D0F4CCB-837F-4D7D-B905-F7559A9C84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15" name="Line 1">
          <a:extLst>
            <a:ext uri="{FF2B5EF4-FFF2-40B4-BE49-F238E27FC236}">
              <a16:creationId xmlns:a16="http://schemas.microsoft.com/office/drawing/2014/main" id="{26E533C8-5405-4594-BCD3-C89E2EB0EB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6" name="Line 1">
          <a:extLst>
            <a:ext uri="{FF2B5EF4-FFF2-40B4-BE49-F238E27FC236}">
              <a16:creationId xmlns:a16="http://schemas.microsoft.com/office/drawing/2014/main" id="{4BDAAD2C-0FED-4F3C-A601-E511CEB983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7" name="Line 1">
          <a:extLst>
            <a:ext uri="{FF2B5EF4-FFF2-40B4-BE49-F238E27FC236}">
              <a16:creationId xmlns:a16="http://schemas.microsoft.com/office/drawing/2014/main" id="{751E1484-CB06-44DB-9D20-66BE450BAC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8" name="Line 1">
          <a:extLst>
            <a:ext uri="{FF2B5EF4-FFF2-40B4-BE49-F238E27FC236}">
              <a16:creationId xmlns:a16="http://schemas.microsoft.com/office/drawing/2014/main" id="{91F3723E-714E-4245-BCD8-303EECBBDD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19" name="Line 1">
          <a:extLst>
            <a:ext uri="{FF2B5EF4-FFF2-40B4-BE49-F238E27FC236}">
              <a16:creationId xmlns:a16="http://schemas.microsoft.com/office/drawing/2014/main" id="{1B1B6812-9F3A-45AE-B73E-53348F6278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0" name="Line 1">
          <a:extLst>
            <a:ext uri="{FF2B5EF4-FFF2-40B4-BE49-F238E27FC236}">
              <a16:creationId xmlns:a16="http://schemas.microsoft.com/office/drawing/2014/main" id="{11FD0CF4-988F-421F-9117-C2971B089F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1" name="Line 1">
          <a:extLst>
            <a:ext uri="{FF2B5EF4-FFF2-40B4-BE49-F238E27FC236}">
              <a16:creationId xmlns:a16="http://schemas.microsoft.com/office/drawing/2014/main" id="{D2BFB2F6-402E-409F-B76E-60FD11512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2" name="Line 1">
          <a:extLst>
            <a:ext uri="{FF2B5EF4-FFF2-40B4-BE49-F238E27FC236}">
              <a16:creationId xmlns:a16="http://schemas.microsoft.com/office/drawing/2014/main" id="{FD7CAAFD-2CA0-4B5A-AEDE-93ED5AED22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23" name="Line 1">
          <a:extLst>
            <a:ext uri="{FF2B5EF4-FFF2-40B4-BE49-F238E27FC236}">
              <a16:creationId xmlns:a16="http://schemas.microsoft.com/office/drawing/2014/main" id="{0BF2FC66-64CA-493C-ADFE-3D1B964CC1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4" name="Line 1">
          <a:extLst>
            <a:ext uri="{FF2B5EF4-FFF2-40B4-BE49-F238E27FC236}">
              <a16:creationId xmlns:a16="http://schemas.microsoft.com/office/drawing/2014/main" id="{90BEA165-4E41-4700-A4E4-D9E46D45CC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5" name="Line 1">
          <a:extLst>
            <a:ext uri="{FF2B5EF4-FFF2-40B4-BE49-F238E27FC236}">
              <a16:creationId xmlns:a16="http://schemas.microsoft.com/office/drawing/2014/main" id="{6E3CB341-707E-48D6-B5AB-56A6140794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6" name="Line 1">
          <a:extLst>
            <a:ext uri="{FF2B5EF4-FFF2-40B4-BE49-F238E27FC236}">
              <a16:creationId xmlns:a16="http://schemas.microsoft.com/office/drawing/2014/main" id="{ECB83A6E-2773-4642-AD17-A59739F093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7" name="Line 1">
          <a:extLst>
            <a:ext uri="{FF2B5EF4-FFF2-40B4-BE49-F238E27FC236}">
              <a16:creationId xmlns:a16="http://schemas.microsoft.com/office/drawing/2014/main" id="{08B62B83-D629-4589-9FCE-D8800D2B19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8" name="Line 1">
          <a:extLst>
            <a:ext uri="{FF2B5EF4-FFF2-40B4-BE49-F238E27FC236}">
              <a16:creationId xmlns:a16="http://schemas.microsoft.com/office/drawing/2014/main" id="{F9E117A8-24EA-4CD1-A7ED-26531A7011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29" name="Line 1">
          <a:extLst>
            <a:ext uri="{FF2B5EF4-FFF2-40B4-BE49-F238E27FC236}">
              <a16:creationId xmlns:a16="http://schemas.microsoft.com/office/drawing/2014/main" id="{8893170A-56C9-48CF-8BEE-9D4D7147A7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0" name="Line 1">
          <a:extLst>
            <a:ext uri="{FF2B5EF4-FFF2-40B4-BE49-F238E27FC236}">
              <a16:creationId xmlns:a16="http://schemas.microsoft.com/office/drawing/2014/main" id="{193265EE-5AB5-4A75-A7BC-7928D0786C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1" name="Line 1">
          <a:extLst>
            <a:ext uri="{FF2B5EF4-FFF2-40B4-BE49-F238E27FC236}">
              <a16:creationId xmlns:a16="http://schemas.microsoft.com/office/drawing/2014/main" id="{7E5C0840-9126-4BAE-A0CD-1C77A334F3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2" name="Line 1">
          <a:extLst>
            <a:ext uri="{FF2B5EF4-FFF2-40B4-BE49-F238E27FC236}">
              <a16:creationId xmlns:a16="http://schemas.microsoft.com/office/drawing/2014/main" id="{B8CAFE98-29E5-475A-8967-4A90552BE9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3" name="Line 1">
          <a:extLst>
            <a:ext uri="{FF2B5EF4-FFF2-40B4-BE49-F238E27FC236}">
              <a16:creationId xmlns:a16="http://schemas.microsoft.com/office/drawing/2014/main" id="{F259112B-B24C-43D6-833C-449C5683BE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4" name="Line 1">
          <a:extLst>
            <a:ext uri="{FF2B5EF4-FFF2-40B4-BE49-F238E27FC236}">
              <a16:creationId xmlns:a16="http://schemas.microsoft.com/office/drawing/2014/main" id="{24E3A2F9-E511-4FED-92AA-329EBB3BBF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5" name="Line 1">
          <a:extLst>
            <a:ext uri="{FF2B5EF4-FFF2-40B4-BE49-F238E27FC236}">
              <a16:creationId xmlns:a16="http://schemas.microsoft.com/office/drawing/2014/main" id="{E5AF91F3-85DA-4626-ABDA-E7EE6098A1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6" name="Line 1">
          <a:extLst>
            <a:ext uri="{FF2B5EF4-FFF2-40B4-BE49-F238E27FC236}">
              <a16:creationId xmlns:a16="http://schemas.microsoft.com/office/drawing/2014/main" id="{D4618F19-3249-4703-BEBA-2521CB704F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7" name="Line 1">
          <a:extLst>
            <a:ext uri="{FF2B5EF4-FFF2-40B4-BE49-F238E27FC236}">
              <a16:creationId xmlns:a16="http://schemas.microsoft.com/office/drawing/2014/main" id="{6A3A52C5-2DB4-4C2A-B4E9-797EDF548B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8" name="Line 1">
          <a:extLst>
            <a:ext uri="{FF2B5EF4-FFF2-40B4-BE49-F238E27FC236}">
              <a16:creationId xmlns:a16="http://schemas.microsoft.com/office/drawing/2014/main" id="{49144E99-474B-4D57-96F2-7CA703DF64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39" name="Line 1">
          <a:extLst>
            <a:ext uri="{FF2B5EF4-FFF2-40B4-BE49-F238E27FC236}">
              <a16:creationId xmlns:a16="http://schemas.microsoft.com/office/drawing/2014/main" id="{F010F4B6-1C6E-4103-9263-BA706EF00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0" name="Line 1">
          <a:extLst>
            <a:ext uri="{FF2B5EF4-FFF2-40B4-BE49-F238E27FC236}">
              <a16:creationId xmlns:a16="http://schemas.microsoft.com/office/drawing/2014/main" id="{C79CE8C4-C43A-446A-82C6-4EB17C417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1" name="Line 1">
          <a:extLst>
            <a:ext uri="{FF2B5EF4-FFF2-40B4-BE49-F238E27FC236}">
              <a16:creationId xmlns:a16="http://schemas.microsoft.com/office/drawing/2014/main" id="{41B5DA42-8779-42FA-9F38-E3C406992C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2" name="Line 1">
          <a:extLst>
            <a:ext uri="{FF2B5EF4-FFF2-40B4-BE49-F238E27FC236}">
              <a16:creationId xmlns:a16="http://schemas.microsoft.com/office/drawing/2014/main" id="{90CD0901-FE03-4FB1-B664-39B8B19399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3" name="Line 1">
          <a:extLst>
            <a:ext uri="{FF2B5EF4-FFF2-40B4-BE49-F238E27FC236}">
              <a16:creationId xmlns:a16="http://schemas.microsoft.com/office/drawing/2014/main" id="{C094F6EB-9564-4E68-857A-988AF7D4B7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4" name="Line 1">
          <a:extLst>
            <a:ext uri="{FF2B5EF4-FFF2-40B4-BE49-F238E27FC236}">
              <a16:creationId xmlns:a16="http://schemas.microsoft.com/office/drawing/2014/main" id="{CBAF24D8-BD55-46EE-849F-17D4BD3D44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45" name="Line 1">
          <a:extLst>
            <a:ext uri="{FF2B5EF4-FFF2-40B4-BE49-F238E27FC236}">
              <a16:creationId xmlns:a16="http://schemas.microsoft.com/office/drawing/2014/main" id="{01B6E5DC-0815-4B8E-A50E-3D6E16A48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6" name="Line 1">
          <a:extLst>
            <a:ext uri="{FF2B5EF4-FFF2-40B4-BE49-F238E27FC236}">
              <a16:creationId xmlns:a16="http://schemas.microsoft.com/office/drawing/2014/main" id="{D412B3CC-825C-4A36-B5F4-BAC710608F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7" name="Line 1">
          <a:extLst>
            <a:ext uri="{FF2B5EF4-FFF2-40B4-BE49-F238E27FC236}">
              <a16:creationId xmlns:a16="http://schemas.microsoft.com/office/drawing/2014/main" id="{37D2DE03-56AD-4950-B58E-9EA128E33B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8" name="Line 1">
          <a:extLst>
            <a:ext uri="{FF2B5EF4-FFF2-40B4-BE49-F238E27FC236}">
              <a16:creationId xmlns:a16="http://schemas.microsoft.com/office/drawing/2014/main" id="{E981CE55-E909-4609-B946-2DF458CFAC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49" name="Line 1">
          <a:extLst>
            <a:ext uri="{FF2B5EF4-FFF2-40B4-BE49-F238E27FC236}">
              <a16:creationId xmlns:a16="http://schemas.microsoft.com/office/drawing/2014/main" id="{A0DB577F-C624-46B6-A5D5-C3574BFEE4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0" name="Line 1">
          <a:extLst>
            <a:ext uri="{FF2B5EF4-FFF2-40B4-BE49-F238E27FC236}">
              <a16:creationId xmlns:a16="http://schemas.microsoft.com/office/drawing/2014/main" id="{22CD6FAE-B333-4C8E-A516-B8B7B72389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1" name="Line 1">
          <a:extLst>
            <a:ext uri="{FF2B5EF4-FFF2-40B4-BE49-F238E27FC236}">
              <a16:creationId xmlns:a16="http://schemas.microsoft.com/office/drawing/2014/main" id="{2378EB88-3C81-4EB0-9D5A-A6F0F42F74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2" name="Line 1">
          <a:extLst>
            <a:ext uri="{FF2B5EF4-FFF2-40B4-BE49-F238E27FC236}">
              <a16:creationId xmlns:a16="http://schemas.microsoft.com/office/drawing/2014/main" id="{D85A8E29-0CD3-4FBC-9A1B-AFAEC97D59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53" name="Line 1">
          <a:extLst>
            <a:ext uri="{FF2B5EF4-FFF2-40B4-BE49-F238E27FC236}">
              <a16:creationId xmlns:a16="http://schemas.microsoft.com/office/drawing/2014/main" id="{D873DD86-E704-4105-B2F8-C5041D7A1F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4" name="Line 1">
          <a:extLst>
            <a:ext uri="{FF2B5EF4-FFF2-40B4-BE49-F238E27FC236}">
              <a16:creationId xmlns:a16="http://schemas.microsoft.com/office/drawing/2014/main" id="{8FE8C3FE-3112-47C7-B00D-3DC878A129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5" name="Line 1">
          <a:extLst>
            <a:ext uri="{FF2B5EF4-FFF2-40B4-BE49-F238E27FC236}">
              <a16:creationId xmlns:a16="http://schemas.microsoft.com/office/drawing/2014/main" id="{2BA8E000-6A4C-4332-A106-72332682B0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6" name="Line 1">
          <a:extLst>
            <a:ext uri="{FF2B5EF4-FFF2-40B4-BE49-F238E27FC236}">
              <a16:creationId xmlns:a16="http://schemas.microsoft.com/office/drawing/2014/main" id="{3F35AF1F-BF2D-41D1-BAFB-80463D4050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7" name="Line 1">
          <a:extLst>
            <a:ext uri="{FF2B5EF4-FFF2-40B4-BE49-F238E27FC236}">
              <a16:creationId xmlns:a16="http://schemas.microsoft.com/office/drawing/2014/main" id="{C0CB9B6E-5A6D-4B3F-ACE5-D425A8442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8" name="Line 1">
          <a:extLst>
            <a:ext uri="{FF2B5EF4-FFF2-40B4-BE49-F238E27FC236}">
              <a16:creationId xmlns:a16="http://schemas.microsoft.com/office/drawing/2014/main" id="{25C6AD1B-A150-4845-ADBB-DADCFE0998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59" name="Line 1">
          <a:extLst>
            <a:ext uri="{FF2B5EF4-FFF2-40B4-BE49-F238E27FC236}">
              <a16:creationId xmlns:a16="http://schemas.microsoft.com/office/drawing/2014/main" id="{CF0E9969-5404-44A5-85FC-970D93C232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0" name="Line 1">
          <a:extLst>
            <a:ext uri="{FF2B5EF4-FFF2-40B4-BE49-F238E27FC236}">
              <a16:creationId xmlns:a16="http://schemas.microsoft.com/office/drawing/2014/main" id="{CBB20B8F-5E0C-49C4-B2DD-C53B0D47D7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1" name="Line 1">
          <a:extLst>
            <a:ext uri="{FF2B5EF4-FFF2-40B4-BE49-F238E27FC236}">
              <a16:creationId xmlns:a16="http://schemas.microsoft.com/office/drawing/2014/main" id="{B78D848E-8DE3-4883-9493-6A66AEA2B7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2" name="Line 1">
          <a:extLst>
            <a:ext uri="{FF2B5EF4-FFF2-40B4-BE49-F238E27FC236}">
              <a16:creationId xmlns:a16="http://schemas.microsoft.com/office/drawing/2014/main" id="{B9571852-145D-4678-9354-ECDC30FFC7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3" name="Line 1">
          <a:extLst>
            <a:ext uri="{FF2B5EF4-FFF2-40B4-BE49-F238E27FC236}">
              <a16:creationId xmlns:a16="http://schemas.microsoft.com/office/drawing/2014/main" id="{F56CEA0A-7C2D-4516-AAF5-10FD90EFA8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4" name="Line 1">
          <a:extLst>
            <a:ext uri="{FF2B5EF4-FFF2-40B4-BE49-F238E27FC236}">
              <a16:creationId xmlns:a16="http://schemas.microsoft.com/office/drawing/2014/main" id="{657BE85D-E1CE-4609-A4F7-CEF28FBA96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5" name="Line 1">
          <a:extLst>
            <a:ext uri="{FF2B5EF4-FFF2-40B4-BE49-F238E27FC236}">
              <a16:creationId xmlns:a16="http://schemas.microsoft.com/office/drawing/2014/main" id="{C160C29A-7BEB-4A1B-ACBB-CF3AA826CD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6" name="Line 1">
          <a:extLst>
            <a:ext uri="{FF2B5EF4-FFF2-40B4-BE49-F238E27FC236}">
              <a16:creationId xmlns:a16="http://schemas.microsoft.com/office/drawing/2014/main" id="{34410DB1-FC17-4117-A9FE-ED93CF1948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7" name="Line 1">
          <a:extLst>
            <a:ext uri="{FF2B5EF4-FFF2-40B4-BE49-F238E27FC236}">
              <a16:creationId xmlns:a16="http://schemas.microsoft.com/office/drawing/2014/main" id="{B45792E6-FD55-40B8-A8CF-EDBC5C96EB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8" name="Line 1">
          <a:extLst>
            <a:ext uri="{FF2B5EF4-FFF2-40B4-BE49-F238E27FC236}">
              <a16:creationId xmlns:a16="http://schemas.microsoft.com/office/drawing/2014/main" id="{92CB54EC-B793-4571-9646-16D0C3F689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69" name="Line 1">
          <a:extLst>
            <a:ext uri="{FF2B5EF4-FFF2-40B4-BE49-F238E27FC236}">
              <a16:creationId xmlns:a16="http://schemas.microsoft.com/office/drawing/2014/main" id="{D231C639-E74C-4D2C-A772-17AA935818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0" name="Line 1">
          <a:extLst>
            <a:ext uri="{FF2B5EF4-FFF2-40B4-BE49-F238E27FC236}">
              <a16:creationId xmlns:a16="http://schemas.microsoft.com/office/drawing/2014/main" id="{66E49021-05D7-4D9C-B235-68FF2B24DC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1" name="Line 1">
          <a:extLst>
            <a:ext uri="{FF2B5EF4-FFF2-40B4-BE49-F238E27FC236}">
              <a16:creationId xmlns:a16="http://schemas.microsoft.com/office/drawing/2014/main" id="{B8D139C1-ACFE-4D8D-887F-B9C4D15508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2" name="Line 1">
          <a:extLst>
            <a:ext uri="{FF2B5EF4-FFF2-40B4-BE49-F238E27FC236}">
              <a16:creationId xmlns:a16="http://schemas.microsoft.com/office/drawing/2014/main" id="{562C01D1-A621-4A8D-9AC1-D680F9934A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3" name="Line 1">
          <a:extLst>
            <a:ext uri="{FF2B5EF4-FFF2-40B4-BE49-F238E27FC236}">
              <a16:creationId xmlns:a16="http://schemas.microsoft.com/office/drawing/2014/main" id="{68A7C844-62BC-4D2C-92D2-1DE8FEE580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4" name="Line 1">
          <a:extLst>
            <a:ext uri="{FF2B5EF4-FFF2-40B4-BE49-F238E27FC236}">
              <a16:creationId xmlns:a16="http://schemas.microsoft.com/office/drawing/2014/main" id="{A0B0631D-6D17-4F4D-93D2-8BE4047885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75" name="Line 1">
          <a:extLst>
            <a:ext uri="{FF2B5EF4-FFF2-40B4-BE49-F238E27FC236}">
              <a16:creationId xmlns:a16="http://schemas.microsoft.com/office/drawing/2014/main" id="{DCAC06AB-51AC-4503-9510-DCFFE982E8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6" name="Line 1">
          <a:extLst>
            <a:ext uri="{FF2B5EF4-FFF2-40B4-BE49-F238E27FC236}">
              <a16:creationId xmlns:a16="http://schemas.microsoft.com/office/drawing/2014/main" id="{0915943A-8ED6-4D3E-B795-22CCADF8DF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7" name="Line 1">
          <a:extLst>
            <a:ext uri="{FF2B5EF4-FFF2-40B4-BE49-F238E27FC236}">
              <a16:creationId xmlns:a16="http://schemas.microsoft.com/office/drawing/2014/main" id="{E65F9EE3-B976-40DE-BBA0-CAED75A1CA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8" name="Line 1">
          <a:extLst>
            <a:ext uri="{FF2B5EF4-FFF2-40B4-BE49-F238E27FC236}">
              <a16:creationId xmlns:a16="http://schemas.microsoft.com/office/drawing/2014/main" id="{B07D2E0E-B9CB-4F5B-9110-C87A258B97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79" name="Line 1">
          <a:extLst>
            <a:ext uri="{FF2B5EF4-FFF2-40B4-BE49-F238E27FC236}">
              <a16:creationId xmlns:a16="http://schemas.microsoft.com/office/drawing/2014/main" id="{8EFE78EE-375E-4B41-B3E7-C4CCC819C9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0" name="Line 1">
          <a:extLst>
            <a:ext uri="{FF2B5EF4-FFF2-40B4-BE49-F238E27FC236}">
              <a16:creationId xmlns:a16="http://schemas.microsoft.com/office/drawing/2014/main" id="{0AD28CA5-CBDF-4BC3-9ED5-E588DA5276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1" name="Line 1">
          <a:extLst>
            <a:ext uri="{FF2B5EF4-FFF2-40B4-BE49-F238E27FC236}">
              <a16:creationId xmlns:a16="http://schemas.microsoft.com/office/drawing/2014/main" id="{990C28D8-3A9B-4AA6-888B-DE7192A2F1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2" name="Line 1">
          <a:extLst>
            <a:ext uri="{FF2B5EF4-FFF2-40B4-BE49-F238E27FC236}">
              <a16:creationId xmlns:a16="http://schemas.microsoft.com/office/drawing/2014/main" id="{2602811D-EC83-40FC-A9EB-6AE013C480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283" name="Line 1">
          <a:extLst>
            <a:ext uri="{FF2B5EF4-FFF2-40B4-BE49-F238E27FC236}">
              <a16:creationId xmlns:a16="http://schemas.microsoft.com/office/drawing/2014/main" id="{0DE20204-12FD-4C50-A88D-CEC3C184E7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4" name="Line 1">
          <a:extLst>
            <a:ext uri="{FF2B5EF4-FFF2-40B4-BE49-F238E27FC236}">
              <a16:creationId xmlns:a16="http://schemas.microsoft.com/office/drawing/2014/main" id="{40F8B3AA-444C-401A-A48B-14114E37AB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5" name="Line 1">
          <a:extLst>
            <a:ext uri="{FF2B5EF4-FFF2-40B4-BE49-F238E27FC236}">
              <a16:creationId xmlns:a16="http://schemas.microsoft.com/office/drawing/2014/main" id="{9B592AC8-4287-4301-8626-908C155A0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6" name="Line 1">
          <a:extLst>
            <a:ext uri="{FF2B5EF4-FFF2-40B4-BE49-F238E27FC236}">
              <a16:creationId xmlns:a16="http://schemas.microsoft.com/office/drawing/2014/main" id="{7DF88A42-41BB-4E2F-89F1-4BFF30B07C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7" name="Line 1">
          <a:extLst>
            <a:ext uri="{FF2B5EF4-FFF2-40B4-BE49-F238E27FC236}">
              <a16:creationId xmlns:a16="http://schemas.microsoft.com/office/drawing/2014/main" id="{4BB32A46-AA45-4E9D-AC9C-784B30AFC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8" name="Line 1">
          <a:extLst>
            <a:ext uri="{FF2B5EF4-FFF2-40B4-BE49-F238E27FC236}">
              <a16:creationId xmlns:a16="http://schemas.microsoft.com/office/drawing/2014/main" id="{385BA848-9759-49AD-8431-74B2B68CDD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89" name="Line 1">
          <a:extLst>
            <a:ext uri="{FF2B5EF4-FFF2-40B4-BE49-F238E27FC236}">
              <a16:creationId xmlns:a16="http://schemas.microsoft.com/office/drawing/2014/main" id="{DFE02719-FE76-4E11-9DD9-6393081421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0" name="Line 1">
          <a:extLst>
            <a:ext uri="{FF2B5EF4-FFF2-40B4-BE49-F238E27FC236}">
              <a16:creationId xmlns:a16="http://schemas.microsoft.com/office/drawing/2014/main" id="{0A2829AB-86CD-419E-9BB0-F0B484C93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1" name="Line 1">
          <a:extLst>
            <a:ext uri="{FF2B5EF4-FFF2-40B4-BE49-F238E27FC236}">
              <a16:creationId xmlns:a16="http://schemas.microsoft.com/office/drawing/2014/main" id="{3E533F13-7841-4ECD-89BF-E9549890ED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2" name="Line 1">
          <a:extLst>
            <a:ext uri="{FF2B5EF4-FFF2-40B4-BE49-F238E27FC236}">
              <a16:creationId xmlns:a16="http://schemas.microsoft.com/office/drawing/2014/main" id="{6EEFF332-81C4-4413-916A-1999FC3FE2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3" name="Line 1">
          <a:extLst>
            <a:ext uri="{FF2B5EF4-FFF2-40B4-BE49-F238E27FC236}">
              <a16:creationId xmlns:a16="http://schemas.microsoft.com/office/drawing/2014/main" id="{F9764FD6-F874-4E09-90DF-1A89ED0F52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4" name="Line 1">
          <a:extLst>
            <a:ext uri="{FF2B5EF4-FFF2-40B4-BE49-F238E27FC236}">
              <a16:creationId xmlns:a16="http://schemas.microsoft.com/office/drawing/2014/main" id="{F479D2A7-366E-4F22-B570-22CAE3638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5" name="Line 1">
          <a:extLst>
            <a:ext uri="{FF2B5EF4-FFF2-40B4-BE49-F238E27FC236}">
              <a16:creationId xmlns:a16="http://schemas.microsoft.com/office/drawing/2014/main" id="{E9A486E6-B186-49FC-B34D-1DDE42B3E8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6" name="Line 1">
          <a:extLst>
            <a:ext uri="{FF2B5EF4-FFF2-40B4-BE49-F238E27FC236}">
              <a16:creationId xmlns:a16="http://schemas.microsoft.com/office/drawing/2014/main" id="{5FD8DACB-0086-4032-8E94-FEE8F3122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7" name="Line 1">
          <a:extLst>
            <a:ext uri="{FF2B5EF4-FFF2-40B4-BE49-F238E27FC236}">
              <a16:creationId xmlns:a16="http://schemas.microsoft.com/office/drawing/2014/main" id="{3306FF56-E2C9-46AE-BAC5-B0EEBB633A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8" name="Line 1">
          <a:extLst>
            <a:ext uri="{FF2B5EF4-FFF2-40B4-BE49-F238E27FC236}">
              <a16:creationId xmlns:a16="http://schemas.microsoft.com/office/drawing/2014/main" id="{BE9D044F-3A26-4178-B542-D02BECEC96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299" name="Line 1">
          <a:extLst>
            <a:ext uri="{FF2B5EF4-FFF2-40B4-BE49-F238E27FC236}">
              <a16:creationId xmlns:a16="http://schemas.microsoft.com/office/drawing/2014/main" id="{C0377E12-CB1E-4124-9633-A2908A12FF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0" name="Line 1">
          <a:extLst>
            <a:ext uri="{FF2B5EF4-FFF2-40B4-BE49-F238E27FC236}">
              <a16:creationId xmlns:a16="http://schemas.microsoft.com/office/drawing/2014/main" id="{9D8F4AE4-6FBC-4924-A537-73197DE49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1" name="Line 1">
          <a:extLst>
            <a:ext uri="{FF2B5EF4-FFF2-40B4-BE49-F238E27FC236}">
              <a16:creationId xmlns:a16="http://schemas.microsoft.com/office/drawing/2014/main" id="{ADBE361A-D95C-4F46-A7FB-9F9AE9A39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2" name="Line 1">
          <a:extLst>
            <a:ext uri="{FF2B5EF4-FFF2-40B4-BE49-F238E27FC236}">
              <a16:creationId xmlns:a16="http://schemas.microsoft.com/office/drawing/2014/main" id="{3BF0F722-1F36-4E74-B88F-7A5CE7CE2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3" name="Line 1">
          <a:extLst>
            <a:ext uri="{FF2B5EF4-FFF2-40B4-BE49-F238E27FC236}">
              <a16:creationId xmlns:a16="http://schemas.microsoft.com/office/drawing/2014/main" id="{340D0C52-5DCE-4250-9363-D031B4CB04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4" name="Line 1">
          <a:extLst>
            <a:ext uri="{FF2B5EF4-FFF2-40B4-BE49-F238E27FC236}">
              <a16:creationId xmlns:a16="http://schemas.microsoft.com/office/drawing/2014/main" id="{0B237E76-AF1C-4CFC-9E69-476C41777C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D6B5AFD5-AB70-41BD-A80D-F209A5AF8C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0509557C-8237-4056-8A43-CCB812CE86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7" name="Line 1">
          <a:extLst>
            <a:ext uri="{FF2B5EF4-FFF2-40B4-BE49-F238E27FC236}">
              <a16:creationId xmlns:a16="http://schemas.microsoft.com/office/drawing/2014/main" id="{3FDD7F95-6B8F-4B19-B02F-C9CECB8121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8" name="Line 1">
          <a:extLst>
            <a:ext uri="{FF2B5EF4-FFF2-40B4-BE49-F238E27FC236}">
              <a16:creationId xmlns:a16="http://schemas.microsoft.com/office/drawing/2014/main" id="{D9827B75-27C1-467F-8C72-92B71C90C1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09" name="Line 1">
          <a:extLst>
            <a:ext uri="{FF2B5EF4-FFF2-40B4-BE49-F238E27FC236}">
              <a16:creationId xmlns:a16="http://schemas.microsoft.com/office/drawing/2014/main" id="{9ACD98A2-31D2-45C0-94D2-57246A7592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0" name="Line 1">
          <a:extLst>
            <a:ext uri="{FF2B5EF4-FFF2-40B4-BE49-F238E27FC236}">
              <a16:creationId xmlns:a16="http://schemas.microsoft.com/office/drawing/2014/main" id="{E9B8F61B-FA40-406A-8F0A-BD96E17DAC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1" name="Line 1">
          <a:extLst>
            <a:ext uri="{FF2B5EF4-FFF2-40B4-BE49-F238E27FC236}">
              <a16:creationId xmlns:a16="http://schemas.microsoft.com/office/drawing/2014/main" id="{87070E96-C5CC-482A-9390-C9EA1AA5B2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2" name="Line 1">
          <a:extLst>
            <a:ext uri="{FF2B5EF4-FFF2-40B4-BE49-F238E27FC236}">
              <a16:creationId xmlns:a16="http://schemas.microsoft.com/office/drawing/2014/main" id="{282A17AE-9ABC-44F5-B869-29EE1F5819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13" name="Line 1">
          <a:extLst>
            <a:ext uri="{FF2B5EF4-FFF2-40B4-BE49-F238E27FC236}">
              <a16:creationId xmlns:a16="http://schemas.microsoft.com/office/drawing/2014/main" id="{9421F518-076C-4745-A401-5BF26ED009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4" name="Line 1">
          <a:extLst>
            <a:ext uri="{FF2B5EF4-FFF2-40B4-BE49-F238E27FC236}">
              <a16:creationId xmlns:a16="http://schemas.microsoft.com/office/drawing/2014/main" id="{58381BEF-2466-4D13-B992-EDF4C0C38D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5" name="Line 1">
          <a:extLst>
            <a:ext uri="{FF2B5EF4-FFF2-40B4-BE49-F238E27FC236}">
              <a16:creationId xmlns:a16="http://schemas.microsoft.com/office/drawing/2014/main" id="{902D188D-F3DF-424C-92E6-716CF6695D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6" name="Line 1">
          <a:extLst>
            <a:ext uri="{FF2B5EF4-FFF2-40B4-BE49-F238E27FC236}">
              <a16:creationId xmlns:a16="http://schemas.microsoft.com/office/drawing/2014/main" id="{766EA2E2-7A2F-4740-B908-43A1B199A2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7" name="Line 1">
          <a:extLst>
            <a:ext uri="{FF2B5EF4-FFF2-40B4-BE49-F238E27FC236}">
              <a16:creationId xmlns:a16="http://schemas.microsoft.com/office/drawing/2014/main" id="{48EA72B1-E6CE-4502-A657-DCAB48E954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8" name="Line 1">
          <a:extLst>
            <a:ext uri="{FF2B5EF4-FFF2-40B4-BE49-F238E27FC236}">
              <a16:creationId xmlns:a16="http://schemas.microsoft.com/office/drawing/2014/main" id="{ABB4B979-AC8F-4B19-93FB-CA834545D7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19" name="Line 1">
          <a:extLst>
            <a:ext uri="{FF2B5EF4-FFF2-40B4-BE49-F238E27FC236}">
              <a16:creationId xmlns:a16="http://schemas.microsoft.com/office/drawing/2014/main" id="{F418F4F7-9173-40C2-8A40-BE3CE54EBD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0" name="Line 1">
          <a:extLst>
            <a:ext uri="{FF2B5EF4-FFF2-40B4-BE49-F238E27FC236}">
              <a16:creationId xmlns:a16="http://schemas.microsoft.com/office/drawing/2014/main" id="{83A9BF9B-222C-4E1F-A04B-A23A6DCFFB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1" name="Line 1">
          <a:extLst>
            <a:ext uri="{FF2B5EF4-FFF2-40B4-BE49-F238E27FC236}">
              <a16:creationId xmlns:a16="http://schemas.microsoft.com/office/drawing/2014/main" id="{2AE01F33-1A14-49C6-8A63-3234D7696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2" name="Line 1">
          <a:extLst>
            <a:ext uri="{FF2B5EF4-FFF2-40B4-BE49-F238E27FC236}">
              <a16:creationId xmlns:a16="http://schemas.microsoft.com/office/drawing/2014/main" id="{FEEE336B-AFAE-419D-BEB5-D5E56B7F00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3" name="Line 1">
          <a:extLst>
            <a:ext uri="{FF2B5EF4-FFF2-40B4-BE49-F238E27FC236}">
              <a16:creationId xmlns:a16="http://schemas.microsoft.com/office/drawing/2014/main" id="{3607B6FC-1C07-4676-83FF-CD8A56232E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4" name="Line 1">
          <a:extLst>
            <a:ext uri="{FF2B5EF4-FFF2-40B4-BE49-F238E27FC236}">
              <a16:creationId xmlns:a16="http://schemas.microsoft.com/office/drawing/2014/main" id="{81859AEC-3359-4ED4-A565-2CE7E46F61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2EBF7BA9-B11D-4FD1-946D-AD949B71DE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6" name="Line 1">
          <a:extLst>
            <a:ext uri="{FF2B5EF4-FFF2-40B4-BE49-F238E27FC236}">
              <a16:creationId xmlns:a16="http://schemas.microsoft.com/office/drawing/2014/main" id="{DDD905F8-8CFB-41B3-A95D-14745A87DE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7" name="Line 1">
          <a:extLst>
            <a:ext uri="{FF2B5EF4-FFF2-40B4-BE49-F238E27FC236}">
              <a16:creationId xmlns:a16="http://schemas.microsoft.com/office/drawing/2014/main" id="{C8D3C7BF-0D26-4EB1-B127-3472DDFC20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8" name="Line 1">
          <a:extLst>
            <a:ext uri="{FF2B5EF4-FFF2-40B4-BE49-F238E27FC236}">
              <a16:creationId xmlns:a16="http://schemas.microsoft.com/office/drawing/2014/main" id="{218E6701-2BAB-425D-84D0-1D7F41E63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29" name="Line 1">
          <a:extLst>
            <a:ext uri="{FF2B5EF4-FFF2-40B4-BE49-F238E27FC236}">
              <a16:creationId xmlns:a16="http://schemas.microsoft.com/office/drawing/2014/main" id="{10CB83CD-E1BA-4B4A-A331-FECE5B911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0" name="Line 1">
          <a:extLst>
            <a:ext uri="{FF2B5EF4-FFF2-40B4-BE49-F238E27FC236}">
              <a16:creationId xmlns:a16="http://schemas.microsoft.com/office/drawing/2014/main" id="{745EA076-13C5-4C65-B158-081B40A4ED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1" name="Line 1">
          <a:extLst>
            <a:ext uri="{FF2B5EF4-FFF2-40B4-BE49-F238E27FC236}">
              <a16:creationId xmlns:a16="http://schemas.microsoft.com/office/drawing/2014/main" id="{76B991D2-370A-49FB-9250-DF880B65A3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2" name="Line 1">
          <a:extLst>
            <a:ext uri="{FF2B5EF4-FFF2-40B4-BE49-F238E27FC236}">
              <a16:creationId xmlns:a16="http://schemas.microsoft.com/office/drawing/2014/main" id="{3AE05477-BDB0-4495-AF80-612325FB07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3" name="Line 1">
          <a:extLst>
            <a:ext uri="{FF2B5EF4-FFF2-40B4-BE49-F238E27FC236}">
              <a16:creationId xmlns:a16="http://schemas.microsoft.com/office/drawing/2014/main" id="{1DB6732A-1670-450F-BDF0-D917344E74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4" name="Line 1">
          <a:extLst>
            <a:ext uri="{FF2B5EF4-FFF2-40B4-BE49-F238E27FC236}">
              <a16:creationId xmlns:a16="http://schemas.microsoft.com/office/drawing/2014/main" id="{0CD59A02-1C16-4F26-B4FE-2DAFBF407A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35" name="Line 1">
          <a:extLst>
            <a:ext uri="{FF2B5EF4-FFF2-40B4-BE49-F238E27FC236}">
              <a16:creationId xmlns:a16="http://schemas.microsoft.com/office/drawing/2014/main" id="{DECB658E-3ACA-48CC-BE53-078D54F05F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6" name="Line 1">
          <a:extLst>
            <a:ext uri="{FF2B5EF4-FFF2-40B4-BE49-F238E27FC236}">
              <a16:creationId xmlns:a16="http://schemas.microsoft.com/office/drawing/2014/main" id="{2B14038A-7DC7-4C94-A2CD-1A8C68CD78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2950383A-D3C4-4BDD-AF22-88D634235A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8" name="Line 1">
          <a:extLst>
            <a:ext uri="{FF2B5EF4-FFF2-40B4-BE49-F238E27FC236}">
              <a16:creationId xmlns:a16="http://schemas.microsoft.com/office/drawing/2014/main" id="{22319430-86E3-44D9-B473-64B422BEF9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39" name="Line 1">
          <a:extLst>
            <a:ext uri="{FF2B5EF4-FFF2-40B4-BE49-F238E27FC236}">
              <a16:creationId xmlns:a16="http://schemas.microsoft.com/office/drawing/2014/main" id="{89132790-FCE8-44A6-97E2-CE09EFA4FC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0" name="Line 1">
          <a:extLst>
            <a:ext uri="{FF2B5EF4-FFF2-40B4-BE49-F238E27FC236}">
              <a16:creationId xmlns:a16="http://schemas.microsoft.com/office/drawing/2014/main" id="{14FFB53C-6746-444C-B05E-34B706898B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1" name="Line 1">
          <a:extLst>
            <a:ext uri="{FF2B5EF4-FFF2-40B4-BE49-F238E27FC236}">
              <a16:creationId xmlns:a16="http://schemas.microsoft.com/office/drawing/2014/main" id="{3859FA1D-3DD7-42DD-B29C-8E06146086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2" name="Line 1">
          <a:extLst>
            <a:ext uri="{FF2B5EF4-FFF2-40B4-BE49-F238E27FC236}">
              <a16:creationId xmlns:a16="http://schemas.microsoft.com/office/drawing/2014/main" id="{D6A57DE3-E978-4C61-B37D-E86A117337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343" name="Line 1">
          <a:extLst>
            <a:ext uri="{FF2B5EF4-FFF2-40B4-BE49-F238E27FC236}">
              <a16:creationId xmlns:a16="http://schemas.microsoft.com/office/drawing/2014/main" id="{485C6D84-E625-4AA1-94E6-F688A56731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4" name="Line 1">
          <a:extLst>
            <a:ext uri="{FF2B5EF4-FFF2-40B4-BE49-F238E27FC236}">
              <a16:creationId xmlns:a16="http://schemas.microsoft.com/office/drawing/2014/main" id="{A7C6F02F-D20B-4EA8-9142-911A09A98C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1DC4B5CD-98C8-4806-87A5-084C60823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6" name="Line 1">
          <a:extLst>
            <a:ext uri="{FF2B5EF4-FFF2-40B4-BE49-F238E27FC236}">
              <a16:creationId xmlns:a16="http://schemas.microsoft.com/office/drawing/2014/main" id="{5AADF09A-2A36-4E1A-A306-77445155F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7" name="Line 1">
          <a:extLst>
            <a:ext uri="{FF2B5EF4-FFF2-40B4-BE49-F238E27FC236}">
              <a16:creationId xmlns:a16="http://schemas.microsoft.com/office/drawing/2014/main" id="{2AE3E56A-77BA-442D-8379-6D2FCF0932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8" name="Line 1">
          <a:extLst>
            <a:ext uri="{FF2B5EF4-FFF2-40B4-BE49-F238E27FC236}">
              <a16:creationId xmlns:a16="http://schemas.microsoft.com/office/drawing/2014/main" id="{565F4CA3-8694-4B3B-850A-3DF7B7F37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49" name="Line 1">
          <a:extLst>
            <a:ext uri="{FF2B5EF4-FFF2-40B4-BE49-F238E27FC236}">
              <a16:creationId xmlns:a16="http://schemas.microsoft.com/office/drawing/2014/main" id="{441B86C9-1245-472D-B635-140362C87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0" name="Line 1">
          <a:extLst>
            <a:ext uri="{FF2B5EF4-FFF2-40B4-BE49-F238E27FC236}">
              <a16:creationId xmlns:a16="http://schemas.microsoft.com/office/drawing/2014/main" id="{FB084437-D4AD-4BE9-B9B3-1EF58B5D43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1" name="Line 1">
          <a:extLst>
            <a:ext uri="{FF2B5EF4-FFF2-40B4-BE49-F238E27FC236}">
              <a16:creationId xmlns:a16="http://schemas.microsoft.com/office/drawing/2014/main" id="{0109D4A7-B500-4B64-9DB1-3C73A9D911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2" name="Line 1">
          <a:extLst>
            <a:ext uri="{FF2B5EF4-FFF2-40B4-BE49-F238E27FC236}">
              <a16:creationId xmlns:a16="http://schemas.microsoft.com/office/drawing/2014/main" id="{DA6A654A-A9C4-4198-A0AB-985213437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3" name="Line 1">
          <a:extLst>
            <a:ext uri="{FF2B5EF4-FFF2-40B4-BE49-F238E27FC236}">
              <a16:creationId xmlns:a16="http://schemas.microsoft.com/office/drawing/2014/main" id="{0C73A239-7D74-4E5E-94A7-37B3E2A0C8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4" name="Line 1">
          <a:extLst>
            <a:ext uri="{FF2B5EF4-FFF2-40B4-BE49-F238E27FC236}">
              <a16:creationId xmlns:a16="http://schemas.microsoft.com/office/drawing/2014/main" id="{66B36358-2221-4740-BAFE-89DE2D705B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5" name="Line 1">
          <a:extLst>
            <a:ext uri="{FF2B5EF4-FFF2-40B4-BE49-F238E27FC236}">
              <a16:creationId xmlns:a16="http://schemas.microsoft.com/office/drawing/2014/main" id="{58EF7919-8192-4135-BE39-74FD13BE54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6" name="Line 1">
          <a:extLst>
            <a:ext uri="{FF2B5EF4-FFF2-40B4-BE49-F238E27FC236}">
              <a16:creationId xmlns:a16="http://schemas.microsoft.com/office/drawing/2014/main" id="{49C61B14-46C1-4625-B057-CC88271C5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7" name="Line 1">
          <a:extLst>
            <a:ext uri="{FF2B5EF4-FFF2-40B4-BE49-F238E27FC236}">
              <a16:creationId xmlns:a16="http://schemas.microsoft.com/office/drawing/2014/main" id="{2829330B-445B-4263-AA00-55F0B9AA16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8" name="Line 1">
          <a:extLst>
            <a:ext uri="{FF2B5EF4-FFF2-40B4-BE49-F238E27FC236}">
              <a16:creationId xmlns:a16="http://schemas.microsoft.com/office/drawing/2014/main" id="{8738F62F-0808-4E3B-87D6-9C7E2E5083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59" name="Line 1">
          <a:extLst>
            <a:ext uri="{FF2B5EF4-FFF2-40B4-BE49-F238E27FC236}">
              <a16:creationId xmlns:a16="http://schemas.microsoft.com/office/drawing/2014/main" id="{7F364175-56DC-4890-BBFB-3D13B52E6F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0" name="Line 1">
          <a:extLst>
            <a:ext uri="{FF2B5EF4-FFF2-40B4-BE49-F238E27FC236}">
              <a16:creationId xmlns:a16="http://schemas.microsoft.com/office/drawing/2014/main" id="{B8AC5D7E-5FFE-4D30-98C4-AF00E8BE57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1" name="Line 1">
          <a:extLst>
            <a:ext uri="{FF2B5EF4-FFF2-40B4-BE49-F238E27FC236}">
              <a16:creationId xmlns:a16="http://schemas.microsoft.com/office/drawing/2014/main" id="{C7A65385-A159-4309-A6AF-1B4ECAFBEC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2" name="Line 1">
          <a:extLst>
            <a:ext uri="{FF2B5EF4-FFF2-40B4-BE49-F238E27FC236}">
              <a16:creationId xmlns:a16="http://schemas.microsoft.com/office/drawing/2014/main" id="{49DC3889-1222-4A6B-AF17-1F0688A76E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3" name="Line 1">
          <a:extLst>
            <a:ext uri="{FF2B5EF4-FFF2-40B4-BE49-F238E27FC236}">
              <a16:creationId xmlns:a16="http://schemas.microsoft.com/office/drawing/2014/main" id="{6E7636EB-6CB6-4276-BFF2-351F460217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4" name="Line 1">
          <a:extLst>
            <a:ext uri="{FF2B5EF4-FFF2-40B4-BE49-F238E27FC236}">
              <a16:creationId xmlns:a16="http://schemas.microsoft.com/office/drawing/2014/main" id="{107B5BBD-F054-49B0-A30B-87A981BD16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5" name="Line 1">
          <a:extLst>
            <a:ext uri="{FF2B5EF4-FFF2-40B4-BE49-F238E27FC236}">
              <a16:creationId xmlns:a16="http://schemas.microsoft.com/office/drawing/2014/main" id="{80622256-9CD8-448D-8958-891B748BFE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6" name="Line 1">
          <a:extLst>
            <a:ext uri="{FF2B5EF4-FFF2-40B4-BE49-F238E27FC236}">
              <a16:creationId xmlns:a16="http://schemas.microsoft.com/office/drawing/2014/main" id="{C463A67C-BB4C-4DC1-8466-574C6E3A28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7" name="Line 1">
          <a:extLst>
            <a:ext uri="{FF2B5EF4-FFF2-40B4-BE49-F238E27FC236}">
              <a16:creationId xmlns:a16="http://schemas.microsoft.com/office/drawing/2014/main" id="{C9160F26-FA22-4D48-A089-B21B56DE94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8" name="Line 1">
          <a:extLst>
            <a:ext uri="{FF2B5EF4-FFF2-40B4-BE49-F238E27FC236}">
              <a16:creationId xmlns:a16="http://schemas.microsoft.com/office/drawing/2014/main" id="{69C69FBC-A205-4EFE-B0FA-E5519AEBB1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69" name="Line 1">
          <a:extLst>
            <a:ext uri="{FF2B5EF4-FFF2-40B4-BE49-F238E27FC236}">
              <a16:creationId xmlns:a16="http://schemas.microsoft.com/office/drawing/2014/main" id="{C4E70CDC-2EDA-4DA1-B8D3-69C0DA59B4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0" name="Line 1">
          <a:extLst>
            <a:ext uri="{FF2B5EF4-FFF2-40B4-BE49-F238E27FC236}">
              <a16:creationId xmlns:a16="http://schemas.microsoft.com/office/drawing/2014/main" id="{E4F020CA-D17C-4023-BB82-AE5597A0FB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1" name="Line 1">
          <a:extLst>
            <a:ext uri="{FF2B5EF4-FFF2-40B4-BE49-F238E27FC236}">
              <a16:creationId xmlns:a16="http://schemas.microsoft.com/office/drawing/2014/main" id="{3BAA0FEA-CCBF-43F3-BF63-21A6030C2C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2" name="Line 1">
          <a:extLst>
            <a:ext uri="{FF2B5EF4-FFF2-40B4-BE49-F238E27FC236}">
              <a16:creationId xmlns:a16="http://schemas.microsoft.com/office/drawing/2014/main" id="{FD3D0B74-A081-4B34-ADBD-C4AF0DCEDE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73" name="Line 1">
          <a:extLst>
            <a:ext uri="{FF2B5EF4-FFF2-40B4-BE49-F238E27FC236}">
              <a16:creationId xmlns:a16="http://schemas.microsoft.com/office/drawing/2014/main" id="{047690F1-C1AB-457B-9789-FAF95AE2F5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4" name="Line 1">
          <a:extLst>
            <a:ext uri="{FF2B5EF4-FFF2-40B4-BE49-F238E27FC236}">
              <a16:creationId xmlns:a16="http://schemas.microsoft.com/office/drawing/2014/main" id="{BEB339B5-FA1B-44EC-B212-E5FAD40236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5" name="Line 1">
          <a:extLst>
            <a:ext uri="{FF2B5EF4-FFF2-40B4-BE49-F238E27FC236}">
              <a16:creationId xmlns:a16="http://schemas.microsoft.com/office/drawing/2014/main" id="{4CEFCA3D-EC4D-4F8E-883B-121A67CCED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6" name="Line 1">
          <a:extLst>
            <a:ext uri="{FF2B5EF4-FFF2-40B4-BE49-F238E27FC236}">
              <a16:creationId xmlns:a16="http://schemas.microsoft.com/office/drawing/2014/main" id="{A208C4B3-2246-4030-97E7-4BE22B4DED9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7" name="Line 1">
          <a:extLst>
            <a:ext uri="{FF2B5EF4-FFF2-40B4-BE49-F238E27FC236}">
              <a16:creationId xmlns:a16="http://schemas.microsoft.com/office/drawing/2014/main" id="{69D05EA4-FC1C-4111-A6BF-62BFBFD846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8" name="Line 1">
          <a:extLst>
            <a:ext uri="{FF2B5EF4-FFF2-40B4-BE49-F238E27FC236}">
              <a16:creationId xmlns:a16="http://schemas.microsoft.com/office/drawing/2014/main" id="{EC52EAFB-95F8-49CF-A4B4-1071A56BD76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79" name="Line 1">
          <a:extLst>
            <a:ext uri="{FF2B5EF4-FFF2-40B4-BE49-F238E27FC236}">
              <a16:creationId xmlns:a16="http://schemas.microsoft.com/office/drawing/2014/main" id="{772681EE-F850-48B3-9CB1-BB48F6CC80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0" name="Line 1">
          <a:extLst>
            <a:ext uri="{FF2B5EF4-FFF2-40B4-BE49-F238E27FC236}">
              <a16:creationId xmlns:a16="http://schemas.microsoft.com/office/drawing/2014/main" id="{95280C43-888D-4524-87D3-0B15D59577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1" name="Line 1">
          <a:extLst>
            <a:ext uri="{FF2B5EF4-FFF2-40B4-BE49-F238E27FC236}">
              <a16:creationId xmlns:a16="http://schemas.microsoft.com/office/drawing/2014/main" id="{DC1417F5-C381-457B-AD35-F90992A850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2" name="Line 1">
          <a:extLst>
            <a:ext uri="{FF2B5EF4-FFF2-40B4-BE49-F238E27FC236}">
              <a16:creationId xmlns:a16="http://schemas.microsoft.com/office/drawing/2014/main" id="{F68296C8-9233-4A43-893F-3718375FE1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3" name="Line 1">
          <a:extLst>
            <a:ext uri="{FF2B5EF4-FFF2-40B4-BE49-F238E27FC236}">
              <a16:creationId xmlns:a16="http://schemas.microsoft.com/office/drawing/2014/main" id="{C54F218F-4031-49CF-992C-2EBAAC47C6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4" name="Line 1">
          <a:extLst>
            <a:ext uri="{FF2B5EF4-FFF2-40B4-BE49-F238E27FC236}">
              <a16:creationId xmlns:a16="http://schemas.microsoft.com/office/drawing/2014/main" id="{7F5AC274-5CDA-46FA-9CF4-C006BB7B41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5" name="Line 1">
          <a:extLst>
            <a:ext uri="{FF2B5EF4-FFF2-40B4-BE49-F238E27FC236}">
              <a16:creationId xmlns:a16="http://schemas.microsoft.com/office/drawing/2014/main" id="{02A17F36-2B7D-4A48-ACEF-FCC8B13AE4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6" name="Line 1">
          <a:extLst>
            <a:ext uri="{FF2B5EF4-FFF2-40B4-BE49-F238E27FC236}">
              <a16:creationId xmlns:a16="http://schemas.microsoft.com/office/drawing/2014/main" id="{7FC038D8-C7DC-4BA5-883E-D59F5EB25D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7" name="Line 1">
          <a:extLst>
            <a:ext uri="{FF2B5EF4-FFF2-40B4-BE49-F238E27FC236}">
              <a16:creationId xmlns:a16="http://schemas.microsoft.com/office/drawing/2014/main" id="{61300B67-F4B1-4A95-9760-C81118B837F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8" name="Line 1">
          <a:extLst>
            <a:ext uri="{FF2B5EF4-FFF2-40B4-BE49-F238E27FC236}">
              <a16:creationId xmlns:a16="http://schemas.microsoft.com/office/drawing/2014/main" id="{C0FAAF15-1238-4DA3-A32E-B424752B66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89" name="Line 1">
          <a:extLst>
            <a:ext uri="{FF2B5EF4-FFF2-40B4-BE49-F238E27FC236}">
              <a16:creationId xmlns:a16="http://schemas.microsoft.com/office/drawing/2014/main" id="{F6BB7B70-4792-4B23-895B-4D57A322F6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0" name="Line 1">
          <a:extLst>
            <a:ext uri="{FF2B5EF4-FFF2-40B4-BE49-F238E27FC236}">
              <a16:creationId xmlns:a16="http://schemas.microsoft.com/office/drawing/2014/main" id="{4005BBF9-F7F8-46E5-90E7-9AEB3D057F8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1" name="Line 1">
          <a:extLst>
            <a:ext uri="{FF2B5EF4-FFF2-40B4-BE49-F238E27FC236}">
              <a16:creationId xmlns:a16="http://schemas.microsoft.com/office/drawing/2014/main" id="{AF33CAEC-7ED1-4CFB-B3E9-A275295A61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2" name="Line 1">
          <a:extLst>
            <a:ext uri="{FF2B5EF4-FFF2-40B4-BE49-F238E27FC236}">
              <a16:creationId xmlns:a16="http://schemas.microsoft.com/office/drawing/2014/main" id="{0F15656E-1E0F-405E-9165-36BA5F7D3A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3" name="Line 1">
          <a:extLst>
            <a:ext uri="{FF2B5EF4-FFF2-40B4-BE49-F238E27FC236}">
              <a16:creationId xmlns:a16="http://schemas.microsoft.com/office/drawing/2014/main" id="{7465F741-E0CB-4F1D-99B3-80450092777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4" name="Line 1">
          <a:extLst>
            <a:ext uri="{FF2B5EF4-FFF2-40B4-BE49-F238E27FC236}">
              <a16:creationId xmlns:a16="http://schemas.microsoft.com/office/drawing/2014/main" id="{9E7DBD24-D199-4DC5-938F-4E7C38B631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395" name="Line 1">
          <a:extLst>
            <a:ext uri="{FF2B5EF4-FFF2-40B4-BE49-F238E27FC236}">
              <a16:creationId xmlns:a16="http://schemas.microsoft.com/office/drawing/2014/main" id="{EC2C6799-1F9F-4D62-8C6C-E0483BE0A7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6" name="Line 1">
          <a:extLst>
            <a:ext uri="{FF2B5EF4-FFF2-40B4-BE49-F238E27FC236}">
              <a16:creationId xmlns:a16="http://schemas.microsoft.com/office/drawing/2014/main" id="{0C2DB800-04E6-4A10-A8E5-0A2E160C90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7" name="Line 1">
          <a:extLst>
            <a:ext uri="{FF2B5EF4-FFF2-40B4-BE49-F238E27FC236}">
              <a16:creationId xmlns:a16="http://schemas.microsoft.com/office/drawing/2014/main" id="{67C61345-13D5-4600-B08A-CF45E1965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8" name="Line 1">
          <a:extLst>
            <a:ext uri="{FF2B5EF4-FFF2-40B4-BE49-F238E27FC236}">
              <a16:creationId xmlns:a16="http://schemas.microsoft.com/office/drawing/2014/main" id="{48096DE7-03FB-4FE6-8EB7-32B886A6F1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399" name="Line 1">
          <a:extLst>
            <a:ext uri="{FF2B5EF4-FFF2-40B4-BE49-F238E27FC236}">
              <a16:creationId xmlns:a16="http://schemas.microsoft.com/office/drawing/2014/main" id="{22D73330-C157-42C4-9616-2E646C6015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0" name="Line 1">
          <a:extLst>
            <a:ext uri="{FF2B5EF4-FFF2-40B4-BE49-F238E27FC236}">
              <a16:creationId xmlns:a16="http://schemas.microsoft.com/office/drawing/2014/main" id="{7E56ABBF-A4FA-4359-A858-DD514BB791D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1" name="Line 1">
          <a:extLst>
            <a:ext uri="{FF2B5EF4-FFF2-40B4-BE49-F238E27FC236}">
              <a16:creationId xmlns:a16="http://schemas.microsoft.com/office/drawing/2014/main" id="{2C4E7729-7E84-4C62-8D14-BE30311555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2" name="Line 1">
          <a:extLst>
            <a:ext uri="{FF2B5EF4-FFF2-40B4-BE49-F238E27FC236}">
              <a16:creationId xmlns:a16="http://schemas.microsoft.com/office/drawing/2014/main" id="{FA8AD7BA-96F7-4389-A2CF-85AD097565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03" name="Line 1">
          <a:extLst>
            <a:ext uri="{FF2B5EF4-FFF2-40B4-BE49-F238E27FC236}">
              <a16:creationId xmlns:a16="http://schemas.microsoft.com/office/drawing/2014/main" id="{3F94C971-6A12-47D4-8A55-3B998C3DA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4" name="Line 1">
          <a:extLst>
            <a:ext uri="{FF2B5EF4-FFF2-40B4-BE49-F238E27FC236}">
              <a16:creationId xmlns:a16="http://schemas.microsoft.com/office/drawing/2014/main" id="{29DBE05F-E48C-4E42-B657-2AF5C2EAF6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5" name="Line 1">
          <a:extLst>
            <a:ext uri="{FF2B5EF4-FFF2-40B4-BE49-F238E27FC236}">
              <a16:creationId xmlns:a16="http://schemas.microsoft.com/office/drawing/2014/main" id="{95766AF9-CD45-4AD6-B2AF-4A67F79149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6" name="Line 1">
          <a:extLst>
            <a:ext uri="{FF2B5EF4-FFF2-40B4-BE49-F238E27FC236}">
              <a16:creationId xmlns:a16="http://schemas.microsoft.com/office/drawing/2014/main" id="{D2C376AF-ECA4-4546-B0BA-75EB65C600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7" name="Line 1">
          <a:extLst>
            <a:ext uri="{FF2B5EF4-FFF2-40B4-BE49-F238E27FC236}">
              <a16:creationId xmlns:a16="http://schemas.microsoft.com/office/drawing/2014/main" id="{45A25660-2CA0-4956-BB99-A84BD2094A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8" name="Line 1">
          <a:extLst>
            <a:ext uri="{FF2B5EF4-FFF2-40B4-BE49-F238E27FC236}">
              <a16:creationId xmlns:a16="http://schemas.microsoft.com/office/drawing/2014/main" id="{F889F2BC-4BB2-409A-A8C0-0288999342D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09" name="Line 1">
          <a:extLst>
            <a:ext uri="{FF2B5EF4-FFF2-40B4-BE49-F238E27FC236}">
              <a16:creationId xmlns:a16="http://schemas.microsoft.com/office/drawing/2014/main" id="{8AD2C3ED-8569-4423-910D-80C3DFF9A2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0" name="Line 1">
          <a:extLst>
            <a:ext uri="{FF2B5EF4-FFF2-40B4-BE49-F238E27FC236}">
              <a16:creationId xmlns:a16="http://schemas.microsoft.com/office/drawing/2014/main" id="{6025A6BF-8A7A-4314-9C74-37D2E8D746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1" name="Line 1">
          <a:extLst>
            <a:ext uri="{FF2B5EF4-FFF2-40B4-BE49-F238E27FC236}">
              <a16:creationId xmlns:a16="http://schemas.microsoft.com/office/drawing/2014/main" id="{8A3CD649-6EFD-4E13-855C-22C14614C0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2" name="Line 1">
          <a:extLst>
            <a:ext uri="{FF2B5EF4-FFF2-40B4-BE49-F238E27FC236}">
              <a16:creationId xmlns:a16="http://schemas.microsoft.com/office/drawing/2014/main" id="{0C5C3594-0CE1-49F0-914C-42DF2DDF8A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3" name="Line 1">
          <a:extLst>
            <a:ext uri="{FF2B5EF4-FFF2-40B4-BE49-F238E27FC236}">
              <a16:creationId xmlns:a16="http://schemas.microsoft.com/office/drawing/2014/main" id="{66631A97-D5B3-4603-89A2-4CFF7CCED0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4" name="Line 1">
          <a:extLst>
            <a:ext uri="{FF2B5EF4-FFF2-40B4-BE49-F238E27FC236}">
              <a16:creationId xmlns:a16="http://schemas.microsoft.com/office/drawing/2014/main" id="{A512D5B1-DA2A-4666-AFDC-36E580E07E4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5" name="Line 1">
          <a:extLst>
            <a:ext uri="{FF2B5EF4-FFF2-40B4-BE49-F238E27FC236}">
              <a16:creationId xmlns:a16="http://schemas.microsoft.com/office/drawing/2014/main" id="{A3FF9A19-72DF-4C2F-BE63-8C5A315B38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6" name="Line 1">
          <a:extLst>
            <a:ext uri="{FF2B5EF4-FFF2-40B4-BE49-F238E27FC236}">
              <a16:creationId xmlns:a16="http://schemas.microsoft.com/office/drawing/2014/main" id="{3CB3AB02-60E1-4BD7-B085-8639C13CA2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7" name="Line 1">
          <a:extLst>
            <a:ext uri="{FF2B5EF4-FFF2-40B4-BE49-F238E27FC236}">
              <a16:creationId xmlns:a16="http://schemas.microsoft.com/office/drawing/2014/main" id="{A03D0259-15C8-4FEE-A484-2CA2C329A8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8" name="Line 1">
          <a:extLst>
            <a:ext uri="{FF2B5EF4-FFF2-40B4-BE49-F238E27FC236}">
              <a16:creationId xmlns:a16="http://schemas.microsoft.com/office/drawing/2014/main" id="{0CA4D657-75CF-4B00-86E6-A1EC20692BE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19" name="Line 1">
          <a:extLst>
            <a:ext uri="{FF2B5EF4-FFF2-40B4-BE49-F238E27FC236}">
              <a16:creationId xmlns:a16="http://schemas.microsoft.com/office/drawing/2014/main" id="{F8056A1D-83F5-436E-BF7E-633214BD23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0" name="Line 1">
          <a:extLst>
            <a:ext uri="{FF2B5EF4-FFF2-40B4-BE49-F238E27FC236}">
              <a16:creationId xmlns:a16="http://schemas.microsoft.com/office/drawing/2014/main" id="{8173F122-665E-4EE0-8F14-2DC704EAEF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1" name="Line 1">
          <a:extLst>
            <a:ext uri="{FF2B5EF4-FFF2-40B4-BE49-F238E27FC236}">
              <a16:creationId xmlns:a16="http://schemas.microsoft.com/office/drawing/2014/main" id="{BBCECC25-6529-49B2-BDCB-8FB670CE83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2" name="Line 1">
          <a:extLst>
            <a:ext uri="{FF2B5EF4-FFF2-40B4-BE49-F238E27FC236}">
              <a16:creationId xmlns:a16="http://schemas.microsoft.com/office/drawing/2014/main" id="{49527BA6-3418-4E50-8D0F-D2BF82C08D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3" name="Line 1">
          <a:extLst>
            <a:ext uri="{FF2B5EF4-FFF2-40B4-BE49-F238E27FC236}">
              <a16:creationId xmlns:a16="http://schemas.microsoft.com/office/drawing/2014/main" id="{EFBC6F97-1716-4689-BEED-2BEC1C427B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4" name="Line 1">
          <a:extLst>
            <a:ext uri="{FF2B5EF4-FFF2-40B4-BE49-F238E27FC236}">
              <a16:creationId xmlns:a16="http://schemas.microsoft.com/office/drawing/2014/main" id="{CB0F8829-6EAB-4D54-B2AA-4A30C400B1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25" name="Line 1">
          <a:extLst>
            <a:ext uri="{FF2B5EF4-FFF2-40B4-BE49-F238E27FC236}">
              <a16:creationId xmlns:a16="http://schemas.microsoft.com/office/drawing/2014/main" id="{6A676529-AB49-4AF6-8637-AE49757809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6" name="Line 1">
          <a:extLst>
            <a:ext uri="{FF2B5EF4-FFF2-40B4-BE49-F238E27FC236}">
              <a16:creationId xmlns:a16="http://schemas.microsoft.com/office/drawing/2014/main" id="{5CFD2A37-D1BE-46B8-BBD6-930B22BB88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7" name="Line 1">
          <a:extLst>
            <a:ext uri="{FF2B5EF4-FFF2-40B4-BE49-F238E27FC236}">
              <a16:creationId xmlns:a16="http://schemas.microsoft.com/office/drawing/2014/main" id="{37C2B104-6621-42EF-ACAC-72A81BB302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8" name="Line 1">
          <a:extLst>
            <a:ext uri="{FF2B5EF4-FFF2-40B4-BE49-F238E27FC236}">
              <a16:creationId xmlns:a16="http://schemas.microsoft.com/office/drawing/2014/main" id="{C8C9CFA0-3EF8-406A-83EB-CFB2145CEC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29" name="Line 1">
          <a:extLst>
            <a:ext uri="{FF2B5EF4-FFF2-40B4-BE49-F238E27FC236}">
              <a16:creationId xmlns:a16="http://schemas.microsoft.com/office/drawing/2014/main" id="{26DC9CF7-01BE-4136-A73F-E42CC42C0E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0" name="Line 1">
          <a:extLst>
            <a:ext uri="{FF2B5EF4-FFF2-40B4-BE49-F238E27FC236}">
              <a16:creationId xmlns:a16="http://schemas.microsoft.com/office/drawing/2014/main" id="{7F6F95A0-3098-4AE4-933B-F74A544902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1" name="Line 1">
          <a:extLst>
            <a:ext uri="{FF2B5EF4-FFF2-40B4-BE49-F238E27FC236}">
              <a16:creationId xmlns:a16="http://schemas.microsoft.com/office/drawing/2014/main" id="{78E03334-D894-416A-BB2D-69DB64A921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2" name="Line 1">
          <a:extLst>
            <a:ext uri="{FF2B5EF4-FFF2-40B4-BE49-F238E27FC236}">
              <a16:creationId xmlns:a16="http://schemas.microsoft.com/office/drawing/2014/main" id="{EDF030BE-5F17-43CA-BC84-29D2FF23CC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33" name="Line 1">
          <a:extLst>
            <a:ext uri="{FF2B5EF4-FFF2-40B4-BE49-F238E27FC236}">
              <a16:creationId xmlns:a16="http://schemas.microsoft.com/office/drawing/2014/main" id="{0A48A621-AB66-422F-B46C-0110152E7E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4" name="Line 1">
          <a:extLst>
            <a:ext uri="{FF2B5EF4-FFF2-40B4-BE49-F238E27FC236}">
              <a16:creationId xmlns:a16="http://schemas.microsoft.com/office/drawing/2014/main" id="{4B6184A1-FF38-48CE-B786-8F2CC37CFF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5" name="Line 1">
          <a:extLst>
            <a:ext uri="{FF2B5EF4-FFF2-40B4-BE49-F238E27FC236}">
              <a16:creationId xmlns:a16="http://schemas.microsoft.com/office/drawing/2014/main" id="{9BEA315D-59DE-4108-956A-DB9D90E7D8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6" name="Line 1">
          <a:extLst>
            <a:ext uri="{FF2B5EF4-FFF2-40B4-BE49-F238E27FC236}">
              <a16:creationId xmlns:a16="http://schemas.microsoft.com/office/drawing/2014/main" id="{FA588FCE-0B8C-4381-B33C-33BC2EF00DF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7" name="Line 1">
          <a:extLst>
            <a:ext uri="{FF2B5EF4-FFF2-40B4-BE49-F238E27FC236}">
              <a16:creationId xmlns:a16="http://schemas.microsoft.com/office/drawing/2014/main" id="{E06503EB-359E-458D-8D24-735C24248F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8" name="Line 1">
          <a:extLst>
            <a:ext uri="{FF2B5EF4-FFF2-40B4-BE49-F238E27FC236}">
              <a16:creationId xmlns:a16="http://schemas.microsoft.com/office/drawing/2014/main" id="{925A69C8-E828-4967-BE90-177C2C71AF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39" name="Line 1">
          <a:extLst>
            <a:ext uri="{FF2B5EF4-FFF2-40B4-BE49-F238E27FC236}">
              <a16:creationId xmlns:a16="http://schemas.microsoft.com/office/drawing/2014/main" id="{B9D59B0B-0253-4055-9E6A-F5F4C14C54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0" name="Line 1">
          <a:extLst>
            <a:ext uri="{FF2B5EF4-FFF2-40B4-BE49-F238E27FC236}">
              <a16:creationId xmlns:a16="http://schemas.microsoft.com/office/drawing/2014/main" id="{985DBD7B-1AD9-4465-9298-87C4FF5923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1" name="Line 1">
          <a:extLst>
            <a:ext uri="{FF2B5EF4-FFF2-40B4-BE49-F238E27FC236}">
              <a16:creationId xmlns:a16="http://schemas.microsoft.com/office/drawing/2014/main" id="{0DC37F14-E10F-4941-A3C6-C8DBE3EBAA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2" name="Line 1">
          <a:extLst>
            <a:ext uri="{FF2B5EF4-FFF2-40B4-BE49-F238E27FC236}">
              <a16:creationId xmlns:a16="http://schemas.microsoft.com/office/drawing/2014/main" id="{F8067CB1-7CC5-4730-AC48-6C4C3AA778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3" name="Line 1">
          <a:extLst>
            <a:ext uri="{FF2B5EF4-FFF2-40B4-BE49-F238E27FC236}">
              <a16:creationId xmlns:a16="http://schemas.microsoft.com/office/drawing/2014/main" id="{9C109ED0-1013-44CB-8B22-286343C679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4" name="Line 1">
          <a:extLst>
            <a:ext uri="{FF2B5EF4-FFF2-40B4-BE49-F238E27FC236}">
              <a16:creationId xmlns:a16="http://schemas.microsoft.com/office/drawing/2014/main" id="{88A029CD-5133-4AF8-A40B-EABD66B67E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5" name="Line 1">
          <a:extLst>
            <a:ext uri="{FF2B5EF4-FFF2-40B4-BE49-F238E27FC236}">
              <a16:creationId xmlns:a16="http://schemas.microsoft.com/office/drawing/2014/main" id="{352D2BB9-DF43-4EEC-8DF0-4F6C977ED9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6" name="Line 1">
          <a:extLst>
            <a:ext uri="{FF2B5EF4-FFF2-40B4-BE49-F238E27FC236}">
              <a16:creationId xmlns:a16="http://schemas.microsoft.com/office/drawing/2014/main" id="{AF79079B-9080-4C6A-BB03-F762977D38D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7" name="Line 1">
          <a:extLst>
            <a:ext uri="{FF2B5EF4-FFF2-40B4-BE49-F238E27FC236}">
              <a16:creationId xmlns:a16="http://schemas.microsoft.com/office/drawing/2014/main" id="{BC153E0F-CB65-4E29-B0D0-E1287EB9339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8" name="Line 1">
          <a:extLst>
            <a:ext uri="{FF2B5EF4-FFF2-40B4-BE49-F238E27FC236}">
              <a16:creationId xmlns:a16="http://schemas.microsoft.com/office/drawing/2014/main" id="{596A5985-516A-4168-B614-669AF4ABB8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49" name="Line 1">
          <a:extLst>
            <a:ext uri="{FF2B5EF4-FFF2-40B4-BE49-F238E27FC236}">
              <a16:creationId xmlns:a16="http://schemas.microsoft.com/office/drawing/2014/main" id="{C0725545-B957-4579-8EAA-2895E8A858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0" name="Line 1">
          <a:extLst>
            <a:ext uri="{FF2B5EF4-FFF2-40B4-BE49-F238E27FC236}">
              <a16:creationId xmlns:a16="http://schemas.microsoft.com/office/drawing/2014/main" id="{8EC7729D-53CD-47C3-AE1E-AE285CB2369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1" name="Line 1">
          <a:extLst>
            <a:ext uri="{FF2B5EF4-FFF2-40B4-BE49-F238E27FC236}">
              <a16:creationId xmlns:a16="http://schemas.microsoft.com/office/drawing/2014/main" id="{19FB1B7D-464C-4D19-8882-E42E1F135F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2" name="Line 1">
          <a:extLst>
            <a:ext uri="{FF2B5EF4-FFF2-40B4-BE49-F238E27FC236}">
              <a16:creationId xmlns:a16="http://schemas.microsoft.com/office/drawing/2014/main" id="{922E9F82-CE19-4DF8-B59A-AEE437D3DE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3" name="Line 1">
          <a:extLst>
            <a:ext uri="{FF2B5EF4-FFF2-40B4-BE49-F238E27FC236}">
              <a16:creationId xmlns:a16="http://schemas.microsoft.com/office/drawing/2014/main" id="{F4143B7A-EE2A-466B-BEBF-D05C28A8920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4" name="Line 1">
          <a:extLst>
            <a:ext uri="{FF2B5EF4-FFF2-40B4-BE49-F238E27FC236}">
              <a16:creationId xmlns:a16="http://schemas.microsoft.com/office/drawing/2014/main" id="{C12D8C31-1EF4-4DC6-BBED-737C4757F2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55" name="Line 1">
          <a:extLst>
            <a:ext uri="{FF2B5EF4-FFF2-40B4-BE49-F238E27FC236}">
              <a16:creationId xmlns:a16="http://schemas.microsoft.com/office/drawing/2014/main" id="{3651C8B9-C839-4B36-AF3B-65DA3D4422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6" name="Line 1">
          <a:extLst>
            <a:ext uri="{FF2B5EF4-FFF2-40B4-BE49-F238E27FC236}">
              <a16:creationId xmlns:a16="http://schemas.microsoft.com/office/drawing/2014/main" id="{A784A87C-E1DD-468A-BCBE-0BC3A30DE2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7" name="Line 1">
          <a:extLst>
            <a:ext uri="{FF2B5EF4-FFF2-40B4-BE49-F238E27FC236}">
              <a16:creationId xmlns:a16="http://schemas.microsoft.com/office/drawing/2014/main" id="{6BDFDEFD-1148-4BD1-8C43-D1D2484723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8" name="Line 1">
          <a:extLst>
            <a:ext uri="{FF2B5EF4-FFF2-40B4-BE49-F238E27FC236}">
              <a16:creationId xmlns:a16="http://schemas.microsoft.com/office/drawing/2014/main" id="{47576BA4-B9CC-4947-B510-3D8A3C0537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59" name="Line 1">
          <a:extLst>
            <a:ext uri="{FF2B5EF4-FFF2-40B4-BE49-F238E27FC236}">
              <a16:creationId xmlns:a16="http://schemas.microsoft.com/office/drawing/2014/main" id="{22C46012-F12C-4D03-8BED-1909CAFF96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0" name="Line 1">
          <a:extLst>
            <a:ext uri="{FF2B5EF4-FFF2-40B4-BE49-F238E27FC236}">
              <a16:creationId xmlns:a16="http://schemas.microsoft.com/office/drawing/2014/main" id="{932ABB72-4342-41A6-B742-53094DE7A9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1" name="Line 1">
          <a:extLst>
            <a:ext uri="{FF2B5EF4-FFF2-40B4-BE49-F238E27FC236}">
              <a16:creationId xmlns:a16="http://schemas.microsoft.com/office/drawing/2014/main" id="{AF3F9785-CFAD-4047-944C-EDAF61E727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2" name="Line 1">
          <a:extLst>
            <a:ext uri="{FF2B5EF4-FFF2-40B4-BE49-F238E27FC236}">
              <a16:creationId xmlns:a16="http://schemas.microsoft.com/office/drawing/2014/main" id="{50DEC682-D171-48F5-B0DF-5C0CF96B0F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63" name="Line 1">
          <a:extLst>
            <a:ext uri="{FF2B5EF4-FFF2-40B4-BE49-F238E27FC236}">
              <a16:creationId xmlns:a16="http://schemas.microsoft.com/office/drawing/2014/main" id="{116576F2-3B79-4B7F-8CDF-7EE032EB91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4" name="Line 1">
          <a:extLst>
            <a:ext uri="{FF2B5EF4-FFF2-40B4-BE49-F238E27FC236}">
              <a16:creationId xmlns:a16="http://schemas.microsoft.com/office/drawing/2014/main" id="{36178B5E-4B81-4139-A180-A648050A38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5" name="Line 1">
          <a:extLst>
            <a:ext uri="{FF2B5EF4-FFF2-40B4-BE49-F238E27FC236}">
              <a16:creationId xmlns:a16="http://schemas.microsoft.com/office/drawing/2014/main" id="{F6D9EDCF-DB15-45A8-8F28-EF8E1ED472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6" name="Line 1">
          <a:extLst>
            <a:ext uri="{FF2B5EF4-FFF2-40B4-BE49-F238E27FC236}">
              <a16:creationId xmlns:a16="http://schemas.microsoft.com/office/drawing/2014/main" id="{25A8B43D-D83E-4AAD-B1D3-085BA34E8C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7" name="Line 1">
          <a:extLst>
            <a:ext uri="{FF2B5EF4-FFF2-40B4-BE49-F238E27FC236}">
              <a16:creationId xmlns:a16="http://schemas.microsoft.com/office/drawing/2014/main" id="{F9C2031D-94A3-4CEC-A6BA-60FA95471D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8" name="Line 1">
          <a:extLst>
            <a:ext uri="{FF2B5EF4-FFF2-40B4-BE49-F238E27FC236}">
              <a16:creationId xmlns:a16="http://schemas.microsoft.com/office/drawing/2014/main" id="{7C1C6E71-1F18-4813-B847-344B3C8B2A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69" name="Line 1">
          <a:extLst>
            <a:ext uri="{FF2B5EF4-FFF2-40B4-BE49-F238E27FC236}">
              <a16:creationId xmlns:a16="http://schemas.microsoft.com/office/drawing/2014/main" id="{EBE9DF3C-C9F3-45CD-BA3E-B56A818BB2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0" name="Line 1">
          <a:extLst>
            <a:ext uri="{FF2B5EF4-FFF2-40B4-BE49-F238E27FC236}">
              <a16:creationId xmlns:a16="http://schemas.microsoft.com/office/drawing/2014/main" id="{7D9AFF6B-23A4-4406-B64C-F10E2D616F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1" name="Line 1">
          <a:extLst>
            <a:ext uri="{FF2B5EF4-FFF2-40B4-BE49-F238E27FC236}">
              <a16:creationId xmlns:a16="http://schemas.microsoft.com/office/drawing/2014/main" id="{1BEA38C1-A4B1-429C-BD9E-B68CB6AC20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2" name="Line 1">
          <a:extLst>
            <a:ext uri="{FF2B5EF4-FFF2-40B4-BE49-F238E27FC236}">
              <a16:creationId xmlns:a16="http://schemas.microsoft.com/office/drawing/2014/main" id="{65D20DA7-9C08-4856-B964-B2872FA4A4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3" name="Line 1">
          <a:extLst>
            <a:ext uri="{FF2B5EF4-FFF2-40B4-BE49-F238E27FC236}">
              <a16:creationId xmlns:a16="http://schemas.microsoft.com/office/drawing/2014/main" id="{0C7E13AD-53B7-4D33-AD6B-B82315CE2A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4" name="Line 1">
          <a:extLst>
            <a:ext uri="{FF2B5EF4-FFF2-40B4-BE49-F238E27FC236}">
              <a16:creationId xmlns:a16="http://schemas.microsoft.com/office/drawing/2014/main" id="{64E990D0-D4C2-4E39-B4DE-6AD6241026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5" name="Line 1">
          <a:extLst>
            <a:ext uri="{FF2B5EF4-FFF2-40B4-BE49-F238E27FC236}">
              <a16:creationId xmlns:a16="http://schemas.microsoft.com/office/drawing/2014/main" id="{E343BBFF-87D6-47F5-AEAF-B6B88B6F0E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6" name="Line 1">
          <a:extLst>
            <a:ext uri="{FF2B5EF4-FFF2-40B4-BE49-F238E27FC236}">
              <a16:creationId xmlns:a16="http://schemas.microsoft.com/office/drawing/2014/main" id="{09846D35-A56E-4E8A-8487-6F604D3C4A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7" name="Line 1">
          <a:extLst>
            <a:ext uri="{FF2B5EF4-FFF2-40B4-BE49-F238E27FC236}">
              <a16:creationId xmlns:a16="http://schemas.microsoft.com/office/drawing/2014/main" id="{41D43BD3-48F5-4C4C-BCD6-939EF56740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8" name="Line 1">
          <a:extLst>
            <a:ext uri="{FF2B5EF4-FFF2-40B4-BE49-F238E27FC236}">
              <a16:creationId xmlns:a16="http://schemas.microsoft.com/office/drawing/2014/main" id="{D416FA27-5363-4F05-A0E1-E264439974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79" name="Line 1">
          <a:extLst>
            <a:ext uri="{FF2B5EF4-FFF2-40B4-BE49-F238E27FC236}">
              <a16:creationId xmlns:a16="http://schemas.microsoft.com/office/drawing/2014/main" id="{C6C16023-DF32-4B2F-B4D7-C4350AB242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0" name="Line 1">
          <a:extLst>
            <a:ext uri="{FF2B5EF4-FFF2-40B4-BE49-F238E27FC236}">
              <a16:creationId xmlns:a16="http://schemas.microsoft.com/office/drawing/2014/main" id="{F9213474-3731-4D45-BBDC-2399864AA6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1" name="Line 1">
          <a:extLst>
            <a:ext uri="{FF2B5EF4-FFF2-40B4-BE49-F238E27FC236}">
              <a16:creationId xmlns:a16="http://schemas.microsoft.com/office/drawing/2014/main" id="{386DA5E9-C726-4EDD-B828-9A0610F79E8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2" name="Line 1">
          <a:extLst>
            <a:ext uri="{FF2B5EF4-FFF2-40B4-BE49-F238E27FC236}">
              <a16:creationId xmlns:a16="http://schemas.microsoft.com/office/drawing/2014/main" id="{87E80915-84D4-49BF-90D8-D5BB12B31A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3" name="Line 1">
          <a:extLst>
            <a:ext uri="{FF2B5EF4-FFF2-40B4-BE49-F238E27FC236}">
              <a16:creationId xmlns:a16="http://schemas.microsoft.com/office/drawing/2014/main" id="{DB0675E1-198F-4782-A3C7-21939F2543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4" name="Line 1">
          <a:extLst>
            <a:ext uri="{FF2B5EF4-FFF2-40B4-BE49-F238E27FC236}">
              <a16:creationId xmlns:a16="http://schemas.microsoft.com/office/drawing/2014/main" id="{3F370E80-17A9-47A1-9794-E06FDA9A951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85" name="Line 1">
          <a:extLst>
            <a:ext uri="{FF2B5EF4-FFF2-40B4-BE49-F238E27FC236}">
              <a16:creationId xmlns:a16="http://schemas.microsoft.com/office/drawing/2014/main" id="{49F34A46-B2F8-424B-AD15-7DBC1E2B09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6" name="Line 1">
          <a:extLst>
            <a:ext uri="{FF2B5EF4-FFF2-40B4-BE49-F238E27FC236}">
              <a16:creationId xmlns:a16="http://schemas.microsoft.com/office/drawing/2014/main" id="{76506A30-32BD-40C8-87ED-1E0AD1372F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7" name="Line 1">
          <a:extLst>
            <a:ext uri="{FF2B5EF4-FFF2-40B4-BE49-F238E27FC236}">
              <a16:creationId xmlns:a16="http://schemas.microsoft.com/office/drawing/2014/main" id="{C25877E2-06DF-4A1D-8821-EBB4D23D9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8" name="Line 1">
          <a:extLst>
            <a:ext uri="{FF2B5EF4-FFF2-40B4-BE49-F238E27FC236}">
              <a16:creationId xmlns:a16="http://schemas.microsoft.com/office/drawing/2014/main" id="{3BF3B1C3-EA4A-460D-AD0D-B938C93C51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89" name="Line 1">
          <a:extLst>
            <a:ext uri="{FF2B5EF4-FFF2-40B4-BE49-F238E27FC236}">
              <a16:creationId xmlns:a16="http://schemas.microsoft.com/office/drawing/2014/main" id="{6FAC8B9E-CD7B-4EC3-B3AB-B9284D992E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0" name="Line 1">
          <a:extLst>
            <a:ext uri="{FF2B5EF4-FFF2-40B4-BE49-F238E27FC236}">
              <a16:creationId xmlns:a16="http://schemas.microsoft.com/office/drawing/2014/main" id="{0609E5E6-17A3-4221-B9B7-F9727E974B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1" name="Line 1">
          <a:extLst>
            <a:ext uri="{FF2B5EF4-FFF2-40B4-BE49-F238E27FC236}">
              <a16:creationId xmlns:a16="http://schemas.microsoft.com/office/drawing/2014/main" id="{4ACAF091-56F6-4DDD-95AD-8E8B05FB474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2" name="Line 1">
          <a:extLst>
            <a:ext uri="{FF2B5EF4-FFF2-40B4-BE49-F238E27FC236}">
              <a16:creationId xmlns:a16="http://schemas.microsoft.com/office/drawing/2014/main" id="{09DCE062-BC88-4963-9865-9854083177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493" name="Line 1">
          <a:extLst>
            <a:ext uri="{FF2B5EF4-FFF2-40B4-BE49-F238E27FC236}">
              <a16:creationId xmlns:a16="http://schemas.microsoft.com/office/drawing/2014/main" id="{D6017C30-D398-47F7-99E2-0F98FB12F2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4" name="Line 1">
          <a:extLst>
            <a:ext uri="{FF2B5EF4-FFF2-40B4-BE49-F238E27FC236}">
              <a16:creationId xmlns:a16="http://schemas.microsoft.com/office/drawing/2014/main" id="{67CD77FE-AE0C-45E0-B073-453F247BA5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5" name="Line 1">
          <a:extLst>
            <a:ext uri="{FF2B5EF4-FFF2-40B4-BE49-F238E27FC236}">
              <a16:creationId xmlns:a16="http://schemas.microsoft.com/office/drawing/2014/main" id="{477E22B2-FF4C-4942-9217-6613A46D762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6" name="Line 1">
          <a:extLst>
            <a:ext uri="{FF2B5EF4-FFF2-40B4-BE49-F238E27FC236}">
              <a16:creationId xmlns:a16="http://schemas.microsoft.com/office/drawing/2014/main" id="{BCC5D9B8-8943-45EE-AAD6-4AA965BAEA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7" name="Line 1">
          <a:extLst>
            <a:ext uri="{FF2B5EF4-FFF2-40B4-BE49-F238E27FC236}">
              <a16:creationId xmlns:a16="http://schemas.microsoft.com/office/drawing/2014/main" id="{4E72ABFD-D568-471A-ADF2-DE60BBD7A2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8" name="Line 1">
          <a:extLst>
            <a:ext uri="{FF2B5EF4-FFF2-40B4-BE49-F238E27FC236}">
              <a16:creationId xmlns:a16="http://schemas.microsoft.com/office/drawing/2014/main" id="{C5C09ED4-722A-4BA4-A685-DC20E231C6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499" name="Line 1">
          <a:extLst>
            <a:ext uri="{FF2B5EF4-FFF2-40B4-BE49-F238E27FC236}">
              <a16:creationId xmlns:a16="http://schemas.microsoft.com/office/drawing/2014/main" id="{FB94915C-D1B1-466C-9126-772E5CAF6C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0" name="Line 1">
          <a:extLst>
            <a:ext uri="{FF2B5EF4-FFF2-40B4-BE49-F238E27FC236}">
              <a16:creationId xmlns:a16="http://schemas.microsoft.com/office/drawing/2014/main" id="{7EC8BE8E-BD6C-49A5-8C8A-1C3DD2031C8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1" name="Line 1">
          <a:extLst>
            <a:ext uri="{FF2B5EF4-FFF2-40B4-BE49-F238E27FC236}">
              <a16:creationId xmlns:a16="http://schemas.microsoft.com/office/drawing/2014/main" id="{1BB78D01-9A21-4E75-A539-5BD961325C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2" name="Line 1">
          <a:extLst>
            <a:ext uri="{FF2B5EF4-FFF2-40B4-BE49-F238E27FC236}">
              <a16:creationId xmlns:a16="http://schemas.microsoft.com/office/drawing/2014/main" id="{5DC7FF84-5A8D-485B-8545-5F9ACF5A010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3" name="Line 1">
          <a:extLst>
            <a:ext uri="{FF2B5EF4-FFF2-40B4-BE49-F238E27FC236}">
              <a16:creationId xmlns:a16="http://schemas.microsoft.com/office/drawing/2014/main" id="{A281B5D7-B77C-46E0-A76A-94A427124B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4" name="Line 1">
          <a:extLst>
            <a:ext uri="{FF2B5EF4-FFF2-40B4-BE49-F238E27FC236}">
              <a16:creationId xmlns:a16="http://schemas.microsoft.com/office/drawing/2014/main" id="{317F0609-9B05-4290-BD37-A953EE4CB3D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5" name="Line 1">
          <a:extLst>
            <a:ext uri="{FF2B5EF4-FFF2-40B4-BE49-F238E27FC236}">
              <a16:creationId xmlns:a16="http://schemas.microsoft.com/office/drawing/2014/main" id="{9E5649DE-FF35-4CA0-A01C-A57E53B2376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6" name="Line 1">
          <a:extLst>
            <a:ext uri="{FF2B5EF4-FFF2-40B4-BE49-F238E27FC236}">
              <a16:creationId xmlns:a16="http://schemas.microsoft.com/office/drawing/2014/main" id="{4654093B-1020-46C8-BB55-8770377F2B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7" name="Line 1">
          <a:extLst>
            <a:ext uri="{FF2B5EF4-FFF2-40B4-BE49-F238E27FC236}">
              <a16:creationId xmlns:a16="http://schemas.microsoft.com/office/drawing/2014/main" id="{90131232-CB7A-4BF8-99C0-6D3047424C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8" name="Line 1">
          <a:extLst>
            <a:ext uri="{FF2B5EF4-FFF2-40B4-BE49-F238E27FC236}">
              <a16:creationId xmlns:a16="http://schemas.microsoft.com/office/drawing/2014/main" id="{CBB6F376-1793-4F2C-BD93-768808E872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09" name="Line 1">
          <a:extLst>
            <a:ext uri="{FF2B5EF4-FFF2-40B4-BE49-F238E27FC236}">
              <a16:creationId xmlns:a16="http://schemas.microsoft.com/office/drawing/2014/main" id="{650DEBDF-A53E-4CB4-AD02-DD418BA954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0" name="Line 1">
          <a:extLst>
            <a:ext uri="{FF2B5EF4-FFF2-40B4-BE49-F238E27FC236}">
              <a16:creationId xmlns:a16="http://schemas.microsoft.com/office/drawing/2014/main" id="{B6F966C8-16D6-4291-AE6A-049339799A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1" name="Line 1">
          <a:extLst>
            <a:ext uri="{FF2B5EF4-FFF2-40B4-BE49-F238E27FC236}">
              <a16:creationId xmlns:a16="http://schemas.microsoft.com/office/drawing/2014/main" id="{DFB319A8-941B-4A37-BB2C-65E0CEA0F7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2" name="Line 1">
          <a:extLst>
            <a:ext uri="{FF2B5EF4-FFF2-40B4-BE49-F238E27FC236}">
              <a16:creationId xmlns:a16="http://schemas.microsoft.com/office/drawing/2014/main" id="{2D0D5AC4-B4B4-480F-8B05-0D7A70FBFBB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3" name="Line 1">
          <a:extLst>
            <a:ext uri="{FF2B5EF4-FFF2-40B4-BE49-F238E27FC236}">
              <a16:creationId xmlns:a16="http://schemas.microsoft.com/office/drawing/2014/main" id="{49CEF733-C905-4C40-935E-AC28EB3BB3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4" name="Line 1">
          <a:extLst>
            <a:ext uri="{FF2B5EF4-FFF2-40B4-BE49-F238E27FC236}">
              <a16:creationId xmlns:a16="http://schemas.microsoft.com/office/drawing/2014/main" id="{0F73BE78-241F-4416-80B7-8509EAEEC1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15" name="Line 1">
          <a:extLst>
            <a:ext uri="{FF2B5EF4-FFF2-40B4-BE49-F238E27FC236}">
              <a16:creationId xmlns:a16="http://schemas.microsoft.com/office/drawing/2014/main" id="{1DBC8530-8030-42C6-8DC2-983CD8845B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6" name="Line 1">
          <a:extLst>
            <a:ext uri="{FF2B5EF4-FFF2-40B4-BE49-F238E27FC236}">
              <a16:creationId xmlns:a16="http://schemas.microsoft.com/office/drawing/2014/main" id="{463035BA-4103-40A1-9E1B-B91DB194F7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7" name="Line 1">
          <a:extLst>
            <a:ext uri="{FF2B5EF4-FFF2-40B4-BE49-F238E27FC236}">
              <a16:creationId xmlns:a16="http://schemas.microsoft.com/office/drawing/2014/main" id="{B6D23A3C-A1F7-4683-9AF5-5AA800A16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8" name="Line 1">
          <a:extLst>
            <a:ext uri="{FF2B5EF4-FFF2-40B4-BE49-F238E27FC236}">
              <a16:creationId xmlns:a16="http://schemas.microsoft.com/office/drawing/2014/main" id="{257A8606-F985-43C0-A754-CE311F89A6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19" name="Line 1">
          <a:extLst>
            <a:ext uri="{FF2B5EF4-FFF2-40B4-BE49-F238E27FC236}">
              <a16:creationId xmlns:a16="http://schemas.microsoft.com/office/drawing/2014/main" id="{EC655038-B425-4292-8E59-6F1AC96D7E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0" name="Line 1">
          <a:extLst>
            <a:ext uri="{FF2B5EF4-FFF2-40B4-BE49-F238E27FC236}">
              <a16:creationId xmlns:a16="http://schemas.microsoft.com/office/drawing/2014/main" id="{DAEBD25E-0D13-4AD9-B0B5-6651BCDA09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1" name="Line 1">
          <a:extLst>
            <a:ext uri="{FF2B5EF4-FFF2-40B4-BE49-F238E27FC236}">
              <a16:creationId xmlns:a16="http://schemas.microsoft.com/office/drawing/2014/main" id="{A62156A8-2286-4388-A37D-6C326E3950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2" name="Line 1">
          <a:extLst>
            <a:ext uri="{FF2B5EF4-FFF2-40B4-BE49-F238E27FC236}">
              <a16:creationId xmlns:a16="http://schemas.microsoft.com/office/drawing/2014/main" id="{5592F3A6-AC6D-4A6F-BE66-D059189368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23" name="Line 1">
          <a:extLst>
            <a:ext uri="{FF2B5EF4-FFF2-40B4-BE49-F238E27FC236}">
              <a16:creationId xmlns:a16="http://schemas.microsoft.com/office/drawing/2014/main" id="{3E2A078A-F48C-4D23-B388-368E630356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4" name="Line 1">
          <a:extLst>
            <a:ext uri="{FF2B5EF4-FFF2-40B4-BE49-F238E27FC236}">
              <a16:creationId xmlns:a16="http://schemas.microsoft.com/office/drawing/2014/main" id="{8E0D69D4-F40B-4BC8-B5B2-7E37A3F976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5" name="Line 1">
          <a:extLst>
            <a:ext uri="{FF2B5EF4-FFF2-40B4-BE49-F238E27FC236}">
              <a16:creationId xmlns:a16="http://schemas.microsoft.com/office/drawing/2014/main" id="{65F9AEF0-C942-41EE-B365-65D94DC49B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6" name="Line 1">
          <a:extLst>
            <a:ext uri="{FF2B5EF4-FFF2-40B4-BE49-F238E27FC236}">
              <a16:creationId xmlns:a16="http://schemas.microsoft.com/office/drawing/2014/main" id="{47A57584-6BC0-44A1-AE7E-1F6A453AF3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7" name="Line 1">
          <a:extLst>
            <a:ext uri="{FF2B5EF4-FFF2-40B4-BE49-F238E27FC236}">
              <a16:creationId xmlns:a16="http://schemas.microsoft.com/office/drawing/2014/main" id="{C73A5CD2-7A2C-4B27-B2F7-9079028924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8" name="Line 1">
          <a:extLst>
            <a:ext uri="{FF2B5EF4-FFF2-40B4-BE49-F238E27FC236}">
              <a16:creationId xmlns:a16="http://schemas.microsoft.com/office/drawing/2014/main" id="{3A7FA548-22CD-4B0D-B1FB-2C11A9BA6D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29" name="Line 1">
          <a:extLst>
            <a:ext uri="{FF2B5EF4-FFF2-40B4-BE49-F238E27FC236}">
              <a16:creationId xmlns:a16="http://schemas.microsoft.com/office/drawing/2014/main" id="{03763721-5688-44DC-AC18-401FDEED7E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0" name="Line 1">
          <a:extLst>
            <a:ext uri="{FF2B5EF4-FFF2-40B4-BE49-F238E27FC236}">
              <a16:creationId xmlns:a16="http://schemas.microsoft.com/office/drawing/2014/main" id="{2351C3D1-FC2C-4465-8553-CC83C138F0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1" name="Line 1">
          <a:extLst>
            <a:ext uri="{FF2B5EF4-FFF2-40B4-BE49-F238E27FC236}">
              <a16:creationId xmlns:a16="http://schemas.microsoft.com/office/drawing/2014/main" id="{5FEBAF69-9CF1-4229-B396-CF0AB525F5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2" name="Line 1">
          <a:extLst>
            <a:ext uri="{FF2B5EF4-FFF2-40B4-BE49-F238E27FC236}">
              <a16:creationId xmlns:a16="http://schemas.microsoft.com/office/drawing/2014/main" id="{145805A8-33E1-4172-A294-B308F77B8F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3" name="Line 1">
          <a:extLst>
            <a:ext uri="{FF2B5EF4-FFF2-40B4-BE49-F238E27FC236}">
              <a16:creationId xmlns:a16="http://schemas.microsoft.com/office/drawing/2014/main" id="{AC54B808-EAA9-4A29-A2DC-7F1B598157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4" name="Line 1">
          <a:extLst>
            <a:ext uri="{FF2B5EF4-FFF2-40B4-BE49-F238E27FC236}">
              <a16:creationId xmlns:a16="http://schemas.microsoft.com/office/drawing/2014/main" id="{7631E2A8-4CB4-456F-9879-830948F1F3F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5" name="Line 1">
          <a:extLst>
            <a:ext uri="{FF2B5EF4-FFF2-40B4-BE49-F238E27FC236}">
              <a16:creationId xmlns:a16="http://schemas.microsoft.com/office/drawing/2014/main" id="{DE713871-BC22-4B8A-AFE6-60045CC178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6" name="Line 1">
          <a:extLst>
            <a:ext uri="{FF2B5EF4-FFF2-40B4-BE49-F238E27FC236}">
              <a16:creationId xmlns:a16="http://schemas.microsoft.com/office/drawing/2014/main" id="{4081BAEA-628D-4C54-AF26-39E6E8CF60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7" name="Line 1">
          <a:extLst>
            <a:ext uri="{FF2B5EF4-FFF2-40B4-BE49-F238E27FC236}">
              <a16:creationId xmlns:a16="http://schemas.microsoft.com/office/drawing/2014/main" id="{88023533-FEA4-442F-926F-55E15A6ABD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8" name="Line 1">
          <a:extLst>
            <a:ext uri="{FF2B5EF4-FFF2-40B4-BE49-F238E27FC236}">
              <a16:creationId xmlns:a16="http://schemas.microsoft.com/office/drawing/2014/main" id="{CCE5AD2A-2C7C-4B42-9723-28A33BE9E4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39" name="Line 1">
          <a:extLst>
            <a:ext uri="{FF2B5EF4-FFF2-40B4-BE49-F238E27FC236}">
              <a16:creationId xmlns:a16="http://schemas.microsoft.com/office/drawing/2014/main" id="{FA20A217-351A-4869-AFC2-3546A20A1B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0" name="Line 1">
          <a:extLst>
            <a:ext uri="{FF2B5EF4-FFF2-40B4-BE49-F238E27FC236}">
              <a16:creationId xmlns:a16="http://schemas.microsoft.com/office/drawing/2014/main" id="{5BE47F70-F46C-45C1-A1AD-7B8081C98D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1" name="Line 1">
          <a:extLst>
            <a:ext uri="{FF2B5EF4-FFF2-40B4-BE49-F238E27FC236}">
              <a16:creationId xmlns:a16="http://schemas.microsoft.com/office/drawing/2014/main" id="{8B57E8EA-C30E-469B-AFEF-02E5788FA4D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2" name="Line 1">
          <a:extLst>
            <a:ext uri="{FF2B5EF4-FFF2-40B4-BE49-F238E27FC236}">
              <a16:creationId xmlns:a16="http://schemas.microsoft.com/office/drawing/2014/main" id="{28F06E47-D673-4DC7-B1A3-6FAC4BFCF1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3" name="Line 1">
          <a:extLst>
            <a:ext uri="{FF2B5EF4-FFF2-40B4-BE49-F238E27FC236}">
              <a16:creationId xmlns:a16="http://schemas.microsoft.com/office/drawing/2014/main" id="{C9DFA8AB-D311-4E68-99C4-287B227416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4" name="Line 1">
          <a:extLst>
            <a:ext uri="{FF2B5EF4-FFF2-40B4-BE49-F238E27FC236}">
              <a16:creationId xmlns:a16="http://schemas.microsoft.com/office/drawing/2014/main" id="{8E9F9311-E4A4-46C3-B1F6-7DCF46B204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45" name="Line 1">
          <a:extLst>
            <a:ext uri="{FF2B5EF4-FFF2-40B4-BE49-F238E27FC236}">
              <a16:creationId xmlns:a16="http://schemas.microsoft.com/office/drawing/2014/main" id="{D8912DA0-CDC6-4B23-9193-037EA380F7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6" name="Line 1">
          <a:extLst>
            <a:ext uri="{FF2B5EF4-FFF2-40B4-BE49-F238E27FC236}">
              <a16:creationId xmlns:a16="http://schemas.microsoft.com/office/drawing/2014/main" id="{B3F1132D-B0FC-4E20-A1FC-FD9A1C809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7" name="Line 1">
          <a:extLst>
            <a:ext uri="{FF2B5EF4-FFF2-40B4-BE49-F238E27FC236}">
              <a16:creationId xmlns:a16="http://schemas.microsoft.com/office/drawing/2014/main" id="{BE647E16-F8C7-4F81-95B0-ABCDD179B5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8" name="Line 1">
          <a:extLst>
            <a:ext uri="{FF2B5EF4-FFF2-40B4-BE49-F238E27FC236}">
              <a16:creationId xmlns:a16="http://schemas.microsoft.com/office/drawing/2014/main" id="{9B063175-6A97-4E7A-B8CD-F0E0DC0F2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49" name="Line 1">
          <a:extLst>
            <a:ext uri="{FF2B5EF4-FFF2-40B4-BE49-F238E27FC236}">
              <a16:creationId xmlns:a16="http://schemas.microsoft.com/office/drawing/2014/main" id="{33B2FC5B-11EA-407F-A3BD-46C83C15F1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0" name="Line 1">
          <a:extLst>
            <a:ext uri="{FF2B5EF4-FFF2-40B4-BE49-F238E27FC236}">
              <a16:creationId xmlns:a16="http://schemas.microsoft.com/office/drawing/2014/main" id="{472BDBFA-0760-4513-BECF-1E9C955308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1" name="Line 1">
          <a:extLst>
            <a:ext uri="{FF2B5EF4-FFF2-40B4-BE49-F238E27FC236}">
              <a16:creationId xmlns:a16="http://schemas.microsoft.com/office/drawing/2014/main" id="{0B893B19-6BA8-46B7-9D21-0063C2A5C2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2" name="Line 1">
          <a:extLst>
            <a:ext uri="{FF2B5EF4-FFF2-40B4-BE49-F238E27FC236}">
              <a16:creationId xmlns:a16="http://schemas.microsoft.com/office/drawing/2014/main" id="{33231E76-6146-4D58-83D3-0D1AF5F992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53" name="Line 1">
          <a:extLst>
            <a:ext uri="{FF2B5EF4-FFF2-40B4-BE49-F238E27FC236}">
              <a16:creationId xmlns:a16="http://schemas.microsoft.com/office/drawing/2014/main" id="{ED10243E-D94E-4EF9-9252-C665993FF2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4" name="Line 1">
          <a:extLst>
            <a:ext uri="{FF2B5EF4-FFF2-40B4-BE49-F238E27FC236}">
              <a16:creationId xmlns:a16="http://schemas.microsoft.com/office/drawing/2014/main" id="{7B2465EA-C50F-4E3E-9DCF-C8999D9BA3F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DC9B42D6-235C-47C5-AF1D-9C7040B79D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6" name="Line 1">
          <a:extLst>
            <a:ext uri="{FF2B5EF4-FFF2-40B4-BE49-F238E27FC236}">
              <a16:creationId xmlns:a16="http://schemas.microsoft.com/office/drawing/2014/main" id="{1CE644CD-D886-48AC-943A-E6F38A73692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7" name="Line 1">
          <a:extLst>
            <a:ext uri="{FF2B5EF4-FFF2-40B4-BE49-F238E27FC236}">
              <a16:creationId xmlns:a16="http://schemas.microsoft.com/office/drawing/2014/main" id="{3395ACF0-B5F5-4D21-835B-DE8D347F9D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8" name="Line 1">
          <a:extLst>
            <a:ext uri="{FF2B5EF4-FFF2-40B4-BE49-F238E27FC236}">
              <a16:creationId xmlns:a16="http://schemas.microsoft.com/office/drawing/2014/main" id="{B6E13306-7A03-49CF-95AC-08BD85039D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59" name="Line 1">
          <a:extLst>
            <a:ext uri="{FF2B5EF4-FFF2-40B4-BE49-F238E27FC236}">
              <a16:creationId xmlns:a16="http://schemas.microsoft.com/office/drawing/2014/main" id="{4DCE5CEC-BDCB-4B16-9DAB-76ED6B7DB2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0" name="Line 1">
          <a:extLst>
            <a:ext uri="{FF2B5EF4-FFF2-40B4-BE49-F238E27FC236}">
              <a16:creationId xmlns:a16="http://schemas.microsoft.com/office/drawing/2014/main" id="{A223D38A-CCED-45D1-B1F8-7FAFE4A888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1" name="Line 1">
          <a:extLst>
            <a:ext uri="{FF2B5EF4-FFF2-40B4-BE49-F238E27FC236}">
              <a16:creationId xmlns:a16="http://schemas.microsoft.com/office/drawing/2014/main" id="{C8EBB783-584C-487E-84C2-8994FFA348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2" name="Line 1">
          <a:extLst>
            <a:ext uri="{FF2B5EF4-FFF2-40B4-BE49-F238E27FC236}">
              <a16:creationId xmlns:a16="http://schemas.microsoft.com/office/drawing/2014/main" id="{A2E9CAA3-1D6E-42F3-9224-DAC0565EF9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3" name="Line 1">
          <a:extLst>
            <a:ext uri="{FF2B5EF4-FFF2-40B4-BE49-F238E27FC236}">
              <a16:creationId xmlns:a16="http://schemas.microsoft.com/office/drawing/2014/main" id="{56A380B6-09C3-43E8-B5AF-7050AE9329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4" name="Line 1">
          <a:extLst>
            <a:ext uri="{FF2B5EF4-FFF2-40B4-BE49-F238E27FC236}">
              <a16:creationId xmlns:a16="http://schemas.microsoft.com/office/drawing/2014/main" id="{F75C9159-83AB-460A-960D-FC86FDB8CF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5" name="Line 1">
          <a:extLst>
            <a:ext uri="{FF2B5EF4-FFF2-40B4-BE49-F238E27FC236}">
              <a16:creationId xmlns:a16="http://schemas.microsoft.com/office/drawing/2014/main" id="{B850F0A4-9B19-4B14-AE55-3E89E0B477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6" name="Line 1">
          <a:extLst>
            <a:ext uri="{FF2B5EF4-FFF2-40B4-BE49-F238E27FC236}">
              <a16:creationId xmlns:a16="http://schemas.microsoft.com/office/drawing/2014/main" id="{1493148F-D0DA-443F-9D96-D7177DDB2A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7" name="Line 1">
          <a:extLst>
            <a:ext uri="{FF2B5EF4-FFF2-40B4-BE49-F238E27FC236}">
              <a16:creationId xmlns:a16="http://schemas.microsoft.com/office/drawing/2014/main" id="{93B08596-4F67-4654-A2A1-CA2E6CD7557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8" name="Line 1">
          <a:extLst>
            <a:ext uri="{FF2B5EF4-FFF2-40B4-BE49-F238E27FC236}">
              <a16:creationId xmlns:a16="http://schemas.microsoft.com/office/drawing/2014/main" id="{8CA31DAA-6399-4ECF-9EAB-4C1EDC5A80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69" name="Line 1">
          <a:extLst>
            <a:ext uri="{FF2B5EF4-FFF2-40B4-BE49-F238E27FC236}">
              <a16:creationId xmlns:a16="http://schemas.microsoft.com/office/drawing/2014/main" id="{D2FDF005-789A-437A-876E-B5D6D4FF60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0" name="Line 1">
          <a:extLst>
            <a:ext uri="{FF2B5EF4-FFF2-40B4-BE49-F238E27FC236}">
              <a16:creationId xmlns:a16="http://schemas.microsoft.com/office/drawing/2014/main" id="{373B58E5-D370-470F-8F1A-80D687DA8B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1" name="Line 1">
          <a:extLst>
            <a:ext uri="{FF2B5EF4-FFF2-40B4-BE49-F238E27FC236}">
              <a16:creationId xmlns:a16="http://schemas.microsoft.com/office/drawing/2014/main" id="{6AF4C4E8-D2B9-4D14-9954-2C536293B4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2" name="Line 1">
          <a:extLst>
            <a:ext uri="{FF2B5EF4-FFF2-40B4-BE49-F238E27FC236}">
              <a16:creationId xmlns:a16="http://schemas.microsoft.com/office/drawing/2014/main" id="{520D9AD5-61A4-465A-A276-13E7395CB3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3" name="Line 1">
          <a:extLst>
            <a:ext uri="{FF2B5EF4-FFF2-40B4-BE49-F238E27FC236}">
              <a16:creationId xmlns:a16="http://schemas.microsoft.com/office/drawing/2014/main" id="{51E6F07B-196B-40E2-BC1D-D2C7BF7164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4" name="Line 1">
          <a:extLst>
            <a:ext uri="{FF2B5EF4-FFF2-40B4-BE49-F238E27FC236}">
              <a16:creationId xmlns:a16="http://schemas.microsoft.com/office/drawing/2014/main" id="{C0BF3391-9383-4EF5-A339-6B917726065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3575" name="Line 1">
          <a:extLst>
            <a:ext uri="{FF2B5EF4-FFF2-40B4-BE49-F238E27FC236}">
              <a16:creationId xmlns:a16="http://schemas.microsoft.com/office/drawing/2014/main" id="{EC1FDD77-0259-424E-939C-3CE32152E2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6" name="Line 1">
          <a:extLst>
            <a:ext uri="{FF2B5EF4-FFF2-40B4-BE49-F238E27FC236}">
              <a16:creationId xmlns:a16="http://schemas.microsoft.com/office/drawing/2014/main" id="{34278D2D-C81D-4298-BD04-4147C5A6C4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7" name="Line 1">
          <a:extLst>
            <a:ext uri="{FF2B5EF4-FFF2-40B4-BE49-F238E27FC236}">
              <a16:creationId xmlns:a16="http://schemas.microsoft.com/office/drawing/2014/main" id="{D2A19950-7A3E-4D44-9B2F-82990AC9DD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8" name="Line 1">
          <a:extLst>
            <a:ext uri="{FF2B5EF4-FFF2-40B4-BE49-F238E27FC236}">
              <a16:creationId xmlns:a16="http://schemas.microsoft.com/office/drawing/2014/main" id="{CC3958CE-3668-4BFA-914C-DFCC6DC16F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79" name="Line 1">
          <a:extLst>
            <a:ext uri="{FF2B5EF4-FFF2-40B4-BE49-F238E27FC236}">
              <a16:creationId xmlns:a16="http://schemas.microsoft.com/office/drawing/2014/main" id="{E44B9BA4-E82F-4D68-836E-22C300DF29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0" name="Line 1">
          <a:extLst>
            <a:ext uri="{FF2B5EF4-FFF2-40B4-BE49-F238E27FC236}">
              <a16:creationId xmlns:a16="http://schemas.microsoft.com/office/drawing/2014/main" id="{B5C5FC23-9190-4F80-A61A-FB7B38CFC8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1" name="Line 1">
          <a:extLst>
            <a:ext uri="{FF2B5EF4-FFF2-40B4-BE49-F238E27FC236}">
              <a16:creationId xmlns:a16="http://schemas.microsoft.com/office/drawing/2014/main" id="{17A88283-ACDD-42D1-ABA4-D5BA2F92E5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2" name="Line 1">
          <a:extLst>
            <a:ext uri="{FF2B5EF4-FFF2-40B4-BE49-F238E27FC236}">
              <a16:creationId xmlns:a16="http://schemas.microsoft.com/office/drawing/2014/main" id="{A0698FD0-5B0C-4069-A563-51280A38C6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583" name="Line 1">
          <a:extLst>
            <a:ext uri="{FF2B5EF4-FFF2-40B4-BE49-F238E27FC236}">
              <a16:creationId xmlns:a16="http://schemas.microsoft.com/office/drawing/2014/main" id="{44AC3827-9FF7-4BA7-A2D1-EBD542175C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4" name="Line 1">
          <a:extLst>
            <a:ext uri="{FF2B5EF4-FFF2-40B4-BE49-F238E27FC236}">
              <a16:creationId xmlns:a16="http://schemas.microsoft.com/office/drawing/2014/main" id="{34426D19-970D-4340-855F-73E3BD4B19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5" name="Line 1">
          <a:extLst>
            <a:ext uri="{FF2B5EF4-FFF2-40B4-BE49-F238E27FC236}">
              <a16:creationId xmlns:a16="http://schemas.microsoft.com/office/drawing/2014/main" id="{6A37325E-77BB-4DC1-9159-0E8F76D475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6" name="Line 1">
          <a:extLst>
            <a:ext uri="{FF2B5EF4-FFF2-40B4-BE49-F238E27FC236}">
              <a16:creationId xmlns:a16="http://schemas.microsoft.com/office/drawing/2014/main" id="{9ECD496A-0B52-42E1-B025-77EAA5F562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7" name="Line 1">
          <a:extLst>
            <a:ext uri="{FF2B5EF4-FFF2-40B4-BE49-F238E27FC236}">
              <a16:creationId xmlns:a16="http://schemas.microsoft.com/office/drawing/2014/main" id="{455212BE-CA69-4C26-8C69-C569D00C2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8" name="Line 1">
          <a:extLst>
            <a:ext uri="{FF2B5EF4-FFF2-40B4-BE49-F238E27FC236}">
              <a16:creationId xmlns:a16="http://schemas.microsoft.com/office/drawing/2014/main" id="{67ED55D9-7761-4B48-9B1D-8881D3C804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89" name="Line 1">
          <a:extLst>
            <a:ext uri="{FF2B5EF4-FFF2-40B4-BE49-F238E27FC236}">
              <a16:creationId xmlns:a16="http://schemas.microsoft.com/office/drawing/2014/main" id="{D3ECB39C-5BCA-4AC4-858F-E57EF94F1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0" name="Line 1">
          <a:extLst>
            <a:ext uri="{FF2B5EF4-FFF2-40B4-BE49-F238E27FC236}">
              <a16:creationId xmlns:a16="http://schemas.microsoft.com/office/drawing/2014/main" id="{706DE844-EFA2-4BC4-9AAD-135E0F12E3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1" name="Line 1">
          <a:extLst>
            <a:ext uri="{FF2B5EF4-FFF2-40B4-BE49-F238E27FC236}">
              <a16:creationId xmlns:a16="http://schemas.microsoft.com/office/drawing/2014/main" id="{D65DE87B-915D-4126-82B0-C68AE6D40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2" name="Line 1">
          <a:extLst>
            <a:ext uri="{FF2B5EF4-FFF2-40B4-BE49-F238E27FC236}">
              <a16:creationId xmlns:a16="http://schemas.microsoft.com/office/drawing/2014/main" id="{A6DCE4CE-0B12-4CDC-B5FE-111DC5306A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3" name="Line 1">
          <a:extLst>
            <a:ext uri="{FF2B5EF4-FFF2-40B4-BE49-F238E27FC236}">
              <a16:creationId xmlns:a16="http://schemas.microsoft.com/office/drawing/2014/main" id="{E94FF923-AFC2-41FF-8D87-4EF3349C37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4" name="Line 1">
          <a:extLst>
            <a:ext uri="{FF2B5EF4-FFF2-40B4-BE49-F238E27FC236}">
              <a16:creationId xmlns:a16="http://schemas.microsoft.com/office/drawing/2014/main" id="{337DE4F3-FAC1-4B68-A98C-7DC05D3AB3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5" name="Line 1">
          <a:extLst>
            <a:ext uri="{FF2B5EF4-FFF2-40B4-BE49-F238E27FC236}">
              <a16:creationId xmlns:a16="http://schemas.microsoft.com/office/drawing/2014/main" id="{8011110C-895D-4D30-B6B8-13F922FF14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6" name="Line 1">
          <a:extLst>
            <a:ext uri="{FF2B5EF4-FFF2-40B4-BE49-F238E27FC236}">
              <a16:creationId xmlns:a16="http://schemas.microsoft.com/office/drawing/2014/main" id="{C411830B-6BED-44C6-ACD2-51D9D497A3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7" name="Line 1">
          <a:extLst>
            <a:ext uri="{FF2B5EF4-FFF2-40B4-BE49-F238E27FC236}">
              <a16:creationId xmlns:a16="http://schemas.microsoft.com/office/drawing/2014/main" id="{B632A967-943E-4B5E-867D-A1AF2E4B8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8" name="Line 1">
          <a:extLst>
            <a:ext uri="{FF2B5EF4-FFF2-40B4-BE49-F238E27FC236}">
              <a16:creationId xmlns:a16="http://schemas.microsoft.com/office/drawing/2014/main" id="{06F8C04F-1E3C-42FD-A704-D11603D8C2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599" name="Line 1">
          <a:extLst>
            <a:ext uri="{FF2B5EF4-FFF2-40B4-BE49-F238E27FC236}">
              <a16:creationId xmlns:a16="http://schemas.microsoft.com/office/drawing/2014/main" id="{CDFFB995-F209-4E5A-8068-65D16B159F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0" name="Line 1">
          <a:extLst>
            <a:ext uri="{FF2B5EF4-FFF2-40B4-BE49-F238E27FC236}">
              <a16:creationId xmlns:a16="http://schemas.microsoft.com/office/drawing/2014/main" id="{0B41D2EB-C3C5-4076-B36E-DA09C278D4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1" name="Line 1">
          <a:extLst>
            <a:ext uri="{FF2B5EF4-FFF2-40B4-BE49-F238E27FC236}">
              <a16:creationId xmlns:a16="http://schemas.microsoft.com/office/drawing/2014/main" id="{ED06FD3F-9512-43F2-8D18-9973AD9DED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2" name="Line 1">
          <a:extLst>
            <a:ext uri="{FF2B5EF4-FFF2-40B4-BE49-F238E27FC236}">
              <a16:creationId xmlns:a16="http://schemas.microsoft.com/office/drawing/2014/main" id="{2360E90B-878B-4294-97FF-D7B69A02C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3" name="Line 1">
          <a:extLst>
            <a:ext uri="{FF2B5EF4-FFF2-40B4-BE49-F238E27FC236}">
              <a16:creationId xmlns:a16="http://schemas.microsoft.com/office/drawing/2014/main" id="{00B08834-464A-4B70-82DA-3E3B54BF69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4" name="Line 1">
          <a:extLst>
            <a:ext uri="{FF2B5EF4-FFF2-40B4-BE49-F238E27FC236}">
              <a16:creationId xmlns:a16="http://schemas.microsoft.com/office/drawing/2014/main" id="{ED13CF52-AC12-47CA-8073-93E94E388B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05" name="Line 1">
          <a:extLst>
            <a:ext uri="{FF2B5EF4-FFF2-40B4-BE49-F238E27FC236}">
              <a16:creationId xmlns:a16="http://schemas.microsoft.com/office/drawing/2014/main" id="{613CFBC1-2A1B-4893-BCF0-CB8DE716D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6" name="Line 1">
          <a:extLst>
            <a:ext uri="{FF2B5EF4-FFF2-40B4-BE49-F238E27FC236}">
              <a16:creationId xmlns:a16="http://schemas.microsoft.com/office/drawing/2014/main" id="{2A1463AA-728A-478E-AF2E-AF7ABA7F5B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7" name="Line 1">
          <a:extLst>
            <a:ext uri="{FF2B5EF4-FFF2-40B4-BE49-F238E27FC236}">
              <a16:creationId xmlns:a16="http://schemas.microsoft.com/office/drawing/2014/main" id="{925B21C6-62B3-4F49-B8A0-CF225401AA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8" name="Line 1">
          <a:extLst>
            <a:ext uri="{FF2B5EF4-FFF2-40B4-BE49-F238E27FC236}">
              <a16:creationId xmlns:a16="http://schemas.microsoft.com/office/drawing/2014/main" id="{919A828A-9E77-4B51-92A0-6A9D6F7732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09" name="Line 1">
          <a:extLst>
            <a:ext uri="{FF2B5EF4-FFF2-40B4-BE49-F238E27FC236}">
              <a16:creationId xmlns:a16="http://schemas.microsoft.com/office/drawing/2014/main" id="{493EA8A1-138E-4548-BAF9-557A3E791E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0" name="Line 1">
          <a:extLst>
            <a:ext uri="{FF2B5EF4-FFF2-40B4-BE49-F238E27FC236}">
              <a16:creationId xmlns:a16="http://schemas.microsoft.com/office/drawing/2014/main" id="{632DFBF3-55E0-4614-9E01-583D4BAE27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1" name="Line 1">
          <a:extLst>
            <a:ext uri="{FF2B5EF4-FFF2-40B4-BE49-F238E27FC236}">
              <a16:creationId xmlns:a16="http://schemas.microsoft.com/office/drawing/2014/main" id="{70E52577-198B-4A36-BD71-2767E8AE6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2" name="Line 1">
          <a:extLst>
            <a:ext uri="{FF2B5EF4-FFF2-40B4-BE49-F238E27FC236}">
              <a16:creationId xmlns:a16="http://schemas.microsoft.com/office/drawing/2014/main" id="{8B752BD0-5197-4802-81C6-00B7CDE75E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13" name="Line 1">
          <a:extLst>
            <a:ext uri="{FF2B5EF4-FFF2-40B4-BE49-F238E27FC236}">
              <a16:creationId xmlns:a16="http://schemas.microsoft.com/office/drawing/2014/main" id="{EFE4B711-B064-49F1-8964-9E2A7483E3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4" name="Line 1">
          <a:extLst>
            <a:ext uri="{FF2B5EF4-FFF2-40B4-BE49-F238E27FC236}">
              <a16:creationId xmlns:a16="http://schemas.microsoft.com/office/drawing/2014/main" id="{B03A8FC5-86F7-4CAE-8B2D-E7DD08891E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5" name="Line 1">
          <a:extLst>
            <a:ext uri="{FF2B5EF4-FFF2-40B4-BE49-F238E27FC236}">
              <a16:creationId xmlns:a16="http://schemas.microsoft.com/office/drawing/2014/main" id="{90DF720F-C161-46F5-B9FC-5D397ACDDD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6" name="Line 1">
          <a:extLst>
            <a:ext uri="{FF2B5EF4-FFF2-40B4-BE49-F238E27FC236}">
              <a16:creationId xmlns:a16="http://schemas.microsoft.com/office/drawing/2014/main" id="{DB2EEDD6-4BE3-4F6D-BCA1-F8356294F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7" name="Line 1">
          <a:extLst>
            <a:ext uri="{FF2B5EF4-FFF2-40B4-BE49-F238E27FC236}">
              <a16:creationId xmlns:a16="http://schemas.microsoft.com/office/drawing/2014/main" id="{78A053E7-E676-4673-BDB4-AB9697CD4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8" name="Line 1">
          <a:extLst>
            <a:ext uri="{FF2B5EF4-FFF2-40B4-BE49-F238E27FC236}">
              <a16:creationId xmlns:a16="http://schemas.microsoft.com/office/drawing/2014/main" id="{2E2D02C0-5F86-4CFE-9153-2B199FAD85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19" name="Line 1">
          <a:extLst>
            <a:ext uri="{FF2B5EF4-FFF2-40B4-BE49-F238E27FC236}">
              <a16:creationId xmlns:a16="http://schemas.microsoft.com/office/drawing/2014/main" id="{9DDD6665-09D5-448E-8666-5EC9F7C58B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0" name="Line 1">
          <a:extLst>
            <a:ext uri="{FF2B5EF4-FFF2-40B4-BE49-F238E27FC236}">
              <a16:creationId xmlns:a16="http://schemas.microsoft.com/office/drawing/2014/main" id="{BC3BF698-29F5-4467-87C7-F166495CAE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1" name="Line 1">
          <a:extLst>
            <a:ext uri="{FF2B5EF4-FFF2-40B4-BE49-F238E27FC236}">
              <a16:creationId xmlns:a16="http://schemas.microsoft.com/office/drawing/2014/main" id="{AFAAD09E-E35E-4DFA-8F38-1DBC74D53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2" name="Line 1">
          <a:extLst>
            <a:ext uri="{FF2B5EF4-FFF2-40B4-BE49-F238E27FC236}">
              <a16:creationId xmlns:a16="http://schemas.microsoft.com/office/drawing/2014/main" id="{9F8073A6-2074-44E3-A52C-FAE99F4AFF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3" name="Line 1">
          <a:extLst>
            <a:ext uri="{FF2B5EF4-FFF2-40B4-BE49-F238E27FC236}">
              <a16:creationId xmlns:a16="http://schemas.microsoft.com/office/drawing/2014/main" id="{9ADC3121-DFDD-4BE3-953B-87EA30381E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4" name="Line 1">
          <a:extLst>
            <a:ext uri="{FF2B5EF4-FFF2-40B4-BE49-F238E27FC236}">
              <a16:creationId xmlns:a16="http://schemas.microsoft.com/office/drawing/2014/main" id="{00D78F5C-DFD4-4B74-A80C-5E9DFA66E0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5" name="Line 1">
          <a:extLst>
            <a:ext uri="{FF2B5EF4-FFF2-40B4-BE49-F238E27FC236}">
              <a16:creationId xmlns:a16="http://schemas.microsoft.com/office/drawing/2014/main" id="{1D3D527C-01F8-4C48-BEE0-36A04E03ED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6" name="Line 1">
          <a:extLst>
            <a:ext uri="{FF2B5EF4-FFF2-40B4-BE49-F238E27FC236}">
              <a16:creationId xmlns:a16="http://schemas.microsoft.com/office/drawing/2014/main" id="{A6633826-F813-4FAE-B30C-89B8B7B3C1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7" name="Line 1">
          <a:extLst>
            <a:ext uri="{FF2B5EF4-FFF2-40B4-BE49-F238E27FC236}">
              <a16:creationId xmlns:a16="http://schemas.microsoft.com/office/drawing/2014/main" id="{82BBC565-06C6-4E6D-B80B-AAB270C6D3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8" name="Line 1">
          <a:extLst>
            <a:ext uri="{FF2B5EF4-FFF2-40B4-BE49-F238E27FC236}">
              <a16:creationId xmlns:a16="http://schemas.microsoft.com/office/drawing/2014/main" id="{C49BA922-35CD-4D6B-BB4A-5B0D16D807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29" name="Line 1">
          <a:extLst>
            <a:ext uri="{FF2B5EF4-FFF2-40B4-BE49-F238E27FC236}">
              <a16:creationId xmlns:a16="http://schemas.microsoft.com/office/drawing/2014/main" id="{48A83137-1B68-4248-8F28-C5FF687CC7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0" name="Line 1">
          <a:extLst>
            <a:ext uri="{FF2B5EF4-FFF2-40B4-BE49-F238E27FC236}">
              <a16:creationId xmlns:a16="http://schemas.microsoft.com/office/drawing/2014/main" id="{63F2F27A-8FCF-4AFD-B0BF-A75A7836E6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1" name="Line 1">
          <a:extLst>
            <a:ext uri="{FF2B5EF4-FFF2-40B4-BE49-F238E27FC236}">
              <a16:creationId xmlns:a16="http://schemas.microsoft.com/office/drawing/2014/main" id="{55A8F1E0-DCFC-4A80-8A6A-511406FE77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2" name="Line 1">
          <a:extLst>
            <a:ext uri="{FF2B5EF4-FFF2-40B4-BE49-F238E27FC236}">
              <a16:creationId xmlns:a16="http://schemas.microsoft.com/office/drawing/2014/main" id="{898BF79B-7479-4449-818B-0466AB6103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3" name="Line 1">
          <a:extLst>
            <a:ext uri="{FF2B5EF4-FFF2-40B4-BE49-F238E27FC236}">
              <a16:creationId xmlns:a16="http://schemas.microsoft.com/office/drawing/2014/main" id="{C7A421D5-FF0D-48E4-9983-672D01B228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4" name="Line 1">
          <a:extLst>
            <a:ext uri="{FF2B5EF4-FFF2-40B4-BE49-F238E27FC236}">
              <a16:creationId xmlns:a16="http://schemas.microsoft.com/office/drawing/2014/main" id="{E20A01E5-0D0D-4294-8289-D282E5C09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35" name="Line 1">
          <a:extLst>
            <a:ext uri="{FF2B5EF4-FFF2-40B4-BE49-F238E27FC236}">
              <a16:creationId xmlns:a16="http://schemas.microsoft.com/office/drawing/2014/main" id="{FBE24A61-DE96-4584-8C70-FABCADB067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6" name="Line 1">
          <a:extLst>
            <a:ext uri="{FF2B5EF4-FFF2-40B4-BE49-F238E27FC236}">
              <a16:creationId xmlns:a16="http://schemas.microsoft.com/office/drawing/2014/main" id="{65AA275A-6071-4700-9401-382A0C9856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7" name="Line 1">
          <a:extLst>
            <a:ext uri="{FF2B5EF4-FFF2-40B4-BE49-F238E27FC236}">
              <a16:creationId xmlns:a16="http://schemas.microsoft.com/office/drawing/2014/main" id="{7CB4132B-9D94-4937-B053-0FC918DCAE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8" name="Line 1">
          <a:extLst>
            <a:ext uri="{FF2B5EF4-FFF2-40B4-BE49-F238E27FC236}">
              <a16:creationId xmlns:a16="http://schemas.microsoft.com/office/drawing/2014/main" id="{56909667-90F5-4008-80CD-26561FA453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39" name="Line 1">
          <a:extLst>
            <a:ext uri="{FF2B5EF4-FFF2-40B4-BE49-F238E27FC236}">
              <a16:creationId xmlns:a16="http://schemas.microsoft.com/office/drawing/2014/main" id="{85F78A76-97B3-4A9E-AB4E-773C697747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0" name="Line 1">
          <a:extLst>
            <a:ext uri="{FF2B5EF4-FFF2-40B4-BE49-F238E27FC236}">
              <a16:creationId xmlns:a16="http://schemas.microsoft.com/office/drawing/2014/main" id="{9DE1F38A-A680-4C31-8AE0-7EFAE7DFD0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1" name="Line 1">
          <a:extLst>
            <a:ext uri="{FF2B5EF4-FFF2-40B4-BE49-F238E27FC236}">
              <a16:creationId xmlns:a16="http://schemas.microsoft.com/office/drawing/2014/main" id="{1A152454-1E3D-433E-B6DD-C6B19B600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2" name="Line 1">
          <a:extLst>
            <a:ext uri="{FF2B5EF4-FFF2-40B4-BE49-F238E27FC236}">
              <a16:creationId xmlns:a16="http://schemas.microsoft.com/office/drawing/2014/main" id="{DC7EBAE6-F638-490E-BDAB-13B6C694EB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43" name="Line 1">
          <a:extLst>
            <a:ext uri="{FF2B5EF4-FFF2-40B4-BE49-F238E27FC236}">
              <a16:creationId xmlns:a16="http://schemas.microsoft.com/office/drawing/2014/main" id="{55F2712E-F1F9-4E01-A1FA-A0B5B634AF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4" name="Line 1">
          <a:extLst>
            <a:ext uri="{FF2B5EF4-FFF2-40B4-BE49-F238E27FC236}">
              <a16:creationId xmlns:a16="http://schemas.microsoft.com/office/drawing/2014/main" id="{E20CED5D-D9D2-477F-B176-4ED5151637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5" name="Line 1">
          <a:extLst>
            <a:ext uri="{FF2B5EF4-FFF2-40B4-BE49-F238E27FC236}">
              <a16:creationId xmlns:a16="http://schemas.microsoft.com/office/drawing/2014/main" id="{27DF5F1E-2824-4959-B55E-7479432508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6" name="Line 1">
          <a:extLst>
            <a:ext uri="{FF2B5EF4-FFF2-40B4-BE49-F238E27FC236}">
              <a16:creationId xmlns:a16="http://schemas.microsoft.com/office/drawing/2014/main" id="{A7E6EF75-2601-43BF-9B54-90AFAEC5FE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7" name="Line 1">
          <a:extLst>
            <a:ext uri="{FF2B5EF4-FFF2-40B4-BE49-F238E27FC236}">
              <a16:creationId xmlns:a16="http://schemas.microsoft.com/office/drawing/2014/main" id="{ABE632C6-0E66-4B39-BFE7-775A77FB6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8" name="Line 1">
          <a:extLst>
            <a:ext uri="{FF2B5EF4-FFF2-40B4-BE49-F238E27FC236}">
              <a16:creationId xmlns:a16="http://schemas.microsoft.com/office/drawing/2014/main" id="{FFAEECC0-2FE7-44CA-94B6-3A40D48FD3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49" name="Line 1">
          <a:extLst>
            <a:ext uri="{FF2B5EF4-FFF2-40B4-BE49-F238E27FC236}">
              <a16:creationId xmlns:a16="http://schemas.microsoft.com/office/drawing/2014/main" id="{D0E323C9-C4D5-484B-AF8D-9F185530E5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0" name="Line 1">
          <a:extLst>
            <a:ext uri="{FF2B5EF4-FFF2-40B4-BE49-F238E27FC236}">
              <a16:creationId xmlns:a16="http://schemas.microsoft.com/office/drawing/2014/main" id="{44FD08F9-3AB7-4B28-82F0-B3983538CF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1" name="Line 1">
          <a:extLst>
            <a:ext uri="{FF2B5EF4-FFF2-40B4-BE49-F238E27FC236}">
              <a16:creationId xmlns:a16="http://schemas.microsoft.com/office/drawing/2014/main" id="{3908DC32-13B7-43B5-9DAD-90765E8327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2" name="Line 1">
          <a:extLst>
            <a:ext uri="{FF2B5EF4-FFF2-40B4-BE49-F238E27FC236}">
              <a16:creationId xmlns:a16="http://schemas.microsoft.com/office/drawing/2014/main" id="{BAF8D8A2-3D96-465B-899A-95F8418656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3" name="Line 1">
          <a:extLst>
            <a:ext uri="{FF2B5EF4-FFF2-40B4-BE49-F238E27FC236}">
              <a16:creationId xmlns:a16="http://schemas.microsoft.com/office/drawing/2014/main" id="{DC8573A0-E730-443A-B336-9E84032227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4" name="Line 1">
          <a:extLst>
            <a:ext uri="{FF2B5EF4-FFF2-40B4-BE49-F238E27FC236}">
              <a16:creationId xmlns:a16="http://schemas.microsoft.com/office/drawing/2014/main" id="{59E8CF31-6F0D-4C76-B149-389428C750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5" name="Line 1">
          <a:extLst>
            <a:ext uri="{FF2B5EF4-FFF2-40B4-BE49-F238E27FC236}">
              <a16:creationId xmlns:a16="http://schemas.microsoft.com/office/drawing/2014/main" id="{996A6792-528D-451C-AC40-3BF761999A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6" name="Line 1">
          <a:extLst>
            <a:ext uri="{FF2B5EF4-FFF2-40B4-BE49-F238E27FC236}">
              <a16:creationId xmlns:a16="http://schemas.microsoft.com/office/drawing/2014/main" id="{55B01601-1A4F-48DD-BBE7-8B629A352E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7" name="Line 1">
          <a:extLst>
            <a:ext uri="{FF2B5EF4-FFF2-40B4-BE49-F238E27FC236}">
              <a16:creationId xmlns:a16="http://schemas.microsoft.com/office/drawing/2014/main" id="{3B9CD26A-C9CF-4851-871C-312FAC4438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8" name="Line 1">
          <a:extLst>
            <a:ext uri="{FF2B5EF4-FFF2-40B4-BE49-F238E27FC236}">
              <a16:creationId xmlns:a16="http://schemas.microsoft.com/office/drawing/2014/main" id="{C029EFC7-3B11-4CB8-A3E0-AB19025C2A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59" name="Line 1">
          <a:extLst>
            <a:ext uri="{FF2B5EF4-FFF2-40B4-BE49-F238E27FC236}">
              <a16:creationId xmlns:a16="http://schemas.microsoft.com/office/drawing/2014/main" id="{E69945FA-BB35-4895-A020-5DA1490AE5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0" name="Line 1">
          <a:extLst>
            <a:ext uri="{FF2B5EF4-FFF2-40B4-BE49-F238E27FC236}">
              <a16:creationId xmlns:a16="http://schemas.microsoft.com/office/drawing/2014/main" id="{67E5E6E4-461F-46D2-B830-BCFE5FE81A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1" name="Line 1">
          <a:extLst>
            <a:ext uri="{FF2B5EF4-FFF2-40B4-BE49-F238E27FC236}">
              <a16:creationId xmlns:a16="http://schemas.microsoft.com/office/drawing/2014/main" id="{8BB23232-1738-452B-805A-C9BD87120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2" name="Line 1">
          <a:extLst>
            <a:ext uri="{FF2B5EF4-FFF2-40B4-BE49-F238E27FC236}">
              <a16:creationId xmlns:a16="http://schemas.microsoft.com/office/drawing/2014/main" id="{00D78966-D148-4983-95FF-6E93B70AB7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3" name="Line 1">
          <a:extLst>
            <a:ext uri="{FF2B5EF4-FFF2-40B4-BE49-F238E27FC236}">
              <a16:creationId xmlns:a16="http://schemas.microsoft.com/office/drawing/2014/main" id="{3B7F1702-C4B5-4283-B745-23B4890C6A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4" name="Line 1">
          <a:extLst>
            <a:ext uri="{FF2B5EF4-FFF2-40B4-BE49-F238E27FC236}">
              <a16:creationId xmlns:a16="http://schemas.microsoft.com/office/drawing/2014/main" id="{947F5787-5B0E-410A-BAD9-D2A231F4FB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65" name="Line 1">
          <a:extLst>
            <a:ext uri="{FF2B5EF4-FFF2-40B4-BE49-F238E27FC236}">
              <a16:creationId xmlns:a16="http://schemas.microsoft.com/office/drawing/2014/main" id="{68BA2333-2C1F-4191-93B8-45C8A92832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6" name="Line 1">
          <a:extLst>
            <a:ext uri="{FF2B5EF4-FFF2-40B4-BE49-F238E27FC236}">
              <a16:creationId xmlns:a16="http://schemas.microsoft.com/office/drawing/2014/main" id="{5FAD64D3-D528-47EA-862D-D7A58F62A0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7" name="Line 1">
          <a:extLst>
            <a:ext uri="{FF2B5EF4-FFF2-40B4-BE49-F238E27FC236}">
              <a16:creationId xmlns:a16="http://schemas.microsoft.com/office/drawing/2014/main" id="{E756B888-68D2-4A80-B1D9-FB90AD17CF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8" name="Line 1">
          <a:extLst>
            <a:ext uri="{FF2B5EF4-FFF2-40B4-BE49-F238E27FC236}">
              <a16:creationId xmlns:a16="http://schemas.microsoft.com/office/drawing/2014/main" id="{951DBB6A-1A17-4C74-8FE7-80986E1A12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69" name="Line 1">
          <a:extLst>
            <a:ext uri="{FF2B5EF4-FFF2-40B4-BE49-F238E27FC236}">
              <a16:creationId xmlns:a16="http://schemas.microsoft.com/office/drawing/2014/main" id="{8FD83842-A714-40EB-B8EE-1B412FB5D0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0" name="Line 1">
          <a:extLst>
            <a:ext uri="{FF2B5EF4-FFF2-40B4-BE49-F238E27FC236}">
              <a16:creationId xmlns:a16="http://schemas.microsoft.com/office/drawing/2014/main" id="{3D2FDCDC-4003-47B5-9896-0B2C19CC7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1" name="Line 1">
          <a:extLst>
            <a:ext uri="{FF2B5EF4-FFF2-40B4-BE49-F238E27FC236}">
              <a16:creationId xmlns:a16="http://schemas.microsoft.com/office/drawing/2014/main" id="{58C55683-3F81-4E41-BD71-6521485462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2" name="Line 1">
          <a:extLst>
            <a:ext uri="{FF2B5EF4-FFF2-40B4-BE49-F238E27FC236}">
              <a16:creationId xmlns:a16="http://schemas.microsoft.com/office/drawing/2014/main" id="{19562A0C-7934-4581-826C-5650E51398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73" name="Line 1">
          <a:extLst>
            <a:ext uri="{FF2B5EF4-FFF2-40B4-BE49-F238E27FC236}">
              <a16:creationId xmlns:a16="http://schemas.microsoft.com/office/drawing/2014/main" id="{CF606DF6-C209-4F22-B747-F30F455BF7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4" name="Line 1">
          <a:extLst>
            <a:ext uri="{FF2B5EF4-FFF2-40B4-BE49-F238E27FC236}">
              <a16:creationId xmlns:a16="http://schemas.microsoft.com/office/drawing/2014/main" id="{A3DB4774-0FA9-4382-8174-19C6A07BAB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5" name="Line 1">
          <a:extLst>
            <a:ext uri="{FF2B5EF4-FFF2-40B4-BE49-F238E27FC236}">
              <a16:creationId xmlns:a16="http://schemas.microsoft.com/office/drawing/2014/main" id="{126D1821-1933-4C19-9D2A-29FAB98DC4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6" name="Line 1">
          <a:extLst>
            <a:ext uri="{FF2B5EF4-FFF2-40B4-BE49-F238E27FC236}">
              <a16:creationId xmlns:a16="http://schemas.microsoft.com/office/drawing/2014/main" id="{A963118E-2C62-4BBE-BD8B-1AA8145C1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7" name="Line 1">
          <a:extLst>
            <a:ext uri="{FF2B5EF4-FFF2-40B4-BE49-F238E27FC236}">
              <a16:creationId xmlns:a16="http://schemas.microsoft.com/office/drawing/2014/main" id="{90B0A34F-7AAC-469E-A0A4-4C1FA3485E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8" name="Line 1">
          <a:extLst>
            <a:ext uri="{FF2B5EF4-FFF2-40B4-BE49-F238E27FC236}">
              <a16:creationId xmlns:a16="http://schemas.microsoft.com/office/drawing/2014/main" id="{C8F83B9C-3635-4F01-A6FC-846A8E9F0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79" name="Line 1">
          <a:extLst>
            <a:ext uri="{FF2B5EF4-FFF2-40B4-BE49-F238E27FC236}">
              <a16:creationId xmlns:a16="http://schemas.microsoft.com/office/drawing/2014/main" id="{70F80918-CD87-4963-96C1-3229EEBB35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0" name="Line 1">
          <a:extLst>
            <a:ext uri="{FF2B5EF4-FFF2-40B4-BE49-F238E27FC236}">
              <a16:creationId xmlns:a16="http://schemas.microsoft.com/office/drawing/2014/main" id="{5FD539D9-4A4B-4820-A00F-8E2F281CC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1" name="Line 1">
          <a:extLst>
            <a:ext uri="{FF2B5EF4-FFF2-40B4-BE49-F238E27FC236}">
              <a16:creationId xmlns:a16="http://schemas.microsoft.com/office/drawing/2014/main" id="{46C789F7-B155-4095-90BA-218F436976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2" name="Line 1">
          <a:extLst>
            <a:ext uri="{FF2B5EF4-FFF2-40B4-BE49-F238E27FC236}">
              <a16:creationId xmlns:a16="http://schemas.microsoft.com/office/drawing/2014/main" id="{413CB62C-46A9-4AEB-A655-137FA2F1F9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3" name="Line 1">
          <a:extLst>
            <a:ext uri="{FF2B5EF4-FFF2-40B4-BE49-F238E27FC236}">
              <a16:creationId xmlns:a16="http://schemas.microsoft.com/office/drawing/2014/main" id="{53DF0AE1-38CD-492B-9019-5F6C248BAB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4" name="Line 1">
          <a:extLst>
            <a:ext uri="{FF2B5EF4-FFF2-40B4-BE49-F238E27FC236}">
              <a16:creationId xmlns:a16="http://schemas.microsoft.com/office/drawing/2014/main" id="{FAE96E7E-60E7-49DC-85D5-D58937784E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5" name="Line 1">
          <a:extLst>
            <a:ext uri="{FF2B5EF4-FFF2-40B4-BE49-F238E27FC236}">
              <a16:creationId xmlns:a16="http://schemas.microsoft.com/office/drawing/2014/main" id="{6967BFD6-5795-41EC-9B7E-1729B5C9C3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6" name="Line 1">
          <a:extLst>
            <a:ext uri="{FF2B5EF4-FFF2-40B4-BE49-F238E27FC236}">
              <a16:creationId xmlns:a16="http://schemas.microsoft.com/office/drawing/2014/main" id="{B28AAB1F-48C7-4BF8-8A66-B29898E7BB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7" name="Line 1">
          <a:extLst>
            <a:ext uri="{FF2B5EF4-FFF2-40B4-BE49-F238E27FC236}">
              <a16:creationId xmlns:a16="http://schemas.microsoft.com/office/drawing/2014/main" id="{9304E802-B523-40DE-8482-031A9B3011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8" name="Line 1">
          <a:extLst>
            <a:ext uri="{FF2B5EF4-FFF2-40B4-BE49-F238E27FC236}">
              <a16:creationId xmlns:a16="http://schemas.microsoft.com/office/drawing/2014/main" id="{45C2B1DD-849C-498D-808D-6557A5E542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89" name="Line 1">
          <a:extLst>
            <a:ext uri="{FF2B5EF4-FFF2-40B4-BE49-F238E27FC236}">
              <a16:creationId xmlns:a16="http://schemas.microsoft.com/office/drawing/2014/main" id="{123DCE53-5774-4A6C-BFED-421DED7E5B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0" name="Line 1">
          <a:extLst>
            <a:ext uri="{FF2B5EF4-FFF2-40B4-BE49-F238E27FC236}">
              <a16:creationId xmlns:a16="http://schemas.microsoft.com/office/drawing/2014/main" id="{63B09A50-ED89-43AB-A632-C4DF0B2C09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1" name="Line 1">
          <a:extLst>
            <a:ext uri="{FF2B5EF4-FFF2-40B4-BE49-F238E27FC236}">
              <a16:creationId xmlns:a16="http://schemas.microsoft.com/office/drawing/2014/main" id="{824DB716-9613-4082-819D-F6639115BA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2" name="Line 1">
          <a:extLst>
            <a:ext uri="{FF2B5EF4-FFF2-40B4-BE49-F238E27FC236}">
              <a16:creationId xmlns:a16="http://schemas.microsoft.com/office/drawing/2014/main" id="{CB4A1823-7327-4ED3-BD76-717C1D9D4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3" name="Line 1">
          <a:extLst>
            <a:ext uri="{FF2B5EF4-FFF2-40B4-BE49-F238E27FC236}">
              <a16:creationId xmlns:a16="http://schemas.microsoft.com/office/drawing/2014/main" id="{4A702ECC-A1E2-4D76-BA0B-15FBB30AE2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4" name="Line 1">
          <a:extLst>
            <a:ext uri="{FF2B5EF4-FFF2-40B4-BE49-F238E27FC236}">
              <a16:creationId xmlns:a16="http://schemas.microsoft.com/office/drawing/2014/main" id="{42B8D368-5855-4913-A615-EFBE170AEB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695" name="Line 1">
          <a:extLst>
            <a:ext uri="{FF2B5EF4-FFF2-40B4-BE49-F238E27FC236}">
              <a16:creationId xmlns:a16="http://schemas.microsoft.com/office/drawing/2014/main" id="{4451FBEA-2D5A-4556-8603-BBC1D2747D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6" name="Line 1">
          <a:extLst>
            <a:ext uri="{FF2B5EF4-FFF2-40B4-BE49-F238E27FC236}">
              <a16:creationId xmlns:a16="http://schemas.microsoft.com/office/drawing/2014/main" id="{4D18C4A9-96AE-4BD1-8FCC-E06F619090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E601F11E-3532-49CD-B157-163FDE4244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8" name="Line 1">
          <a:extLst>
            <a:ext uri="{FF2B5EF4-FFF2-40B4-BE49-F238E27FC236}">
              <a16:creationId xmlns:a16="http://schemas.microsoft.com/office/drawing/2014/main" id="{B9B4422B-4F7A-4DD4-9CA0-E495CEEA6E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699" name="Line 1">
          <a:extLst>
            <a:ext uri="{FF2B5EF4-FFF2-40B4-BE49-F238E27FC236}">
              <a16:creationId xmlns:a16="http://schemas.microsoft.com/office/drawing/2014/main" id="{7110DB9F-B940-4D8A-AD4B-D854F210C0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0" name="Line 1">
          <a:extLst>
            <a:ext uri="{FF2B5EF4-FFF2-40B4-BE49-F238E27FC236}">
              <a16:creationId xmlns:a16="http://schemas.microsoft.com/office/drawing/2014/main" id="{91F84B2F-B39D-49F0-8181-14DA5D5694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1" name="Line 1">
          <a:extLst>
            <a:ext uri="{FF2B5EF4-FFF2-40B4-BE49-F238E27FC236}">
              <a16:creationId xmlns:a16="http://schemas.microsoft.com/office/drawing/2014/main" id="{0631210E-72B8-4F96-9B80-2209CE27D0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2" name="Line 1">
          <a:extLst>
            <a:ext uri="{FF2B5EF4-FFF2-40B4-BE49-F238E27FC236}">
              <a16:creationId xmlns:a16="http://schemas.microsoft.com/office/drawing/2014/main" id="{EEAA7987-D321-4662-BB7F-0D57EC5E47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03" name="Line 1">
          <a:extLst>
            <a:ext uri="{FF2B5EF4-FFF2-40B4-BE49-F238E27FC236}">
              <a16:creationId xmlns:a16="http://schemas.microsoft.com/office/drawing/2014/main" id="{283F464E-99FC-4310-8170-16C2FE0211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4" name="Line 1">
          <a:extLst>
            <a:ext uri="{FF2B5EF4-FFF2-40B4-BE49-F238E27FC236}">
              <a16:creationId xmlns:a16="http://schemas.microsoft.com/office/drawing/2014/main" id="{611AC78E-0DE3-4A17-8E83-485E0BEE3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5" name="Line 1">
          <a:extLst>
            <a:ext uri="{FF2B5EF4-FFF2-40B4-BE49-F238E27FC236}">
              <a16:creationId xmlns:a16="http://schemas.microsoft.com/office/drawing/2014/main" id="{63E7B5D4-D56B-409A-8D7B-DA2F94A84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6" name="Line 1">
          <a:extLst>
            <a:ext uri="{FF2B5EF4-FFF2-40B4-BE49-F238E27FC236}">
              <a16:creationId xmlns:a16="http://schemas.microsoft.com/office/drawing/2014/main" id="{3E9F1857-3E36-4A45-858F-FFE7530DA7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7" name="Line 1">
          <a:extLst>
            <a:ext uri="{FF2B5EF4-FFF2-40B4-BE49-F238E27FC236}">
              <a16:creationId xmlns:a16="http://schemas.microsoft.com/office/drawing/2014/main" id="{1CB32B90-DB9B-48CC-874E-C31CF6BBD9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8" name="Line 1">
          <a:extLst>
            <a:ext uri="{FF2B5EF4-FFF2-40B4-BE49-F238E27FC236}">
              <a16:creationId xmlns:a16="http://schemas.microsoft.com/office/drawing/2014/main" id="{93C5AE64-FD45-4C84-921E-E7879E0B25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09" name="Line 1">
          <a:extLst>
            <a:ext uri="{FF2B5EF4-FFF2-40B4-BE49-F238E27FC236}">
              <a16:creationId xmlns:a16="http://schemas.microsoft.com/office/drawing/2014/main" id="{B327F1A7-0E58-4B8D-919A-6E2C539837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0" name="Line 1">
          <a:extLst>
            <a:ext uri="{FF2B5EF4-FFF2-40B4-BE49-F238E27FC236}">
              <a16:creationId xmlns:a16="http://schemas.microsoft.com/office/drawing/2014/main" id="{CE18088B-00FA-4017-8C6F-24FA87E253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1" name="Line 1">
          <a:extLst>
            <a:ext uri="{FF2B5EF4-FFF2-40B4-BE49-F238E27FC236}">
              <a16:creationId xmlns:a16="http://schemas.microsoft.com/office/drawing/2014/main" id="{722E3DD0-CF9B-463B-BD45-1D19706293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2" name="Line 1">
          <a:extLst>
            <a:ext uri="{FF2B5EF4-FFF2-40B4-BE49-F238E27FC236}">
              <a16:creationId xmlns:a16="http://schemas.microsoft.com/office/drawing/2014/main" id="{8C6C7B36-E921-454F-8E14-BDF1B3CDB3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3" name="Line 1">
          <a:extLst>
            <a:ext uri="{FF2B5EF4-FFF2-40B4-BE49-F238E27FC236}">
              <a16:creationId xmlns:a16="http://schemas.microsoft.com/office/drawing/2014/main" id="{DA2B13B0-9D16-45EF-8F9A-7AA19AAC94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4" name="Line 1">
          <a:extLst>
            <a:ext uri="{FF2B5EF4-FFF2-40B4-BE49-F238E27FC236}">
              <a16:creationId xmlns:a16="http://schemas.microsoft.com/office/drawing/2014/main" id="{481274F2-DF53-4F55-95D8-47E79E9C76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5" name="Line 1">
          <a:extLst>
            <a:ext uri="{FF2B5EF4-FFF2-40B4-BE49-F238E27FC236}">
              <a16:creationId xmlns:a16="http://schemas.microsoft.com/office/drawing/2014/main" id="{5F50FE16-1AE4-414C-832E-8B51F75F6F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6" name="Line 1">
          <a:extLst>
            <a:ext uri="{FF2B5EF4-FFF2-40B4-BE49-F238E27FC236}">
              <a16:creationId xmlns:a16="http://schemas.microsoft.com/office/drawing/2014/main" id="{63D0AB79-A2C1-40A7-B8BD-E47E0FA849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7" name="Line 1">
          <a:extLst>
            <a:ext uri="{FF2B5EF4-FFF2-40B4-BE49-F238E27FC236}">
              <a16:creationId xmlns:a16="http://schemas.microsoft.com/office/drawing/2014/main" id="{36CFBBFB-6372-4FCC-B633-9EB02E5FA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8" name="Line 1">
          <a:extLst>
            <a:ext uri="{FF2B5EF4-FFF2-40B4-BE49-F238E27FC236}">
              <a16:creationId xmlns:a16="http://schemas.microsoft.com/office/drawing/2014/main" id="{4B5FDAE9-313F-48B9-B8D0-583BDE6C28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19" name="Line 1">
          <a:extLst>
            <a:ext uri="{FF2B5EF4-FFF2-40B4-BE49-F238E27FC236}">
              <a16:creationId xmlns:a16="http://schemas.microsoft.com/office/drawing/2014/main" id="{D10E376F-5A51-4BC0-AA8C-EBED178F3F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0" name="Line 1">
          <a:extLst>
            <a:ext uri="{FF2B5EF4-FFF2-40B4-BE49-F238E27FC236}">
              <a16:creationId xmlns:a16="http://schemas.microsoft.com/office/drawing/2014/main" id="{09C7D459-BCCE-4254-9E25-2CFB04666E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1" name="Line 1">
          <a:extLst>
            <a:ext uri="{FF2B5EF4-FFF2-40B4-BE49-F238E27FC236}">
              <a16:creationId xmlns:a16="http://schemas.microsoft.com/office/drawing/2014/main" id="{91573432-BDE8-4E89-94AC-0C1D070A56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2" name="Line 1">
          <a:extLst>
            <a:ext uri="{FF2B5EF4-FFF2-40B4-BE49-F238E27FC236}">
              <a16:creationId xmlns:a16="http://schemas.microsoft.com/office/drawing/2014/main" id="{88433DB6-EDC7-4743-9B15-231269E263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3" name="Line 1">
          <a:extLst>
            <a:ext uri="{FF2B5EF4-FFF2-40B4-BE49-F238E27FC236}">
              <a16:creationId xmlns:a16="http://schemas.microsoft.com/office/drawing/2014/main" id="{CCCF6183-91CF-4C76-A062-E46A724A3B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4" name="Line 1">
          <a:extLst>
            <a:ext uri="{FF2B5EF4-FFF2-40B4-BE49-F238E27FC236}">
              <a16:creationId xmlns:a16="http://schemas.microsoft.com/office/drawing/2014/main" id="{658DFEB3-D788-4419-A628-610E6DDD0D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25" name="Line 1">
          <a:extLst>
            <a:ext uri="{FF2B5EF4-FFF2-40B4-BE49-F238E27FC236}">
              <a16:creationId xmlns:a16="http://schemas.microsoft.com/office/drawing/2014/main" id="{6DD2CF28-19C8-4C5E-9CB6-B9302786FE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6" name="Line 1">
          <a:extLst>
            <a:ext uri="{FF2B5EF4-FFF2-40B4-BE49-F238E27FC236}">
              <a16:creationId xmlns:a16="http://schemas.microsoft.com/office/drawing/2014/main" id="{349486FB-32F9-4CB5-B6BF-016D311C48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7" name="Line 1">
          <a:extLst>
            <a:ext uri="{FF2B5EF4-FFF2-40B4-BE49-F238E27FC236}">
              <a16:creationId xmlns:a16="http://schemas.microsoft.com/office/drawing/2014/main" id="{54D7FBCF-8433-4B6E-9903-1183E7684F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8" name="Line 1">
          <a:extLst>
            <a:ext uri="{FF2B5EF4-FFF2-40B4-BE49-F238E27FC236}">
              <a16:creationId xmlns:a16="http://schemas.microsoft.com/office/drawing/2014/main" id="{D1F06955-B00F-4C13-ABA3-BD0726B409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29" name="Line 1">
          <a:extLst>
            <a:ext uri="{FF2B5EF4-FFF2-40B4-BE49-F238E27FC236}">
              <a16:creationId xmlns:a16="http://schemas.microsoft.com/office/drawing/2014/main" id="{AB1D8061-A07C-4435-BE6A-CA21D6FE9A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0" name="Line 1">
          <a:extLst>
            <a:ext uri="{FF2B5EF4-FFF2-40B4-BE49-F238E27FC236}">
              <a16:creationId xmlns:a16="http://schemas.microsoft.com/office/drawing/2014/main" id="{4A596C7A-CDDA-4F95-9735-D5A8FFEDA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1" name="Line 1">
          <a:extLst>
            <a:ext uri="{FF2B5EF4-FFF2-40B4-BE49-F238E27FC236}">
              <a16:creationId xmlns:a16="http://schemas.microsoft.com/office/drawing/2014/main" id="{2C57FAB3-DE62-41BC-BE8E-1F4E9DBA94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2" name="Line 1">
          <a:extLst>
            <a:ext uri="{FF2B5EF4-FFF2-40B4-BE49-F238E27FC236}">
              <a16:creationId xmlns:a16="http://schemas.microsoft.com/office/drawing/2014/main" id="{D4852F59-B52D-4A64-BD4A-32351917DD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33" name="Line 1">
          <a:extLst>
            <a:ext uri="{FF2B5EF4-FFF2-40B4-BE49-F238E27FC236}">
              <a16:creationId xmlns:a16="http://schemas.microsoft.com/office/drawing/2014/main" id="{DFCA0A75-07D4-4C53-A3C2-947FB992FC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4" name="Line 1">
          <a:extLst>
            <a:ext uri="{FF2B5EF4-FFF2-40B4-BE49-F238E27FC236}">
              <a16:creationId xmlns:a16="http://schemas.microsoft.com/office/drawing/2014/main" id="{CEFB0F44-25F8-494D-B04B-6ED77C99BE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5" name="Line 1">
          <a:extLst>
            <a:ext uri="{FF2B5EF4-FFF2-40B4-BE49-F238E27FC236}">
              <a16:creationId xmlns:a16="http://schemas.microsoft.com/office/drawing/2014/main" id="{F1967C47-920E-4EE5-AA17-E5A231D4FB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6" name="Line 1">
          <a:extLst>
            <a:ext uri="{FF2B5EF4-FFF2-40B4-BE49-F238E27FC236}">
              <a16:creationId xmlns:a16="http://schemas.microsoft.com/office/drawing/2014/main" id="{249D4242-DD9A-4537-9996-7250C063EB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7" name="Line 1">
          <a:extLst>
            <a:ext uri="{FF2B5EF4-FFF2-40B4-BE49-F238E27FC236}">
              <a16:creationId xmlns:a16="http://schemas.microsoft.com/office/drawing/2014/main" id="{FD34CEC5-768E-430E-941F-1D0C7F47EC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8" name="Line 1">
          <a:extLst>
            <a:ext uri="{FF2B5EF4-FFF2-40B4-BE49-F238E27FC236}">
              <a16:creationId xmlns:a16="http://schemas.microsoft.com/office/drawing/2014/main" id="{BBF6E869-7702-47EF-88C9-EAB225D1BD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39" name="Line 1">
          <a:extLst>
            <a:ext uri="{FF2B5EF4-FFF2-40B4-BE49-F238E27FC236}">
              <a16:creationId xmlns:a16="http://schemas.microsoft.com/office/drawing/2014/main" id="{77518452-F1D4-4B8E-896D-63F806793A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0" name="Line 1">
          <a:extLst>
            <a:ext uri="{FF2B5EF4-FFF2-40B4-BE49-F238E27FC236}">
              <a16:creationId xmlns:a16="http://schemas.microsoft.com/office/drawing/2014/main" id="{E0128B91-3409-4EE8-8878-BF121A5C0F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1" name="Line 1">
          <a:extLst>
            <a:ext uri="{FF2B5EF4-FFF2-40B4-BE49-F238E27FC236}">
              <a16:creationId xmlns:a16="http://schemas.microsoft.com/office/drawing/2014/main" id="{B162915A-FF49-4062-A4D3-14A4E6C9B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2" name="Line 1">
          <a:extLst>
            <a:ext uri="{FF2B5EF4-FFF2-40B4-BE49-F238E27FC236}">
              <a16:creationId xmlns:a16="http://schemas.microsoft.com/office/drawing/2014/main" id="{D987F38E-62BE-4F80-A1B1-AB9200D4CC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3" name="Line 1">
          <a:extLst>
            <a:ext uri="{FF2B5EF4-FFF2-40B4-BE49-F238E27FC236}">
              <a16:creationId xmlns:a16="http://schemas.microsoft.com/office/drawing/2014/main" id="{19F0773B-68F1-4068-AC9C-C5A0D7F74A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4" name="Line 1">
          <a:extLst>
            <a:ext uri="{FF2B5EF4-FFF2-40B4-BE49-F238E27FC236}">
              <a16:creationId xmlns:a16="http://schemas.microsoft.com/office/drawing/2014/main" id="{4BF84BD7-8616-41C0-AD56-3A70395032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5" name="Line 1">
          <a:extLst>
            <a:ext uri="{FF2B5EF4-FFF2-40B4-BE49-F238E27FC236}">
              <a16:creationId xmlns:a16="http://schemas.microsoft.com/office/drawing/2014/main" id="{490191BF-385D-40E7-A1CB-CD9C85DC7A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6" name="Line 1">
          <a:extLst>
            <a:ext uri="{FF2B5EF4-FFF2-40B4-BE49-F238E27FC236}">
              <a16:creationId xmlns:a16="http://schemas.microsoft.com/office/drawing/2014/main" id="{9A14001D-4DDA-420E-9407-21744AC6B6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7" name="Line 1">
          <a:extLst>
            <a:ext uri="{FF2B5EF4-FFF2-40B4-BE49-F238E27FC236}">
              <a16:creationId xmlns:a16="http://schemas.microsoft.com/office/drawing/2014/main" id="{81119592-4B7D-4F68-8930-F97DF520EE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8" name="Line 1">
          <a:extLst>
            <a:ext uri="{FF2B5EF4-FFF2-40B4-BE49-F238E27FC236}">
              <a16:creationId xmlns:a16="http://schemas.microsoft.com/office/drawing/2014/main" id="{43CB9E72-0E8B-4A20-9C08-8C51E1E872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49" name="Line 1">
          <a:extLst>
            <a:ext uri="{FF2B5EF4-FFF2-40B4-BE49-F238E27FC236}">
              <a16:creationId xmlns:a16="http://schemas.microsoft.com/office/drawing/2014/main" id="{D9ECEA11-B6BF-4F1F-A96B-7FC7E13FA2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0" name="Line 1">
          <a:extLst>
            <a:ext uri="{FF2B5EF4-FFF2-40B4-BE49-F238E27FC236}">
              <a16:creationId xmlns:a16="http://schemas.microsoft.com/office/drawing/2014/main" id="{EFE67EE3-0E96-4C1C-BF7E-ADBBC4466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1" name="Line 1">
          <a:extLst>
            <a:ext uri="{FF2B5EF4-FFF2-40B4-BE49-F238E27FC236}">
              <a16:creationId xmlns:a16="http://schemas.microsoft.com/office/drawing/2014/main" id="{5ED99AC4-790F-4379-9490-EB748E6DE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2" name="Line 1">
          <a:extLst>
            <a:ext uri="{FF2B5EF4-FFF2-40B4-BE49-F238E27FC236}">
              <a16:creationId xmlns:a16="http://schemas.microsoft.com/office/drawing/2014/main" id="{95C3F207-37A1-4F6C-B4FC-8A0121EA17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3" name="Line 1">
          <a:extLst>
            <a:ext uri="{FF2B5EF4-FFF2-40B4-BE49-F238E27FC236}">
              <a16:creationId xmlns:a16="http://schemas.microsoft.com/office/drawing/2014/main" id="{04CA31D0-B84E-419B-A512-AC9CD9679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4" name="Line 1">
          <a:extLst>
            <a:ext uri="{FF2B5EF4-FFF2-40B4-BE49-F238E27FC236}">
              <a16:creationId xmlns:a16="http://schemas.microsoft.com/office/drawing/2014/main" id="{A99BDAA5-55C8-4114-8E67-A3C1BFF837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55" name="Line 1">
          <a:extLst>
            <a:ext uri="{FF2B5EF4-FFF2-40B4-BE49-F238E27FC236}">
              <a16:creationId xmlns:a16="http://schemas.microsoft.com/office/drawing/2014/main" id="{1E1F174A-7D1C-4A2A-A068-BC085FC7C3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6" name="Line 1">
          <a:extLst>
            <a:ext uri="{FF2B5EF4-FFF2-40B4-BE49-F238E27FC236}">
              <a16:creationId xmlns:a16="http://schemas.microsoft.com/office/drawing/2014/main" id="{F8233474-4985-4CDA-8AD9-25827BEBBD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7" name="Line 1">
          <a:extLst>
            <a:ext uri="{FF2B5EF4-FFF2-40B4-BE49-F238E27FC236}">
              <a16:creationId xmlns:a16="http://schemas.microsoft.com/office/drawing/2014/main" id="{22D8F21A-9A73-4091-B1EA-2CBB843A3C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8" name="Line 1">
          <a:extLst>
            <a:ext uri="{FF2B5EF4-FFF2-40B4-BE49-F238E27FC236}">
              <a16:creationId xmlns:a16="http://schemas.microsoft.com/office/drawing/2014/main" id="{B73EE2BF-6249-4E21-AF63-860C2ACA31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59" name="Line 1">
          <a:extLst>
            <a:ext uri="{FF2B5EF4-FFF2-40B4-BE49-F238E27FC236}">
              <a16:creationId xmlns:a16="http://schemas.microsoft.com/office/drawing/2014/main" id="{AECCA682-5921-40EB-B8AB-CAAA6CDE5B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0" name="Line 1">
          <a:extLst>
            <a:ext uri="{FF2B5EF4-FFF2-40B4-BE49-F238E27FC236}">
              <a16:creationId xmlns:a16="http://schemas.microsoft.com/office/drawing/2014/main" id="{BB544A2B-3026-40F5-BA54-B30A1B3094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1" name="Line 1">
          <a:extLst>
            <a:ext uri="{FF2B5EF4-FFF2-40B4-BE49-F238E27FC236}">
              <a16:creationId xmlns:a16="http://schemas.microsoft.com/office/drawing/2014/main" id="{0E0B9E24-44A3-474A-8457-A1BAA7386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2" name="Line 1">
          <a:extLst>
            <a:ext uri="{FF2B5EF4-FFF2-40B4-BE49-F238E27FC236}">
              <a16:creationId xmlns:a16="http://schemas.microsoft.com/office/drawing/2014/main" id="{B1DF9127-61BB-4B3A-8F50-E32F254D5F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63" name="Line 1">
          <a:extLst>
            <a:ext uri="{FF2B5EF4-FFF2-40B4-BE49-F238E27FC236}">
              <a16:creationId xmlns:a16="http://schemas.microsoft.com/office/drawing/2014/main" id="{09F5047D-8181-481C-9D42-E53892D8BD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4" name="Line 1">
          <a:extLst>
            <a:ext uri="{FF2B5EF4-FFF2-40B4-BE49-F238E27FC236}">
              <a16:creationId xmlns:a16="http://schemas.microsoft.com/office/drawing/2014/main" id="{94B85E45-6B99-4A7B-9607-1FFCCA5C1C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5" name="Line 1">
          <a:extLst>
            <a:ext uri="{FF2B5EF4-FFF2-40B4-BE49-F238E27FC236}">
              <a16:creationId xmlns:a16="http://schemas.microsoft.com/office/drawing/2014/main" id="{A287CB9B-96EA-4F31-A8D9-FE66FE3829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6" name="Line 1">
          <a:extLst>
            <a:ext uri="{FF2B5EF4-FFF2-40B4-BE49-F238E27FC236}">
              <a16:creationId xmlns:a16="http://schemas.microsoft.com/office/drawing/2014/main" id="{90DE3A98-3689-4941-B79E-536085A57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7" name="Line 1">
          <a:extLst>
            <a:ext uri="{FF2B5EF4-FFF2-40B4-BE49-F238E27FC236}">
              <a16:creationId xmlns:a16="http://schemas.microsoft.com/office/drawing/2014/main" id="{4BFEDD05-1C1A-4341-A058-967F9CC2AD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8" name="Line 1">
          <a:extLst>
            <a:ext uri="{FF2B5EF4-FFF2-40B4-BE49-F238E27FC236}">
              <a16:creationId xmlns:a16="http://schemas.microsoft.com/office/drawing/2014/main" id="{D2E317E9-3998-45D9-B01B-1B5BE9287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69" name="Line 1">
          <a:extLst>
            <a:ext uri="{FF2B5EF4-FFF2-40B4-BE49-F238E27FC236}">
              <a16:creationId xmlns:a16="http://schemas.microsoft.com/office/drawing/2014/main" id="{94ECCDB2-174E-4072-920D-64445BBA12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0" name="Line 1">
          <a:extLst>
            <a:ext uri="{FF2B5EF4-FFF2-40B4-BE49-F238E27FC236}">
              <a16:creationId xmlns:a16="http://schemas.microsoft.com/office/drawing/2014/main" id="{2DB453CC-E4E1-41F9-8C12-3614B488B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1" name="Line 1">
          <a:extLst>
            <a:ext uri="{FF2B5EF4-FFF2-40B4-BE49-F238E27FC236}">
              <a16:creationId xmlns:a16="http://schemas.microsoft.com/office/drawing/2014/main" id="{2CC4A90B-2318-417B-B832-BA023463C6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2" name="Line 1">
          <a:extLst>
            <a:ext uri="{FF2B5EF4-FFF2-40B4-BE49-F238E27FC236}">
              <a16:creationId xmlns:a16="http://schemas.microsoft.com/office/drawing/2014/main" id="{02061BE7-1E4C-4B9B-9649-1BACB9385D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3" name="Line 1">
          <a:extLst>
            <a:ext uri="{FF2B5EF4-FFF2-40B4-BE49-F238E27FC236}">
              <a16:creationId xmlns:a16="http://schemas.microsoft.com/office/drawing/2014/main" id="{4A3B8956-C12C-44DE-BC22-C1621B1BAA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4" name="Line 1">
          <a:extLst>
            <a:ext uri="{FF2B5EF4-FFF2-40B4-BE49-F238E27FC236}">
              <a16:creationId xmlns:a16="http://schemas.microsoft.com/office/drawing/2014/main" id="{EA04598D-65D1-4751-B8F6-6036BCD51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5" name="Line 1">
          <a:extLst>
            <a:ext uri="{FF2B5EF4-FFF2-40B4-BE49-F238E27FC236}">
              <a16:creationId xmlns:a16="http://schemas.microsoft.com/office/drawing/2014/main" id="{1B2D14C0-6A08-4942-B915-8A77920517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6" name="Line 1">
          <a:extLst>
            <a:ext uri="{FF2B5EF4-FFF2-40B4-BE49-F238E27FC236}">
              <a16:creationId xmlns:a16="http://schemas.microsoft.com/office/drawing/2014/main" id="{70606433-6BB8-4A9B-BB77-4B942E3EF3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7" name="Line 1">
          <a:extLst>
            <a:ext uri="{FF2B5EF4-FFF2-40B4-BE49-F238E27FC236}">
              <a16:creationId xmlns:a16="http://schemas.microsoft.com/office/drawing/2014/main" id="{B97DD748-0446-4F2C-BB75-511A131511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8" name="Line 1">
          <a:extLst>
            <a:ext uri="{FF2B5EF4-FFF2-40B4-BE49-F238E27FC236}">
              <a16:creationId xmlns:a16="http://schemas.microsoft.com/office/drawing/2014/main" id="{22044F01-BF21-4E67-9091-67256B2064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79" name="Line 1">
          <a:extLst>
            <a:ext uri="{FF2B5EF4-FFF2-40B4-BE49-F238E27FC236}">
              <a16:creationId xmlns:a16="http://schemas.microsoft.com/office/drawing/2014/main" id="{BDAEA510-2187-45E7-B9B5-A500645136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0" name="Line 1">
          <a:extLst>
            <a:ext uri="{FF2B5EF4-FFF2-40B4-BE49-F238E27FC236}">
              <a16:creationId xmlns:a16="http://schemas.microsoft.com/office/drawing/2014/main" id="{21575E4A-A98C-4ECD-9FFC-7D1AE7127B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1" name="Line 1">
          <a:extLst>
            <a:ext uri="{FF2B5EF4-FFF2-40B4-BE49-F238E27FC236}">
              <a16:creationId xmlns:a16="http://schemas.microsoft.com/office/drawing/2014/main" id="{275900FE-6ADA-416E-915C-4334B8B29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2" name="Line 1">
          <a:extLst>
            <a:ext uri="{FF2B5EF4-FFF2-40B4-BE49-F238E27FC236}">
              <a16:creationId xmlns:a16="http://schemas.microsoft.com/office/drawing/2014/main" id="{64570F63-B728-4CF3-A647-8E2435AAAF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3" name="Line 1">
          <a:extLst>
            <a:ext uri="{FF2B5EF4-FFF2-40B4-BE49-F238E27FC236}">
              <a16:creationId xmlns:a16="http://schemas.microsoft.com/office/drawing/2014/main" id="{A72128CD-F877-469A-AF2D-A4EA86E949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4" name="Line 1">
          <a:extLst>
            <a:ext uri="{FF2B5EF4-FFF2-40B4-BE49-F238E27FC236}">
              <a16:creationId xmlns:a16="http://schemas.microsoft.com/office/drawing/2014/main" id="{F170A60C-5232-4D60-967D-C56827EE60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85" name="Line 1">
          <a:extLst>
            <a:ext uri="{FF2B5EF4-FFF2-40B4-BE49-F238E27FC236}">
              <a16:creationId xmlns:a16="http://schemas.microsoft.com/office/drawing/2014/main" id="{9B2DCBF4-A959-4C05-96FC-6E7AC643A1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6" name="Line 1">
          <a:extLst>
            <a:ext uri="{FF2B5EF4-FFF2-40B4-BE49-F238E27FC236}">
              <a16:creationId xmlns:a16="http://schemas.microsoft.com/office/drawing/2014/main" id="{D95449EB-D347-4CF7-95FE-5D2FC5B65A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7" name="Line 1">
          <a:extLst>
            <a:ext uri="{FF2B5EF4-FFF2-40B4-BE49-F238E27FC236}">
              <a16:creationId xmlns:a16="http://schemas.microsoft.com/office/drawing/2014/main" id="{5F746EEF-0483-45C6-AFEA-232B434B8E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8" name="Line 1">
          <a:extLst>
            <a:ext uri="{FF2B5EF4-FFF2-40B4-BE49-F238E27FC236}">
              <a16:creationId xmlns:a16="http://schemas.microsoft.com/office/drawing/2014/main" id="{5377B34C-7C27-4292-A251-1328ABB712A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89" name="Line 1">
          <a:extLst>
            <a:ext uri="{FF2B5EF4-FFF2-40B4-BE49-F238E27FC236}">
              <a16:creationId xmlns:a16="http://schemas.microsoft.com/office/drawing/2014/main" id="{99326B89-AF34-4CFE-B055-4D154A7131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0" name="Line 1">
          <a:extLst>
            <a:ext uri="{FF2B5EF4-FFF2-40B4-BE49-F238E27FC236}">
              <a16:creationId xmlns:a16="http://schemas.microsoft.com/office/drawing/2014/main" id="{FC2BEF92-98A8-4BE3-B5D2-E8880BCDEF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1" name="Line 1">
          <a:extLst>
            <a:ext uri="{FF2B5EF4-FFF2-40B4-BE49-F238E27FC236}">
              <a16:creationId xmlns:a16="http://schemas.microsoft.com/office/drawing/2014/main" id="{F5E033E6-F8B9-4C7F-B347-09CA99B813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2" name="Line 1">
          <a:extLst>
            <a:ext uri="{FF2B5EF4-FFF2-40B4-BE49-F238E27FC236}">
              <a16:creationId xmlns:a16="http://schemas.microsoft.com/office/drawing/2014/main" id="{47516EEC-443B-4A0F-A4E8-D761C55766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793" name="Line 1">
          <a:extLst>
            <a:ext uri="{FF2B5EF4-FFF2-40B4-BE49-F238E27FC236}">
              <a16:creationId xmlns:a16="http://schemas.microsoft.com/office/drawing/2014/main" id="{209C014F-D31B-40C6-A193-A39937BD64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4" name="Line 1">
          <a:extLst>
            <a:ext uri="{FF2B5EF4-FFF2-40B4-BE49-F238E27FC236}">
              <a16:creationId xmlns:a16="http://schemas.microsoft.com/office/drawing/2014/main" id="{FDFD3CF9-6F0C-4E71-84EE-9014941A0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5" name="Line 1">
          <a:extLst>
            <a:ext uri="{FF2B5EF4-FFF2-40B4-BE49-F238E27FC236}">
              <a16:creationId xmlns:a16="http://schemas.microsoft.com/office/drawing/2014/main" id="{EB0F2D83-FF53-460F-BF0B-360EC35D8E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6" name="Line 1">
          <a:extLst>
            <a:ext uri="{FF2B5EF4-FFF2-40B4-BE49-F238E27FC236}">
              <a16:creationId xmlns:a16="http://schemas.microsoft.com/office/drawing/2014/main" id="{AD7A913F-782D-48D3-98AC-19DCE07680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7" name="Line 1">
          <a:extLst>
            <a:ext uri="{FF2B5EF4-FFF2-40B4-BE49-F238E27FC236}">
              <a16:creationId xmlns:a16="http://schemas.microsoft.com/office/drawing/2014/main" id="{1D021101-F977-4D24-BCDD-0CE4E7245F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8" name="Line 1">
          <a:extLst>
            <a:ext uri="{FF2B5EF4-FFF2-40B4-BE49-F238E27FC236}">
              <a16:creationId xmlns:a16="http://schemas.microsoft.com/office/drawing/2014/main" id="{981DA8C1-5A44-4978-9D3D-B59BB31821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799" name="Line 1">
          <a:extLst>
            <a:ext uri="{FF2B5EF4-FFF2-40B4-BE49-F238E27FC236}">
              <a16:creationId xmlns:a16="http://schemas.microsoft.com/office/drawing/2014/main" id="{A32097AE-B54E-4073-8B29-F6DC393E6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0" name="Line 1">
          <a:extLst>
            <a:ext uri="{FF2B5EF4-FFF2-40B4-BE49-F238E27FC236}">
              <a16:creationId xmlns:a16="http://schemas.microsoft.com/office/drawing/2014/main" id="{DD8B4D51-F4F3-4057-AF6D-D24245E010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1" name="Line 1">
          <a:extLst>
            <a:ext uri="{FF2B5EF4-FFF2-40B4-BE49-F238E27FC236}">
              <a16:creationId xmlns:a16="http://schemas.microsoft.com/office/drawing/2014/main" id="{5936FCE6-3FFB-496A-B687-E9CDC4D08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2" name="Line 1">
          <a:extLst>
            <a:ext uri="{FF2B5EF4-FFF2-40B4-BE49-F238E27FC236}">
              <a16:creationId xmlns:a16="http://schemas.microsoft.com/office/drawing/2014/main" id="{1A4595A5-1C15-4648-AFF0-AE8F13AF36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3" name="Line 1">
          <a:extLst>
            <a:ext uri="{FF2B5EF4-FFF2-40B4-BE49-F238E27FC236}">
              <a16:creationId xmlns:a16="http://schemas.microsoft.com/office/drawing/2014/main" id="{8342753F-F498-4AFE-AFDF-E9D90FB36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4" name="Line 1">
          <a:extLst>
            <a:ext uri="{FF2B5EF4-FFF2-40B4-BE49-F238E27FC236}">
              <a16:creationId xmlns:a16="http://schemas.microsoft.com/office/drawing/2014/main" id="{23BB2D8B-1661-45CE-90A5-831B2DA579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5" name="Line 1">
          <a:extLst>
            <a:ext uri="{FF2B5EF4-FFF2-40B4-BE49-F238E27FC236}">
              <a16:creationId xmlns:a16="http://schemas.microsoft.com/office/drawing/2014/main" id="{D57E34A3-0138-4304-9AE5-767606B4BC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6" name="Line 1">
          <a:extLst>
            <a:ext uri="{FF2B5EF4-FFF2-40B4-BE49-F238E27FC236}">
              <a16:creationId xmlns:a16="http://schemas.microsoft.com/office/drawing/2014/main" id="{DE9FF6CA-C1C5-4AD4-9BB4-80C66AB8EF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7" name="Line 1">
          <a:extLst>
            <a:ext uri="{FF2B5EF4-FFF2-40B4-BE49-F238E27FC236}">
              <a16:creationId xmlns:a16="http://schemas.microsoft.com/office/drawing/2014/main" id="{9814B0E0-A586-4088-B67E-6CF6A8605A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8" name="Line 1">
          <a:extLst>
            <a:ext uri="{FF2B5EF4-FFF2-40B4-BE49-F238E27FC236}">
              <a16:creationId xmlns:a16="http://schemas.microsoft.com/office/drawing/2014/main" id="{80C92B6C-1260-4643-B1A2-4DEF0BDDD9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09" name="Line 1">
          <a:extLst>
            <a:ext uri="{FF2B5EF4-FFF2-40B4-BE49-F238E27FC236}">
              <a16:creationId xmlns:a16="http://schemas.microsoft.com/office/drawing/2014/main" id="{3733E844-5A55-4F1A-870F-B0A8CABA63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0" name="Line 1">
          <a:extLst>
            <a:ext uri="{FF2B5EF4-FFF2-40B4-BE49-F238E27FC236}">
              <a16:creationId xmlns:a16="http://schemas.microsoft.com/office/drawing/2014/main" id="{7AF124D1-6643-46A5-9734-EF172D9AA6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1" name="Line 1">
          <a:extLst>
            <a:ext uri="{FF2B5EF4-FFF2-40B4-BE49-F238E27FC236}">
              <a16:creationId xmlns:a16="http://schemas.microsoft.com/office/drawing/2014/main" id="{8C006962-0B4A-4A38-BBFC-303AA7FBE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2" name="Line 1">
          <a:extLst>
            <a:ext uri="{FF2B5EF4-FFF2-40B4-BE49-F238E27FC236}">
              <a16:creationId xmlns:a16="http://schemas.microsoft.com/office/drawing/2014/main" id="{84375AB6-3201-4D45-AFED-30166C195D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3" name="Line 1">
          <a:extLst>
            <a:ext uri="{FF2B5EF4-FFF2-40B4-BE49-F238E27FC236}">
              <a16:creationId xmlns:a16="http://schemas.microsoft.com/office/drawing/2014/main" id="{BE8DF6A9-B6AE-425F-8439-D2488890E6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4" name="Line 1">
          <a:extLst>
            <a:ext uri="{FF2B5EF4-FFF2-40B4-BE49-F238E27FC236}">
              <a16:creationId xmlns:a16="http://schemas.microsoft.com/office/drawing/2014/main" id="{2E02D904-5F3C-4D31-9094-15606FD03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15" name="Line 1">
          <a:extLst>
            <a:ext uri="{FF2B5EF4-FFF2-40B4-BE49-F238E27FC236}">
              <a16:creationId xmlns:a16="http://schemas.microsoft.com/office/drawing/2014/main" id="{3312FB14-2D03-42F0-B825-890295C089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3816" name="テキスト ボックス 3815">
          <a:extLst>
            <a:ext uri="{FF2B5EF4-FFF2-40B4-BE49-F238E27FC236}">
              <a16:creationId xmlns:a16="http://schemas.microsoft.com/office/drawing/2014/main" id="{F3F4A0C2-8E9F-4075-BA65-230F576B6AB6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7" name="Line 1">
          <a:extLst>
            <a:ext uri="{FF2B5EF4-FFF2-40B4-BE49-F238E27FC236}">
              <a16:creationId xmlns:a16="http://schemas.microsoft.com/office/drawing/2014/main" id="{81D96074-1A68-46A1-9805-6A201D7B02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8" name="Line 1">
          <a:extLst>
            <a:ext uri="{FF2B5EF4-FFF2-40B4-BE49-F238E27FC236}">
              <a16:creationId xmlns:a16="http://schemas.microsoft.com/office/drawing/2014/main" id="{0986ADE1-DD68-4444-ACBB-F11C40DD02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19" name="Line 1">
          <a:extLst>
            <a:ext uri="{FF2B5EF4-FFF2-40B4-BE49-F238E27FC236}">
              <a16:creationId xmlns:a16="http://schemas.microsoft.com/office/drawing/2014/main" id="{8ABF9AF0-4096-48D0-99A9-0F8422C3C5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0" name="Line 1">
          <a:extLst>
            <a:ext uri="{FF2B5EF4-FFF2-40B4-BE49-F238E27FC236}">
              <a16:creationId xmlns:a16="http://schemas.microsoft.com/office/drawing/2014/main" id="{BF04BA16-E1D4-4795-97B5-439BE158C5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1" name="Line 1">
          <a:extLst>
            <a:ext uri="{FF2B5EF4-FFF2-40B4-BE49-F238E27FC236}">
              <a16:creationId xmlns:a16="http://schemas.microsoft.com/office/drawing/2014/main" id="{4CCFA65F-AF5A-4460-A4C2-6979E599D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2" name="Line 1">
          <a:extLst>
            <a:ext uri="{FF2B5EF4-FFF2-40B4-BE49-F238E27FC236}">
              <a16:creationId xmlns:a16="http://schemas.microsoft.com/office/drawing/2014/main" id="{81A12AA4-C6CD-454D-BE17-3EB8057699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3" name="Line 1">
          <a:extLst>
            <a:ext uri="{FF2B5EF4-FFF2-40B4-BE49-F238E27FC236}">
              <a16:creationId xmlns:a16="http://schemas.microsoft.com/office/drawing/2014/main" id="{5DB28A07-103F-4B94-8DD5-870BB2C928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24" name="Line 1">
          <a:extLst>
            <a:ext uri="{FF2B5EF4-FFF2-40B4-BE49-F238E27FC236}">
              <a16:creationId xmlns:a16="http://schemas.microsoft.com/office/drawing/2014/main" id="{988AB185-DB4D-462B-9CEA-47A7BE38DE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5" name="Line 1">
          <a:extLst>
            <a:ext uri="{FF2B5EF4-FFF2-40B4-BE49-F238E27FC236}">
              <a16:creationId xmlns:a16="http://schemas.microsoft.com/office/drawing/2014/main" id="{F3D5E77F-A6B1-468A-9A71-BB84DC2DC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6" name="Line 1">
          <a:extLst>
            <a:ext uri="{FF2B5EF4-FFF2-40B4-BE49-F238E27FC236}">
              <a16:creationId xmlns:a16="http://schemas.microsoft.com/office/drawing/2014/main" id="{F09495B5-35B4-4368-B661-4E7D40800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7" name="Line 1">
          <a:extLst>
            <a:ext uri="{FF2B5EF4-FFF2-40B4-BE49-F238E27FC236}">
              <a16:creationId xmlns:a16="http://schemas.microsoft.com/office/drawing/2014/main" id="{BB90F4AF-D75D-47FA-B22C-0EFE7663E5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8" name="Line 1">
          <a:extLst>
            <a:ext uri="{FF2B5EF4-FFF2-40B4-BE49-F238E27FC236}">
              <a16:creationId xmlns:a16="http://schemas.microsoft.com/office/drawing/2014/main" id="{6ABCD371-D8C4-4A87-BE5D-69BDB2CD0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29" name="Line 1">
          <a:extLst>
            <a:ext uri="{FF2B5EF4-FFF2-40B4-BE49-F238E27FC236}">
              <a16:creationId xmlns:a16="http://schemas.microsoft.com/office/drawing/2014/main" id="{41D42902-F322-426A-80B9-F601EB7524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0" name="Line 1">
          <a:extLst>
            <a:ext uri="{FF2B5EF4-FFF2-40B4-BE49-F238E27FC236}">
              <a16:creationId xmlns:a16="http://schemas.microsoft.com/office/drawing/2014/main" id="{52B881A8-8A1F-4022-B8D9-6CB1B87A2C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1" name="Line 1">
          <a:extLst>
            <a:ext uri="{FF2B5EF4-FFF2-40B4-BE49-F238E27FC236}">
              <a16:creationId xmlns:a16="http://schemas.microsoft.com/office/drawing/2014/main" id="{F8BDE123-D070-4847-B43C-4875B96BA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2" name="Line 1">
          <a:extLst>
            <a:ext uri="{FF2B5EF4-FFF2-40B4-BE49-F238E27FC236}">
              <a16:creationId xmlns:a16="http://schemas.microsoft.com/office/drawing/2014/main" id="{D8AB8C9B-7EFB-47F2-BEDE-A52E2406E3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3" name="Line 1">
          <a:extLst>
            <a:ext uri="{FF2B5EF4-FFF2-40B4-BE49-F238E27FC236}">
              <a16:creationId xmlns:a16="http://schemas.microsoft.com/office/drawing/2014/main" id="{CFA60243-B035-4D47-B893-CF2C4208FE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4" name="Line 1">
          <a:extLst>
            <a:ext uri="{FF2B5EF4-FFF2-40B4-BE49-F238E27FC236}">
              <a16:creationId xmlns:a16="http://schemas.microsoft.com/office/drawing/2014/main" id="{50EA18B2-6C47-422F-9692-90D2AE3D44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5" name="Line 1">
          <a:extLst>
            <a:ext uri="{FF2B5EF4-FFF2-40B4-BE49-F238E27FC236}">
              <a16:creationId xmlns:a16="http://schemas.microsoft.com/office/drawing/2014/main" id="{BFDFD4A2-697C-4269-858D-2EA5D54AAD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6" name="Line 1">
          <a:extLst>
            <a:ext uri="{FF2B5EF4-FFF2-40B4-BE49-F238E27FC236}">
              <a16:creationId xmlns:a16="http://schemas.microsoft.com/office/drawing/2014/main" id="{F1DDF557-14C0-4BF1-85B5-E4DF09B718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7" name="Line 1">
          <a:extLst>
            <a:ext uri="{FF2B5EF4-FFF2-40B4-BE49-F238E27FC236}">
              <a16:creationId xmlns:a16="http://schemas.microsoft.com/office/drawing/2014/main" id="{29FA887E-ED7D-45D3-BD18-BA5FCD5C0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8" name="Line 1">
          <a:extLst>
            <a:ext uri="{FF2B5EF4-FFF2-40B4-BE49-F238E27FC236}">
              <a16:creationId xmlns:a16="http://schemas.microsoft.com/office/drawing/2014/main" id="{F47FDA78-E111-4C1E-9180-6FAF7A9153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39" name="Line 1">
          <a:extLst>
            <a:ext uri="{FF2B5EF4-FFF2-40B4-BE49-F238E27FC236}">
              <a16:creationId xmlns:a16="http://schemas.microsoft.com/office/drawing/2014/main" id="{CC4D4E05-FA99-4D0B-BB6C-5A02A8C20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0" name="Line 1">
          <a:extLst>
            <a:ext uri="{FF2B5EF4-FFF2-40B4-BE49-F238E27FC236}">
              <a16:creationId xmlns:a16="http://schemas.microsoft.com/office/drawing/2014/main" id="{20893FB4-7E8F-431A-814B-0CB7F59F4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1" name="Line 1">
          <a:extLst>
            <a:ext uri="{FF2B5EF4-FFF2-40B4-BE49-F238E27FC236}">
              <a16:creationId xmlns:a16="http://schemas.microsoft.com/office/drawing/2014/main" id="{EB9AB21B-CF37-431E-982D-417030B682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2" name="Line 1">
          <a:extLst>
            <a:ext uri="{FF2B5EF4-FFF2-40B4-BE49-F238E27FC236}">
              <a16:creationId xmlns:a16="http://schemas.microsoft.com/office/drawing/2014/main" id="{C37BE906-A5EC-4BB3-B1FC-6A082B7202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3" name="Line 1">
          <a:extLst>
            <a:ext uri="{FF2B5EF4-FFF2-40B4-BE49-F238E27FC236}">
              <a16:creationId xmlns:a16="http://schemas.microsoft.com/office/drawing/2014/main" id="{D5C41416-578C-4252-ADDE-EBAE00CA75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4" name="Line 1">
          <a:extLst>
            <a:ext uri="{FF2B5EF4-FFF2-40B4-BE49-F238E27FC236}">
              <a16:creationId xmlns:a16="http://schemas.microsoft.com/office/drawing/2014/main" id="{8A16A8ED-81F6-4F23-8905-7133D4F06D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5" name="Line 1">
          <a:extLst>
            <a:ext uri="{FF2B5EF4-FFF2-40B4-BE49-F238E27FC236}">
              <a16:creationId xmlns:a16="http://schemas.microsoft.com/office/drawing/2014/main" id="{09BB7DC9-2EA6-4FBD-B03E-6A7434A774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46" name="Line 1">
          <a:extLst>
            <a:ext uri="{FF2B5EF4-FFF2-40B4-BE49-F238E27FC236}">
              <a16:creationId xmlns:a16="http://schemas.microsoft.com/office/drawing/2014/main" id="{E5B60622-EAF1-41D4-A343-856EF6DED7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7" name="Line 1">
          <a:extLst>
            <a:ext uri="{FF2B5EF4-FFF2-40B4-BE49-F238E27FC236}">
              <a16:creationId xmlns:a16="http://schemas.microsoft.com/office/drawing/2014/main" id="{294AD87D-4A4A-4AFF-B5E2-C4E262355F2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8" name="Line 1">
          <a:extLst>
            <a:ext uri="{FF2B5EF4-FFF2-40B4-BE49-F238E27FC236}">
              <a16:creationId xmlns:a16="http://schemas.microsoft.com/office/drawing/2014/main" id="{052BC461-9B7C-4F9B-BA44-1C84E46657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49" name="Line 1">
          <a:extLst>
            <a:ext uri="{FF2B5EF4-FFF2-40B4-BE49-F238E27FC236}">
              <a16:creationId xmlns:a16="http://schemas.microsoft.com/office/drawing/2014/main" id="{4B3F67CC-EDCC-4705-AC7F-43D4820153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0" name="Line 1">
          <a:extLst>
            <a:ext uri="{FF2B5EF4-FFF2-40B4-BE49-F238E27FC236}">
              <a16:creationId xmlns:a16="http://schemas.microsoft.com/office/drawing/2014/main" id="{77BC108B-7F8A-4278-93CF-68B947E3F9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1" name="Line 1">
          <a:extLst>
            <a:ext uri="{FF2B5EF4-FFF2-40B4-BE49-F238E27FC236}">
              <a16:creationId xmlns:a16="http://schemas.microsoft.com/office/drawing/2014/main" id="{F1FEA329-E7C1-47FC-9460-0E353ACF0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2" name="Line 1">
          <a:extLst>
            <a:ext uri="{FF2B5EF4-FFF2-40B4-BE49-F238E27FC236}">
              <a16:creationId xmlns:a16="http://schemas.microsoft.com/office/drawing/2014/main" id="{9566511D-FB90-493B-967E-52887A6C3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3" name="Line 1">
          <a:extLst>
            <a:ext uri="{FF2B5EF4-FFF2-40B4-BE49-F238E27FC236}">
              <a16:creationId xmlns:a16="http://schemas.microsoft.com/office/drawing/2014/main" id="{5B6F7BED-0294-493A-9D54-2B5FDF9D93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54" name="Line 1">
          <a:extLst>
            <a:ext uri="{FF2B5EF4-FFF2-40B4-BE49-F238E27FC236}">
              <a16:creationId xmlns:a16="http://schemas.microsoft.com/office/drawing/2014/main" id="{33617EC9-2870-4535-912A-B155EFE444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5" name="Line 1">
          <a:extLst>
            <a:ext uri="{FF2B5EF4-FFF2-40B4-BE49-F238E27FC236}">
              <a16:creationId xmlns:a16="http://schemas.microsoft.com/office/drawing/2014/main" id="{DBC00DE5-566C-4678-8307-2EF11DA953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6" name="Line 1">
          <a:extLst>
            <a:ext uri="{FF2B5EF4-FFF2-40B4-BE49-F238E27FC236}">
              <a16:creationId xmlns:a16="http://schemas.microsoft.com/office/drawing/2014/main" id="{AF7291BB-AD88-44B1-A940-EF849B00F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7" name="Line 1">
          <a:extLst>
            <a:ext uri="{FF2B5EF4-FFF2-40B4-BE49-F238E27FC236}">
              <a16:creationId xmlns:a16="http://schemas.microsoft.com/office/drawing/2014/main" id="{EAC55595-1396-4E6D-A639-A5580AB8D9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8" name="Line 1">
          <a:extLst>
            <a:ext uri="{FF2B5EF4-FFF2-40B4-BE49-F238E27FC236}">
              <a16:creationId xmlns:a16="http://schemas.microsoft.com/office/drawing/2014/main" id="{A54D242B-7B9D-477C-949C-055B431FE1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59" name="Line 1">
          <a:extLst>
            <a:ext uri="{FF2B5EF4-FFF2-40B4-BE49-F238E27FC236}">
              <a16:creationId xmlns:a16="http://schemas.microsoft.com/office/drawing/2014/main" id="{B715DA77-2FD0-4AB6-95BF-BBA0022F3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0" name="Line 1">
          <a:extLst>
            <a:ext uri="{FF2B5EF4-FFF2-40B4-BE49-F238E27FC236}">
              <a16:creationId xmlns:a16="http://schemas.microsoft.com/office/drawing/2014/main" id="{3C5BE473-5C85-4A93-81A4-58BF6798D0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1" name="Line 1">
          <a:extLst>
            <a:ext uri="{FF2B5EF4-FFF2-40B4-BE49-F238E27FC236}">
              <a16:creationId xmlns:a16="http://schemas.microsoft.com/office/drawing/2014/main" id="{36BA762F-9225-45DA-A8A8-F19345E8D5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2" name="Line 1">
          <a:extLst>
            <a:ext uri="{FF2B5EF4-FFF2-40B4-BE49-F238E27FC236}">
              <a16:creationId xmlns:a16="http://schemas.microsoft.com/office/drawing/2014/main" id="{3E2E7135-4137-4614-A607-7613B98C19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3" name="Line 1">
          <a:extLst>
            <a:ext uri="{FF2B5EF4-FFF2-40B4-BE49-F238E27FC236}">
              <a16:creationId xmlns:a16="http://schemas.microsoft.com/office/drawing/2014/main" id="{0697897A-608B-4EF4-9CFC-E3A854444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4" name="Line 1">
          <a:extLst>
            <a:ext uri="{FF2B5EF4-FFF2-40B4-BE49-F238E27FC236}">
              <a16:creationId xmlns:a16="http://schemas.microsoft.com/office/drawing/2014/main" id="{35DBEB4C-DD3C-43C5-A457-8F732C355E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5" name="Line 1">
          <a:extLst>
            <a:ext uri="{FF2B5EF4-FFF2-40B4-BE49-F238E27FC236}">
              <a16:creationId xmlns:a16="http://schemas.microsoft.com/office/drawing/2014/main" id="{6F2F94C6-C889-45F3-BECA-94257CEEDD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6" name="Line 1">
          <a:extLst>
            <a:ext uri="{FF2B5EF4-FFF2-40B4-BE49-F238E27FC236}">
              <a16:creationId xmlns:a16="http://schemas.microsoft.com/office/drawing/2014/main" id="{298D61C2-CA97-43C3-9B7F-1180035357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7" name="Line 1">
          <a:extLst>
            <a:ext uri="{FF2B5EF4-FFF2-40B4-BE49-F238E27FC236}">
              <a16:creationId xmlns:a16="http://schemas.microsoft.com/office/drawing/2014/main" id="{AE6EEB33-2FAF-43D8-9AFB-7D1C2D5C24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8" name="Line 1">
          <a:extLst>
            <a:ext uri="{FF2B5EF4-FFF2-40B4-BE49-F238E27FC236}">
              <a16:creationId xmlns:a16="http://schemas.microsoft.com/office/drawing/2014/main" id="{4AA93E94-B0A9-49E0-A526-B37248721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69" name="Line 1">
          <a:extLst>
            <a:ext uri="{FF2B5EF4-FFF2-40B4-BE49-F238E27FC236}">
              <a16:creationId xmlns:a16="http://schemas.microsoft.com/office/drawing/2014/main" id="{80B50BAF-60AC-4933-A54A-AF16A404C1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0" name="Line 1">
          <a:extLst>
            <a:ext uri="{FF2B5EF4-FFF2-40B4-BE49-F238E27FC236}">
              <a16:creationId xmlns:a16="http://schemas.microsoft.com/office/drawing/2014/main" id="{ED34DDDF-2B8C-4704-90F1-C26BFFA13B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1" name="Line 1">
          <a:extLst>
            <a:ext uri="{FF2B5EF4-FFF2-40B4-BE49-F238E27FC236}">
              <a16:creationId xmlns:a16="http://schemas.microsoft.com/office/drawing/2014/main" id="{FAB04EF3-C45F-4AC8-A30C-65F9240F36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2" name="Line 1">
          <a:extLst>
            <a:ext uri="{FF2B5EF4-FFF2-40B4-BE49-F238E27FC236}">
              <a16:creationId xmlns:a16="http://schemas.microsoft.com/office/drawing/2014/main" id="{424CAD11-3C36-4F48-A76B-A63907388F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3" name="Line 1">
          <a:extLst>
            <a:ext uri="{FF2B5EF4-FFF2-40B4-BE49-F238E27FC236}">
              <a16:creationId xmlns:a16="http://schemas.microsoft.com/office/drawing/2014/main" id="{D9851294-C5A1-4D71-B7DE-C1D6149E57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4" name="Line 1">
          <a:extLst>
            <a:ext uri="{FF2B5EF4-FFF2-40B4-BE49-F238E27FC236}">
              <a16:creationId xmlns:a16="http://schemas.microsoft.com/office/drawing/2014/main" id="{01222E7B-6F3C-4882-B100-D8B47852EA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5" name="Line 1">
          <a:extLst>
            <a:ext uri="{FF2B5EF4-FFF2-40B4-BE49-F238E27FC236}">
              <a16:creationId xmlns:a16="http://schemas.microsoft.com/office/drawing/2014/main" id="{F0439415-364E-4900-A8D4-4FC259C716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76" name="Line 1">
          <a:extLst>
            <a:ext uri="{FF2B5EF4-FFF2-40B4-BE49-F238E27FC236}">
              <a16:creationId xmlns:a16="http://schemas.microsoft.com/office/drawing/2014/main" id="{A1CAB372-9F99-482E-8736-2FFCDE764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7" name="Line 1">
          <a:extLst>
            <a:ext uri="{FF2B5EF4-FFF2-40B4-BE49-F238E27FC236}">
              <a16:creationId xmlns:a16="http://schemas.microsoft.com/office/drawing/2014/main" id="{FD6EA322-9ECD-4E1C-80EC-73E0A1E0EC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8" name="Line 1">
          <a:extLst>
            <a:ext uri="{FF2B5EF4-FFF2-40B4-BE49-F238E27FC236}">
              <a16:creationId xmlns:a16="http://schemas.microsoft.com/office/drawing/2014/main" id="{4AF25A3F-6E35-4E68-957B-2D14D4FBA8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79" name="Line 1">
          <a:extLst>
            <a:ext uri="{FF2B5EF4-FFF2-40B4-BE49-F238E27FC236}">
              <a16:creationId xmlns:a16="http://schemas.microsoft.com/office/drawing/2014/main" id="{BA3CC672-0C94-47D4-963E-5DDD7043F9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0" name="Line 1">
          <a:extLst>
            <a:ext uri="{FF2B5EF4-FFF2-40B4-BE49-F238E27FC236}">
              <a16:creationId xmlns:a16="http://schemas.microsoft.com/office/drawing/2014/main" id="{2D3FFBDC-4C37-41DE-8725-BC5FB47B31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1" name="Line 1">
          <a:extLst>
            <a:ext uri="{FF2B5EF4-FFF2-40B4-BE49-F238E27FC236}">
              <a16:creationId xmlns:a16="http://schemas.microsoft.com/office/drawing/2014/main" id="{CA297E3E-3146-4D46-879F-0A4FC76C78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2" name="Line 1">
          <a:extLst>
            <a:ext uri="{FF2B5EF4-FFF2-40B4-BE49-F238E27FC236}">
              <a16:creationId xmlns:a16="http://schemas.microsoft.com/office/drawing/2014/main" id="{E528161D-1D67-4E61-A94C-70997D8779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3" name="Line 1">
          <a:extLst>
            <a:ext uri="{FF2B5EF4-FFF2-40B4-BE49-F238E27FC236}">
              <a16:creationId xmlns:a16="http://schemas.microsoft.com/office/drawing/2014/main" id="{86E69FC6-540D-4E41-851C-2F38BA8E05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884" name="Line 1">
          <a:extLst>
            <a:ext uri="{FF2B5EF4-FFF2-40B4-BE49-F238E27FC236}">
              <a16:creationId xmlns:a16="http://schemas.microsoft.com/office/drawing/2014/main" id="{49307CC0-D8ED-49F7-A0C0-8BEECA2904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5" name="Line 1">
          <a:extLst>
            <a:ext uri="{FF2B5EF4-FFF2-40B4-BE49-F238E27FC236}">
              <a16:creationId xmlns:a16="http://schemas.microsoft.com/office/drawing/2014/main" id="{5BA8EDC6-7458-4B06-8F04-1E41172C9B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6" name="Line 1">
          <a:extLst>
            <a:ext uri="{FF2B5EF4-FFF2-40B4-BE49-F238E27FC236}">
              <a16:creationId xmlns:a16="http://schemas.microsoft.com/office/drawing/2014/main" id="{63CD59F6-69DF-4322-9F6F-CE067256D9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7" name="Line 1">
          <a:extLst>
            <a:ext uri="{FF2B5EF4-FFF2-40B4-BE49-F238E27FC236}">
              <a16:creationId xmlns:a16="http://schemas.microsoft.com/office/drawing/2014/main" id="{88C163A3-6FFB-4A1A-A866-77C7B40011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8" name="Line 1">
          <a:extLst>
            <a:ext uri="{FF2B5EF4-FFF2-40B4-BE49-F238E27FC236}">
              <a16:creationId xmlns:a16="http://schemas.microsoft.com/office/drawing/2014/main" id="{CD32E282-7C24-4018-9E43-C37532E4CE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89" name="Line 1">
          <a:extLst>
            <a:ext uri="{FF2B5EF4-FFF2-40B4-BE49-F238E27FC236}">
              <a16:creationId xmlns:a16="http://schemas.microsoft.com/office/drawing/2014/main" id="{642510A6-6DDE-4810-B0C0-B3614E4048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0" name="Line 1">
          <a:extLst>
            <a:ext uri="{FF2B5EF4-FFF2-40B4-BE49-F238E27FC236}">
              <a16:creationId xmlns:a16="http://schemas.microsoft.com/office/drawing/2014/main" id="{2E8ADA48-6090-414A-B0B1-D4BCE76AD4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1" name="Line 1">
          <a:extLst>
            <a:ext uri="{FF2B5EF4-FFF2-40B4-BE49-F238E27FC236}">
              <a16:creationId xmlns:a16="http://schemas.microsoft.com/office/drawing/2014/main" id="{E59AB8A5-3F1A-4233-ADAC-F1C066776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2" name="Line 1">
          <a:extLst>
            <a:ext uri="{FF2B5EF4-FFF2-40B4-BE49-F238E27FC236}">
              <a16:creationId xmlns:a16="http://schemas.microsoft.com/office/drawing/2014/main" id="{05EBBCB5-97AB-45D9-9D40-9E448CF5A2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3" name="Line 1">
          <a:extLst>
            <a:ext uri="{FF2B5EF4-FFF2-40B4-BE49-F238E27FC236}">
              <a16:creationId xmlns:a16="http://schemas.microsoft.com/office/drawing/2014/main" id="{08F914C0-12F2-4ACE-AA4D-BE667863A2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4" name="Line 1">
          <a:extLst>
            <a:ext uri="{FF2B5EF4-FFF2-40B4-BE49-F238E27FC236}">
              <a16:creationId xmlns:a16="http://schemas.microsoft.com/office/drawing/2014/main" id="{38875032-3829-405C-82A5-91D8A297A5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5" name="Line 1">
          <a:extLst>
            <a:ext uri="{FF2B5EF4-FFF2-40B4-BE49-F238E27FC236}">
              <a16:creationId xmlns:a16="http://schemas.microsoft.com/office/drawing/2014/main" id="{43F0907D-F854-4A77-94DB-DBB52CD0F2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6" name="Line 1">
          <a:extLst>
            <a:ext uri="{FF2B5EF4-FFF2-40B4-BE49-F238E27FC236}">
              <a16:creationId xmlns:a16="http://schemas.microsoft.com/office/drawing/2014/main" id="{DF23B30F-1235-4E15-B0A5-3AF47D8713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7" name="Line 1">
          <a:extLst>
            <a:ext uri="{FF2B5EF4-FFF2-40B4-BE49-F238E27FC236}">
              <a16:creationId xmlns:a16="http://schemas.microsoft.com/office/drawing/2014/main" id="{AEE5FD1B-096E-47FC-97EE-5B8E318BDA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8" name="Line 1">
          <a:extLst>
            <a:ext uri="{FF2B5EF4-FFF2-40B4-BE49-F238E27FC236}">
              <a16:creationId xmlns:a16="http://schemas.microsoft.com/office/drawing/2014/main" id="{948D31E3-9F4C-4F37-8029-5C0DEB69C9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899" name="Line 1">
          <a:extLst>
            <a:ext uri="{FF2B5EF4-FFF2-40B4-BE49-F238E27FC236}">
              <a16:creationId xmlns:a16="http://schemas.microsoft.com/office/drawing/2014/main" id="{FE34EC6E-67B8-4AB4-AFA6-ED94D89244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0" name="Line 1">
          <a:extLst>
            <a:ext uri="{FF2B5EF4-FFF2-40B4-BE49-F238E27FC236}">
              <a16:creationId xmlns:a16="http://schemas.microsoft.com/office/drawing/2014/main" id="{48E05822-C0E9-4397-91EA-BDF7885864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1" name="Line 1">
          <a:extLst>
            <a:ext uri="{FF2B5EF4-FFF2-40B4-BE49-F238E27FC236}">
              <a16:creationId xmlns:a16="http://schemas.microsoft.com/office/drawing/2014/main" id="{20B7AB1C-2F42-4978-B989-8C9491775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2" name="Line 1">
          <a:extLst>
            <a:ext uri="{FF2B5EF4-FFF2-40B4-BE49-F238E27FC236}">
              <a16:creationId xmlns:a16="http://schemas.microsoft.com/office/drawing/2014/main" id="{29C2AC2A-A22E-45FC-9FFA-2FD259A7D3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3" name="Line 1">
          <a:extLst>
            <a:ext uri="{FF2B5EF4-FFF2-40B4-BE49-F238E27FC236}">
              <a16:creationId xmlns:a16="http://schemas.microsoft.com/office/drawing/2014/main" id="{902F76D2-65CA-4B7D-A265-7CE3A5C988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4" name="Line 1">
          <a:extLst>
            <a:ext uri="{FF2B5EF4-FFF2-40B4-BE49-F238E27FC236}">
              <a16:creationId xmlns:a16="http://schemas.microsoft.com/office/drawing/2014/main" id="{A15BDEEA-7E7F-40B5-AB9D-A3DD21CCA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5" name="Line 1">
          <a:extLst>
            <a:ext uri="{FF2B5EF4-FFF2-40B4-BE49-F238E27FC236}">
              <a16:creationId xmlns:a16="http://schemas.microsoft.com/office/drawing/2014/main" id="{4367FC0C-96DC-4529-B354-888492BEC2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06" name="Line 1">
          <a:extLst>
            <a:ext uri="{FF2B5EF4-FFF2-40B4-BE49-F238E27FC236}">
              <a16:creationId xmlns:a16="http://schemas.microsoft.com/office/drawing/2014/main" id="{FC5000D4-EBB8-4C68-8C38-4FF7A24AD5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7" name="Line 1">
          <a:extLst>
            <a:ext uri="{FF2B5EF4-FFF2-40B4-BE49-F238E27FC236}">
              <a16:creationId xmlns:a16="http://schemas.microsoft.com/office/drawing/2014/main" id="{414D5425-07B9-4F72-BB5D-EC5F344814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8" name="Line 1">
          <a:extLst>
            <a:ext uri="{FF2B5EF4-FFF2-40B4-BE49-F238E27FC236}">
              <a16:creationId xmlns:a16="http://schemas.microsoft.com/office/drawing/2014/main" id="{F8FD3FDB-C245-4BB4-85A4-2F58D7137F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09" name="Line 1">
          <a:extLst>
            <a:ext uri="{FF2B5EF4-FFF2-40B4-BE49-F238E27FC236}">
              <a16:creationId xmlns:a16="http://schemas.microsoft.com/office/drawing/2014/main" id="{61B67052-0486-41C7-8F08-177F7A5D66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0" name="Line 1">
          <a:extLst>
            <a:ext uri="{FF2B5EF4-FFF2-40B4-BE49-F238E27FC236}">
              <a16:creationId xmlns:a16="http://schemas.microsoft.com/office/drawing/2014/main" id="{4D6C656B-EE51-4836-BCCF-ABC9369EA2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1" name="Line 1">
          <a:extLst>
            <a:ext uri="{FF2B5EF4-FFF2-40B4-BE49-F238E27FC236}">
              <a16:creationId xmlns:a16="http://schemas.microsoft.com/office/drawing/2014/main" id="{8ED3DD43-9C66-4686-800E-7C0528163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2" name="Line 1">
          <a:extLst>
            <a:ext uri="{FF2B5EF4-FFF2-40B4-BE49-F238E27FC236}">
              <a16:creationId xmlns:a16="http://schemas.microsoft.com/office/drawing/2014/main" id="{6165A630-F0F7-4048-97C3-57F87776E7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3" name="Line 1">
          <a:extLst>
            <a:ext uri="{FF2B5EF4-FFF2-40B4-BE49-F238E27FC236}">
              <a16:creationId xmlns:a16="http://schemas.microsoft.com/office/drawing/2014/main" id="{E1BDAD96-BF8A-4DC0-B2DA-95798D57B4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14" name="Line 1">
          <a:extLst>
            <a:ext uri="{FF2B5EF4-FFF2-40B4-BE49-F238E27FC236}">
              <a16:creationId xmlns:a16="http://schemas.microsoft.com/office/drawing/2014/main" id="{CCD83D2B-9646-4781-B50D-2FCF7FC419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5" name="Line 1">
          <a:extLst>
            <a:ext uri="{FF2B5EF4-FFF2-40B4-BE49-F238E27FC236}">
              <a16:creationId xmlns:a16="http://schemas.microsoft.com/office/drawing/2014/main" id="{2FCD657A-C55B-4C9E-B641-D9594E8CF6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6" name="Line 1">
          <a:extLst>
            <a:ext uri="{FF2B5EF4-FFF2-40B4-BE49-F238E27FC236}">
              <a16:creationId xmlns:a16="http://schemas.microsoft.com/office/drawing/2014/main" id="{53C873BA-2F78-40C3-94B3-4F887040A6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7" name="Line 1">
          <a:extLst>
            <a:ext uri="{FF2B5EF4-FFF2-40B4-BE49-F238E27FC236}">
              <a16:creationId xmlns:a16="http://schemas.microsoft.com/office/drawing/2014/main" id="{758672E9-36E0-428D-9FD6-32790B5FA8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8" name="Line 1">
          <a:extLst>
            <a:ext uri="{FF2B5EF4-FFF2-40B4-BE49-F238E27FC236}">
              <a16:creationId xmlns:a16="http://schemas.microsoft.com/office/drawing/2014/main" id="{26D4FB50-64A7-4CA6-A785-3556C31059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19" name="Line 1">
          <a:extLst>
            <a:ext uri="{FF2B5EF4-FFF2-40B4-BE49-F238E27FC236}">
              <a16:creationId xmlns:a16="http://schemas.microsoft.com/office/drawing/2014/main" id="{BA393FB3-0DCF-44A0-B8DD-9311E51D8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0" name="Line 1">
          <a:extLst>
            <a:ext uri="{FF2B5EF4-FFF2-40B4-BE49-F238E27FC236}">
              <a16:creationId xmlns:a16="http://schemas.microsoft.com/office/drawing/2014/main" id="{0DF4EEC6-6573-4D1E-A2EE-02A38FE98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1" name="Line 1">
          <a:extLst>
            <a:ext uri="{FF2B5EF4-FFF2-40B4-BE49-F238E27FC236}">
              <a16:creationId xmlns:a16="http://schemas.microsoft.com/office/drawing/2014/main" id="{23734A8C-5427-482A-9541-5076B9BB8E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2" name="Line 1">
          <a:extLst>
            <a:ext uri="{FF2B5EF4-FFF2-40B4-BE49-F238E27FC236}">
              <a16:creationId xmlns:a16="http://schemas.microsoft.com/office/drawing/2014/main" id="{DC3362E1-F425-45B5-BDB9-F98B4ED337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3" name="Line 1">
          <a:extLst>
            <a:ext uri="{FF2B5EF4-FFF2-40B4-BE49-F238E27FC236}">
              <a16:creationId xmlns:a16="http://schemas.microsoft.com/office/drawing/2014/main" id="{702DEF3E-5555-4419-A434-072D6BBA4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4" name="Line 1">
          <a:extLst>
            <a:ext uri="{FF2B5EF4-FFF2-40B4-BE49-F238E27FC236}">
              <a16:creationId xmlns:a16="http://schemas.microsoft.com/office/drawing/2014/main" id="{FADBA845-DEAF-4A2A-B66E-9E16177C6E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5" name="Line 1">
          <a:extLst>
            <a:ext uri="{FF2B5EF4-FFF2-40B4-BE49-F238E27FC236}">
              <a16:creationId xmlns:a16="http://schemas.microsoft.com/office/drawing/2014/main" id="{059EF7AF-4F76-4099-831C-B732A846C6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6" name="Line 1">
          <a:extLst>
            <a:ext uri="{FF2B5EF4-FFF2-40B4-BE49-F238E27FC236}">
              <a16:creationId xmlns:a16="http://schemas.microsoft.com/office/drawing/2014/main" id="{58F5490B-8FCA-4834-A513-6E46BFFCFE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7" name="Line 1">
          <a:extLst>
            <a:ext uri="{FF2B5EF4-FFF2-40B4-BE49-F238E27FC236}">
              <a16:creationId xmlns:a16="http://schemas.microsoft.com/office/drawing/2014/main" id="{878AA35E-FEAE-451E-95A2-57DFEED2F3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8" name="Line 1">
          <a:extLst>
            <a:ext uri="{FF2B5EF4-FFF2-40B4-BE49-F238E27FC236}">
              <a16:creationId xmlns:a16="http://schemas.microsoft.com/office/drawing/2014/main" id="{039590C4-5E18-415E-88FA-7FB5BE7BDE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29" name="Line 1">
          <a:extLst>
            <a:ext uri="{FF2B5EF4-FFF2-40B4-BE49-F238E27FC236}">
              <a16:creationId xmlns:a16="http://schemas.microsoft.com/office/drawing/2014/main" id="{DE8AAFD2-2C5C-4987-8B5B-B520C142B5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0" name="Line 1">
          <a:extLst>
            <a:ext uri="{FF2B5EF4-FFF2-40B4-BE49-F238E27FC236}">
              <a16:creationId xmlns:a16="http://schemas.microsoft.com/office/drawing/2014/main" id="{EBF9809E-D2C2-490E-A0C5-85A0EDAD9D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1" name="Line 1">
          <a:extLst>
            <a:ext uri="{FF2B5EF4-FFF2-40B4-BE49-F238E27FC236}">
              <a16:creationId xmlns:a16="http://schemas.microsoft.com/office/drawing/2014/main" id="{561108CB-B660-4073-8E19-DBF6BCE090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2" name="Line 1">
          <a:extLst>
            <a:ext uri="{FF2B5EF4-FFF2-40B4-BE49-F238E27FC236}">
              <a16:creationId xmlns:a16="http://schemas.microsoft.com/office/drawing/2014/main" id="{17969CDF-F9BA-48D7-9E26-D4E05453F7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3" name="Line 1">
          <a:extLst>
            <a:ext uri="{FF2B5EF4-FFF2-40B4-BE49-F238E27FC236}">
              <a16:creationId xmlns:a16="http://schemas.microsoft.com/office/drawing/2014/main" id="{2D076659-8B5E-409C-844F-2170B8DBB0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4" name="Line 1">
          <a:extLst>
            <a:ext uri="{FF2B5EF4-FFF2-40B4-BE49-F238E27FC236}">
              <a16:creationId xmlns:a16="http://schemas.microsoft.com/office/drawing/2014/main" id="{7F50B350-7577-4712-BCAC-600CD641B7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5" name="Line 1">
          <a:extLst>
            <a:ext uri="{FF2B5EF4-FFF2-40B4-BE49-F238E27FC236}">
              <a16:creationId xmlns:a16="http://schemas.microsoft.com/office/drawing/2014/main" id="{6C3A5A30-9E4E-453F-BFB3-A510B82694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36" name="Line 1">
          <a:extLst>
            <a:ext uri="{FF2B5EF4-FFF2-40B4-BE49-F238E27FC236}">
              <a16:creationId xmlns:a16="http://schemas.microsoft.com/office/drawing/2014/main" id="{5BAA967E-2FF5-47D1-B7D9-0B494DFEA7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7" name="Line 1">
          <a:extLst>
            <a:ext uri="{FF2B5EF4-FFF2-40B4-BE49-F238E27FC236}">
              <a16:creationId xmlns:a16="http://schemas.microsoft.com/office/drawing/2014/main" id="{7CD38F5A-B93E-4C7B-8C1B-A36205B01D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8" name="Line 1">
          <a:extLst>
            <a:ext uri="{FF2B5EF4-FFF2-40B4-BE49-F238E27FC236}">
              <a16:creationId xmlns:a16="http://schemas.microsoft.com/office/drawing/2014/main" id="{0AA15B71-331E-44DC-A27F-3271C5C766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39" name="Line 1">
          <a:extLst>
            <a:ext uri="{FF2B5EF4-FFF2-40B4-BE49-F238E27FC236}">
              <a16:creationId xmlns:a16="http://schemas.microsoft.com/office/drawing/2014/main" id="{3BAB4C36-F42C-4C1A-9B15-BEB22B5D61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0" name="Line 1">
          <a:extLst>
            <a:ext uri="{FF2B5EF4-FFF2-40B4-BE49-F238E27FC236}">
              <a16:creationId xmlns:a16="http://schemas.microsoft.com/office/drawing/2014/main" id="{4E368F85-C5C2-4A44-922A-C6222007E9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1" name="Line 1">
          <a:extLst>
            <a:ext uri="{FF2B5EF4-FFF2-40B4-BE49-F238E27FC236}">
              <a16:creationId xmlns:a16="http://schemas.microsoft.com/office/drawing/2014/main" id="{428C2BF0-1B37-4D66-BCBF-A52C4AB733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2" name="Line 1">
          <a:extLst>
            <a:ext uri="{FF2B5EF4-FFF2-40B4-BE49-F238E27FC236}">
              <a16:creationId xmlns:a16="http://schemas.microsoft.com/office/drawing/2014/main" id="{8E0423B0-6670-4E27-9452-35DCFDDA51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3" name="Line 1">
          <a:extLst>
            <a:ext uri="{FF2B5EF4-FFF2-40B4-BE49-F238E27FC236}">
              <a16:creationId xmlns:a16="http://schemas.microsoft.com/office/drawing/2014/main" id="{20476E69-5FC7-45DF-9750-BA346CE50B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44" name="Line 1">
          <a:extLst>
            <a:ext uri="{FF2B5EF4-FFF2-40B4-BE49-F238E27FC236}">
              <a16:creationId xmlns:a16="http://schemas.microsoft.com/office/drawing/2014/main" id="{767A26E2-3939-40E2-8368-70843837EB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5" name="Line 1">
          <a:extLst>
            <a:ext uri="{FF2B5EF4-FFF2-40B4-BE49-F238E27FC236}">
              <a16:creationId xmlns:a16="http://schemas.microsoft.com/office/drawing/2014/main" id="{1E5DBCB2-6E3F-48B7-AE59-A395736B75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6" name="Line 1">
          <a:extLst>
            <a:ext uri="{FF2B5EF4-FFF2-40B4-BE49-F238E27FC236}">
              <a16:creationId xmlns:a16="http://schemas.microsoft.com/office/drawing/2014/main" id="{4F2E8070-2781-4C3E-89D2-07DDB22F05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7" name="Line 1">
          <a:extLst>
            <a:ext uri="{FF2B5EF4-FFF2-40B4-BE49-F238E27FC236}">
              <a16:creationId xmlns:a16="http://schemas.microsoft.com/office/drawing/2014/main" id="{AACA917B-C555-4D39-A397-DD18D8C12B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8" name="Line 1">
          <a:extLst>
            <a:ext uri="{FF2B5EF4-FFF2-40B4-BE49-F238E27FC236}">
              <a16:creationId xmlns:a16="http://schemas.microsoft.com/office/drawing/2014/main" id="{98CDFA40-5FC5-4CB6-A921-123EB9AEFE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49" name="Line 1">
          <a:extLst>
            <a:ext uri="{FF2B5EF4-FFF2-40B4-BE49-F238E27FC236}">
              <a16:creationId xmlns:a16="http://schemas.microsoft.com/office/drawing/2014/main" id="{3214CF7E-6B6D-4D6A-872A-49B383221E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0" name="Line 1">
          <a:extLst>
            <a:ext uri="{FF2B5EF4-FFF2-40B4-BE49-F238E27FC236}">
              <a16:creationId xmlns:a16="http://schemas.microsoft.com/office/drawing/2014/main" id="{AE69498D-12AF-48B3-A37D-9270116AF9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1" name="Line 1">
          <a:extLst>
            <a:ext uri="{FF2B5EF4-FFF2-40B4-BE49-F238E27FC236}">
              <a16:creationId xmlns:a16="http://schemas.microsoft.com/office/drawing/2014/main" id="{D69C1F38-20FC-4F75-B4AB-3BAE943A68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2" name="Line 1">
          <a:extLst>
            <a:ext uri="{FF2B5EF4-FFF2-40B4-BE49-F238E27FC236}">
              <a16:creationId xmlns:a16="http://schemas.microsoft.com/office/drawing/2014/main" id="{4C558B14-6091-4D83-A67E-C08FA6BA69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3" name="Line 1">
          <a:extLst>
            <a:ext uri="{FF2B5EF4-FFF2-40B4-BE49-F238E27FC236}">
              <a16:creationId xmlns:a16="http://schemas.microsoft.com/office/drawing/2014/main" id="{7B97A257-5FAB-4087-B57F-41B5F03F79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4" name="Line 1">
          <a:extLst>
            <a:ext uri="{FF2B5EF4-FFF2-40B4-BE49-F238E27FC236}">
              <a16:creationId xmlns:a16="http://schemas.microsoft.com/office/drawing/2014/main" id="{4242F00C-9AB8-409B-92C8-7434E6CBA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5" name="Line 1">
          <a:extLst>
            <a:ext uri="{FF2B5EF4-FFF2-40B4-BE49-F238E27FC236}">
              <a16:creationId xmlns:a16="http://schemas.microsoft.com/office/drawing/2014/main" id="{73EDD571-5048-47CE-95EF-E353CC0201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6" name="Line 1">
          <a:extLst>
            <a:ext uri="{FF2B5EF4-FFF2-40B4-BE49-F238E27FC236}">
              <a16:creationId xmlns:a16="http://schemas.microsoft.com/office/drawing/2014/main" id="{90FC38F4-CB61-40F8-A759-5613B29FAF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7" name="Line 1">
          <a:extLst>
            <a:ext uri="{FF2B5EF4-FFF2-40B4-BE49-F238E27FC236}">
              <a16:creationId xmlns:a16="http://schemas.microsoft.com/office/drawing/2014/main" id="{C5BA22ED-13FD-4845-8FB6-EC731DDF40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8" name="Line 1">
          <a:extLst>
            <a:ext uri="{FF2B5EF4-FFF2-40B4-BE49-F238E27FC236}">
              <a16:creationId xmlns:a16="http://schemas.microsoft.com/office/drawing/2014/main" id="{FAAE2E1D-4105-4C3B-8069-04A6D99D05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59" name="Line 1">
          <a:extLst>
            <a:ext uri="{FF2B5EF4-FFF2-40B4-BE49-F238E27FC236}">
              <a16:creationId xmlns:a16="http://schemas.microsoft.com/office/drawing/2014/main" id="{3FC81B17-EF47-4EE0-9C9E-5158C7FEFC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0" name="Line 1">
          <a:extLst>
            <a:ext uri="{FF2B5EF4-FFF2-40B4-BE49-F238E27FC236}">
              <a16:creationId xmlns:a16="http://schemas.microsoft.com/office/drawing/2014/main" id="{88335E80-64E5-41A9-9570-EB88765621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1" name="Line 1">
          <a:extLst>
            <a:ext uri="{FF2B5EF4-FFF2-40B4-BE49-F238E27FC236}">
              <a16:creationId xmlns:a16="http://schemas.microsoft.com/office/drawing/2014/main" id="{5EC8162A-59FB-4451-9157-CB37A2482F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2" name="Line 1">
          <a:extLst>
            <a:ext uri="{FF2B5EF4-FFF2-40B4-BE49-F238E27FC236}">
              <a16:creationId xmlns:a16="http://schemas.microsoft.com/office/drawing/2014/main" id="{6BB5E846-459F-479F-903D-182F58C45A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3" name="Line 1">
          <a:extLst>
            <a:ext uri="{FF2B5EF4-FFF2-40B4-BE49-F238E27FC236}">
              <a16:creationId xmlns:a16="http://schemas.microsoft.com/office/drawing/2014/main" id="{083CFC7E-AFDB-4C97-BC4C-F3283ADDDF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4" name="Line 1">
          <a:extLst>
            <a:ext uri="{FF2B5EF4-FFF2-40B4-BE49-F238E27FC236}">
              <a16:creationId xmlns:a16="http://schemas.microsoft.com/office/drawing/2014/main" id="{73018D21-B954-4D90-A7F8-D6773615A6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5" name="Line 1">
          <a:extLst>
            <a:ext uri="{FF2B5EF4-FFF2-40B4-BE49-F238E27FC236}">
              <a16:creationId xmlns:a16="http://schemas.microsoft.com/office/drawing/2014/main" id="{7C8A34C0-0BB2-4C32-A9FD-26AA55FFA6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66" name="Line 1">
          <a:extLst>
            <a:ext uri="{FF2B5EF4-FFF2-40B4-BE49-F238E27FC236}">
              <a16:creationId xmlns:a16="http://schemas.microsoft.com/office/drawing/2014/main" id="{FBCACA5E-91DF-49FE-9AA5-4E6E970B32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7" name="Line 1">
          <a:extLst>
            <a:ext uri="{FF2B5EF4-FFF2-40B4-BE49-F238E27FC236}">
              <a16:creationId xmlns:a16="http://schemas.microsoft.com/office/drawing/2014/main" id="{7500A484-8FA9-447D-AA6A-FF1E4E1CBF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8" name="Line 1">
          <a:extLst>
            <a:ext uri="{FF2B5EF4-FFF2-40B4-BE49-F238E27FC236}">
              <a16:creationId xmlns:a16="http://schemas.microsoft.com/office/drawing/2014/main" id="{ABF7A7B6-9A9B-438D-B365-F92D49663A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69" name="Line 1">
          <a:extLst>
            <a:ext uri="{FF2B5EF4-FFF2-40B4-BE49-F238E27FC236}">
              <a16:creationId xmlns:a16="http://schemas.microsoft.com/office/drawing/2014/main" id="{30363EB9-80FE-406E-BF65-3467969242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0" name="Line 1">
          <a:extLst>
            <a:ext uri="{FF2B5EF4-FFF2-40B4-BE49-F238E27FC236}">
              <a16:creationId xmlns:a16="http://schemas.microsoft.com/office/drawing/2014/main" id="{292FCAFF-5432-4DA0-AA00-1A7B5C3A02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1" name="Line 1">
          <a:extLst>
            <a:ext uri="{FF2B5EF4-FFF2-40B4-BE49-F238E27FC236}">
              <a16:creationId xmlns:a16="http://schemas.microsoft.com/office/drawing/2014/main" id="{F68B41A5-F1F6-4240-9041-C7637610C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2" name="Line 1">
          <a:extLst>
            <a:ext uri="{FF2B5EF4-FFF2-40B4-BE49-F238E27FC236}">
              <a16:creationId xmlns:a16="http://schemas.microsoft.com/office/drawing/2014/main" id="{59466453-7229-4606-8A8F-EBA7AFD568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3" name="Line 1">
          <a:extLst>
            <a:ext uri="{FF2B5EF4-FFF2-40B4-BE49-F238E27FC236}">
              <a16:creationId xmlns:a16="http://schemas.microsoft.com/office/drawing/2014/main" id="{B3488733-DADD-42B8-A814-9426AA051C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74" name="Line 1">
          <a:extLst>
            <a:ext uri="{FF2B5EF4-FFF2-40B4-BE49-F238E27FC236}">
              <a16:creationId xmlns:a16="http://schemas.microsoft.com/office/drawing/2014/main" id="{757D52BF-F05D-4FDA-8FB0-C9AEB4FC88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5" name="Line 1">
          <a:extLst>
            <a:ext uri="{FF2B5EF4-FFF2-40B4-BE49-F238E27FC236}">
              <a16:creationId xmlns:a16="http://schemas.microsoft.com/office/drawing/2014/main" id="{73C2412B-8E62-4F44-B681-06CC251137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6" name="Line 1">
          <a:extLst>
            <a:ext uri="{FF2B5EF4-FFF2-40B4-BE49-F238E27FC236}">
              <a16:creationId xmlns:a16="http://schemas.microsoft.com/office/drawing/2014/main" id="{0489B845-5CFE-40D4-BEAC-E4DEB7C082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7" name="Line 1">
          <a:extLst>
            <a:ext uri="{FF2B5EF4-FFF2-40B4-BE49-F238E27FC236}">
              <a16:creationId xmlns:a16="http://schemas.microsoft.com/office/drawing/2014/main" id="{8D39A629-28A4-4AB1-B74D-D7C8AAEF53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8" name="Line 1">
          <a:extLst>
            <a:ext uri="{FF2B5EF4-FFF2-40B4-BE49-F238E27FC236}">
              <a16:creationId xmlns:a16="http://schemas.microsoft.com/office/drawing/2014/main" id="{87D083B2-6640-43D7-AB1E-FCDC20C868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79" name="Line 1">
          <a:extLst>
            <a:ext uri="{FF2B5EF4-FFF2-40B4-BE49-F238E27FC236}">
              <a16:creationId xmlns:a16="http://schemas.microsoft.com/office/drawing/2014/main" id="{543656CD-23C7-41F1-AC8D-61C6E0404D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0" name="Line 1">
          <a:extLst>
            <a:ext uri="{FF2B5EF4-FFF2-40B4-BE49-F238E27FC236}">
              <a16:creationId xmlns:a16="http://schemas.microsoft.com/office/drawing/2014/main" id="{DB15DEE2-9C77-4B66-8ACB-C8AAB18D8E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1" name="Line 1">
          <a:extLst>
            <a:ext uri="{FF2B5EF4-FFF2-40B4-BE49-F238E27FC236}">
              <a16:creationId xmlns:a16="http://schemas.microsoft.com/office/drawing/2014/main" id="{2B9CBCD0-F210-441B-B606-E177869F14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2" name="Line 1">
          <a:extLst>
            <a:ext uri="{FF2B5EF4-FFF2-40B4-BE49-F238E27FC236}">
              <a16:creationId xmlns:a16="http://schemas.microsoft.com/office/drawing/2014/main" id="{18C51CD2-6E05-496A-888C-869F55E25A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3" name="Line 1">
          <a:extLst>
            <a:ext uri="{FF2B5EF4-FFF2-40B4-BE49-F238E27FC236}">
              <a16:creationId xmlns:a16="http://schemas.microsoft.com/office/drawing/2014/main" id="{7D53129B-6D76-46A7-BF3F-8D928AD57D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4" name="Line 1">
          <a:extLst>
            <a:ext uri="{FF2B5EF4-FFF2-40B4-BE49-F238E27FC236}">
              <a16:creationId xmlns:a16="http://schemas.microsoft.com/office/drawing/2014/main" id="{618C4E7B-13E3-4AED-8740-DD54AF96CA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5" name="Line 1">
          <a:extLst>
            <a:ext uri="{FF2B5EF4-FFF2-40B4-BE49-F238E27FC236}">
              <a16:creationId xmlns:a16="http://schemas.microsoft.com/office/drawing/2014/main" id="{CCBAD22F-EA02-4E68-A056-5B1DE8B4EE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6" name="Line 1">
          <a:extLst>
            <a:ext uri="{FF2B5EF4-FFF2-40B4-BE49-F238E27FC236}">
              <a16:creationId xmlns:a16="http://schemas.microsoft.com/office/drawing/2014/main" id="{38B066C2-3292-4696-A39C-AB9F61B847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7" name="Line 1">
          <a:extLst>
            <a:ext uri="{FF2B5EF4-FFF2-40B4-BE49-F238E27FC236}">
              <a16:creationId xmlns:a16="http://schemas.microsoft.com/office/drawing/2014/main" id="{6A1217CD-72AD-420F-BDB6-C8176FE2D5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8" name="Line 1">
          <a:extLst>
            <a:ext uri="{FF2B5EF4-FFF2-40B4-BE49-F238E27FC236}">
              <a16:creationId xmlns:a16="http://schemas.microsoft.com/office/drawing/2014/main" id="{1A621E1F-DEF7-4280-8D32-D9E75E0FAB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89" name="Line 1">
          <a:extLst>
            <a:ext uri="{FF2B5EF4-FFF2-40B4-BE49-F238E27FC236}">
              <a16:creationId xmlns:a16="http://schemas.microsoft.com/office/drawing/2014/main" id="{6BD45DBA-2F7F-4F27-807D-474AF18513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0" name="Line 1">
          <a:extLst>
            <a:ext uri="{FF2B5EF4-FFF2-40B4-BE49-F238E27FC236}">
              <a16:creationId xmlns:a16="http://schemas.microsoft.com/office/drawing/2014/main" id="{3AF9C315-C03B-4323-A199-946AFC345D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1" name="Line 1">
          <a:extLst>
            <a:ext uri="{FF2B5EF4-FFF2-40B4-BE49-F238E27FC236}">
              <a16:creationId xmlns:a16="http://schemas.microsoft.com/office/drawing/2014/main" id="{E5191F10-7815-4CE5-8D32-50C570E8C2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2" name="Line 1">
          <a:extLst>
            <a:ext uri="{FF2B5EF4-FFF2-40B4-BE49-F238E27FC236}">
              <a16:creationId xmlns:a16="http://schemas.microsoft.com/office/drawing/2014/main" id="{07FB1CCC-4B21-4655-A280-474B88D7CB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3" name="Line 1">
          <a:extLst>
            <a:ext uri="{FF2B5EF4-FFF2-40B4-BE49-F238E27FC236}">
              <a16:creationId xmlns:a16="http://schemas.microsoft.com/office/drawing/2014/main" id="{7893CDB9-3EC4-4752-ABD7-BA08620200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4" name="Line 1">
          <a:extLst>
            <a:ext uri="{FF2B5EF4-FFF2-40B4-BE49-F238E27FC236}">
              <a16:creationId xmlns:a16="http://schemas.microsoft.com/office/drawing/2014/main" id="{F3497C31-2BD0-4CF1-838C-8D735C209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5" name="Line 1">
          <a:extLst>
            <a:ext uri="{FF2B5EF4-FFF2-40B4-BE49-F238E27FC236}">
              <a16:creationId xmlns:a16="http://schemas.microsoft.com/office/drawing/2014/main" id="{641FA28E-A2FD-4A27-BFC8-9015C27C5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3996" name="Line 1">
          <a:extLst>
            <a:ext uri="{FF2B5EF4-FFF2-40B4-BE49-F238E27FC236}">
              <a16:creationId xmlns:a16="http://schemas.microsoft.com/office/drawing/2014/main" id="{D6FEA61B-741C-413A-919B-3B6849315D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7" name="Line 1">
          <a:extLst>
            <a:ext uri="{FF2B5EF4-FFF2-40B4-BE49-F238E27FC236}">
              <a16:creationId xmlns:a16="http://schemas.microsoft.com/office/drawing/2014/main" id="{3CDE7B27-BE0D-4AA1-B512-28B3DB3B2E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8" name="Line 1">
          <a:extLst>
            <a:ext uri="{FF2B5EF4-FFF2-40B4-BE49-F238E27FC236}">
              <a16:creationId xmlns:a16="http://schemas.microsoft.com/office/drawing/2014/main" id="{C34DA5CB-7BFD-430F-9268-39379D13C9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3999" name="Line 1">
          <a:extLst>
            <a:ext uri="{FF2B5EF4-FFF2-40B4-BE49-F238E27FC236}">
              <a16:creationId xmlns:a16="http://schemas.microsoft.com/office/drawing/2014/main" id="{4D34EF68-DA1F-45B6-8030-012111E5E2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0" name="Line 1">
          <a:extLst>
            <a:ext uri="{FF2B5EF4-FFF2-40B4-BE49-F238E27FC236}">
              <a16:creationId xmlns:a16="http://schemas.microsoft.com/office/drawing/2014/main" id="{3D30FAD1-DF83-4DAB-BFF7-54A15C6BEA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1" name="Line 1">
          <a:extLst>
            <a:ext uri="{FF2B5EF4-FFF2-40B4-BE49-F238E27FC236}">
              <a16:creationId xmlns:a16="http://schemas.microsoft.com/office/drawing/2014/main" id="{536367C6-F54A-4373-B408-A9173BD44D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2" name="Line 1">
          <a:extLst>
            <a:ext uri="{FF2B5EF4-FFF2-40B4-BE49-F238E27FC236}">
              <a16:creationId xmlns:a16="http://schemas.microsoft.com/office/drawing/2014/main" id="{E4ACD9C9-3C78-4676-941A-97540A6090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3" name="Line 1">
          <a:extLst>
            <a:ext uri="{FF2B5EF4-FFF2-40B4-BE49-F238E27FC236}">
              <a16:creationId xmlns:a16="http://schemas.microsoft.com/office/drawing/2014/main" id="{FA081415-42CF-48C2-B302-0F1155B500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04" name="Line 1">
          <a:extLst>
            <a:ext uri="{FF2B5EF4-FFF2-40B4-BE49-F238E27FC236}">
              <a16:creationId xmlns:a16="http://schemas.microsoft.com/office/drawing/2014/main" id="{74E72A1C-45CB-450B-ABB2-0771819451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5" name="Line 1">
          <a:extLst>
            <a:ext uri="{FF2B5EF4-FFF2-40B4-BE49-F238E27FC236}">
              <a16:creationId xmlns:a16="http://schemas.microsoft.com/office/drawing/2014/main" id="{6E743C5A-A7AB-4FBF-A3E1-EF2F34BF18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6" name="Line 1">
          <a:extLst>
            <a:ext uri="{FF2B5EF4-FFF2-40B4-BE49-F238E27FC236}">
              <a16:creationId xmlns:a16="http://schemas.microsoft.com/office/drawing/2014/main" id="{C38D0BA6-9670-4690-91F2-B2066EA9D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7" name="Line 1">
          <a:extLst>
            <a:ext uri="{FF2B5EF4-FFF2-40B4-BE49-F238E27FC236}">
              <a16:creationId xmlns:a16="http://schemas.microsoft.com/office/drawing/2014/main" id="{7E5786C5-EBFD-4FC2-85D5-802CB6A094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8" name="Line 1">
          <a:extLst>
            <a:ext uri="{FF2B5EF4-FFF2-40B4-BE49-F238E27FC236}">
              <a16:creationId xmlns:a16="http://schemas.microsoft.com/office/drawing/2014/main" id="{C846740F-F0E4-4377-B8B0-46657383F7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09" name="Line 1">
          <a:extLst>
            <a:ext uri="{FF2B5EF4-FFF2-40B4-BE49-F238E27FC236}">
              <a16:creationId xmlns:a16="http://schemas.microsoft.com/office/drawing/2014/main" id="{4B81F21D-0997-4F69-9994-2295756375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0" name="Line 1">
          <a:extLst>
            <a:ext uri="{FF2B5EF4-FFF2-40B4-BE49-F238E27FC236}">
              <a16:creationId xmlns:a16="http://schemas.microsoft.com/office/drawing/2014/main" id="{3409794B-E648-49F5-8DBA-B672144382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1" name="Line 1">
          <a:extLst>
            <a:ext uri="{FF2B5EF4-FFF2-40B4-BE49-F238E27FC236}">
              <a16:creationId xmlns:a16="http://schemas.microsoft.com/office/drawing/2014/main" id="{4FF9DC89-FBDA-4AA8-B405-B4521059C0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2" name="Line 1">
          <a:extLst>
            <a:ext uri="{FF2B5EF4-FFF2-40B4-BE49-F238E27FC236}">
              <a16:creationId xmlns:a16="http://schemas.microsoft.com/office/drawing/2014/main" id="{DC5B44FC-9C6D-4271-82D0-8C78A2EADB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3" name="Line 1">
          <a:extLst>
            <a:ext uri="{FF2B5EF4-FFF2-40B4-BE49-F238E27FC236}">
              <a16:creationId xmlns:a16="http://schemas.microsoft.com/office/drawing/2014/main" id="{937FF850-E95C-4EA1-8A94-24B43072C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4" name="Line 1">
          <a:extLst>
            <a:ext uri="{FF2B5EF4-FFF2-40B4-BE49-F238E27FC236}">
              <a16:creationId xmlns:a16="http://schemas.microsoft.com/office/drawing/2014/main" id="{4AE59D77-76BC-4939-A49F-B225136B55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5" name="Line 1">
          <a:extLst>
            <a:ext uri="{FF2B5EF4-FFF2-40B4-BE49-F238E27FC236}">
              <a16:creationId xmlns:a16="http://schemas.microsoft.com/office/drawing/2014/main" id="{7035E66B-3E3B-4A91-BBF3-442CE8F027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6" name="Line 1">
          <a:extLst>
            <a:ext uri="{FF2B5EF4-FFF2-40B4-BE49-F238E27FC236}">
              <a16:creationId xmlns:a16="http://schemas.microsoft.com/office/drawing/2014/main" id="{E9707ED3-9B8F-4BAD-8BED-F2A418801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7" name="Line 1">
          <a:extLst>
            <a:ext uri="{FF2B5EF4-FFF2-40B4-BE49-F238E27FC236}">
              <a16:creationId xmlns:a16="http://schemas.microsoft.com/office/drawing/2014/main" id="{DD91653A-DFBB-4AE1-BEB0-1328DA8D1A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8" name="Line 1">
          <a:extLst>
            <a:ext uri="{FF2B5EF4-FFF2-40B4-BE49-F238E27FC236}">
              <a16:creationId xmlns:a16="http://schemas.microsoft.com/office/drawing/2014/main" id="{59CF6327-0F13-4CE8-83D3-9E107C3910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19" name="Line 1">
          <a:extLst>
            <a:ext uri="{FF2B5EF4-FFF2-40B4-BE49-F238E27FC236}">
              <a16:creationId xmlns:a16="http://schemas.microsoft.com/office/drawing/2014/main" id="{E8F00733-C907-4C54-B43B-826EDAA15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0" name="Line 1">
          <a:extLst>
            <a:ext uri="{FF2B5EF4-FFF2-40B4-BE49-F238E27FC236}">
              <a16:creationId xmlns:a16="http://schemas.microsoft.com/office/drawing/2014/main" id="{E0667025-4B24-41CF-A807-555518AB93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1" name="Line 1">
          <a:extLst>
            <a:ext uri="{FF2B5EF4-FFF2-40B4-BE49-F238E27FC236}">
              <a16:creationId xmlns:a16="http://schemas.microsoft.com/office/drawing/2014/main" id="{01B2DC7A-107E-48B4-A559-047CC54D5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2" name="Line 1">
          <a:extLst>
            <a:ext uri="{FF2B5EF4-FFF2-40B4-BE49-F238E27FC236}">
              <a16:creationId xmlns:a16="http://schemas.microsoft.com/office/drawing/2014/main" id="{7500FD38-34BA-4E10-98D4-82883B0389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3" name="Line 1">
          <a:extLst>
            <a:ext uri="{FF2B5EF4-FFF2-40B4-BE49-F238E27FC236}">
              <a16:creationId xmlns:a16="http://schemas.microsoft.com/office/drawing/2014/main" id="{8BC52123-32FE-44A3-92C7-F10204E958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4" name="Line 1">
          <a:extLst>
            <a:ext uri="{FF2B5EF4-FFF2-40B4-BE49-F238E27FC236}">
              <a16:creationId xmlns:a16="http://schemas.microsoft.com/office/drawing/2014/main" id="{7E0EC123-5B45-437C-8379-BB66D229D6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5" name="Line 1">
          <a:extLst>
            <a:ext uri="{FF2B5EF4-FFF2-40B4-BE49-F238E27FC236}">
              <a16:creationId xmlns:a16="http://schemas.microsoft.com/office/drawing/2014/main" id="{366A13B7-BFFA-464B-B178-1862FC0437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26" name="Line 1">
          <a:extLst>
            <a:ext uri="{FF2B5EF4-FFF2-40B4-BE49-F238E27FC236}">
              <a16:creationId xmlns:a16="http://schemas.microsoft.com/office/drawing/2014/main" id="{6C610D05-E63B-4A97-9C95-54B6EB1A35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7" name="Line 1">
          <a:extLst>
            <a:ext uri="{FF2B5EF4-FFF2-40B4-BE49-F238E27FC236}">
              <a16:creationId xmlns:a16="http://schemas.microsoft.com/office/drawing/2014/main" id="{9350199C-DC22-402C-8438-9C38F30B97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8" name="Line 1">
          <a:extLst>
            <a:ext uri="{FF2B5EF4-FFF2-40B4-BE49-F238E27FC236}">
              <a16:creationId xmlns:a16="http://schemas.microsoft.com/office/drawing/2014/main" id="{85B21D68-5178-4F6C-91BB-0F97B40EF2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29" name="Line 1">
          <a:extLst>
            <a:ext uri="{FF2B5EF4-FFF2-40B4-BE49-F238E27FC236}">
              <a16:creationId xmlns:a16="http://schemas.microsoft.com/office/drawing/2014/main" id="{7102CEE0-32D5-4E14-B98D-C2FC14BD36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0" name="Line 1">
          <a:extLst>
            <a:ext uri="{FF2B5EF4-FFF2-40B4-BE49-F238E27FC236}">
              <a16:creationId xmlns:a16="http://schemas.microsoft.com/office/drawing/2014/main" id="{36EC1C77-2A77-45C6-B618-BB4143AB17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1" name="Line 1">
          <a:extLst>
            <a:ext uri="{FF2B5EF4-FFF2-40B4-BE49-F238E27FC236}">
              <a16:creationId xmlns:a16="http://schemas.microsoft.com/office/drawing/2014/main" id="{8284C1C0-D27A-4A8D-B536-8745254294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2" name="Line 1">
          <a:extLst>
            <a:ext uri="{FF2B5EF4-FFF2-40B4-BE49-F238E27FC236}">
              <a16:creationId xmlns:a16="http://schemas.microsoft.com/office/drawing/2014/main" id="{8D5C36B3-9FB3-4ADB-AC65-739C46DB1D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3" name="Line 1">
          <a:extLst>
            <a:ext uri="{FF2B5EF4-FFF2-40B4-BE49-F238E27FC236}">
              <a16:creationId xmlns:a16="http://schemas.microsoft.com/office/drawing/2014/main" id="{1556F30F-CF36-4550-9F99-566C54D9AF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34" name="Line 1">
          <a:extLst>
            <a:ext uri="{FF2B5EF4-FFF2-40B4-BE49-F238E27FC236}">
              <a16:creationId xmlns:a16="http://schemas.microsoft.com/office/drawing/2014/main" id="{10550868-4A78-43D8-B70E-2BC6BCC96E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5" name="Line 1">
          <a:extLst>
            <a:ext uri="{FF2B5EF4-FFF2-40B4-BE49-F238E27FC236}">
              <a16:creationId xmlns:a16="http://schemas.microsoft.com/office/drawing/2014/main" id="{3378B977-0A72-43DE-BA90-8B7876D679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6" name="Line 1">
          <a:extLst>
            <a:ext uri="{FF2B5EF4-FFF2-40B4-BE49-F238E27FC236}">
              <a16:creationId xmlns:a16="http://schemas.microsoft.com/office/drawing/2014/main" id="{B83D2C61-AF29-4092-B4BB-C81759EA34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7" name="Line 1">
          <a:extLst>
            <a:ext uri="{FF2B5EF4-FFF2-40B4-BE49-F238E27FC236}">
              <a16:creationId xmlns:a16="http://schemas.microsoft.com/office/drawing/2014/main" id="{4F223E45-B25A-4C7E-A4D6-28A65E74E6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8" name="Line 1">
          <a:extLst>
            <a:ext uri="{FF2B5EF4-FFF2-40B4-BE49-F238E27FC236}">
              <a16:creationId xmlns:a16="http://schemas.microsoft.com/office/drawing/2014/main" id="{FCE5FC5E-C604-4B4D-A5F0-0D1640835C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39" name="Line 1">
          <a:extLst>
            <a:ext uri="{FF2B5EF4-FFF2-40B4-BE49-F238E27FC236}">
              <a16:creationId xmlns:a16="http://schemas.microsoft.com/office/drawing/2014/main" id="{FD490758-16B0-408C-8811-AC4558C777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0" name="Line 1">
          <a:extLst>
            <a:ext uri="{FF2B5EF4-FFF2-40B4-BE49-F238E27FC236}">
              <a16:creationId xmlns:a16="http://schemas.microsoft.com/office/drawing/2014/main" id="{427BB352-534A-44F7-A32B-8750C879F2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1" name="Line 1">
          <a:extLst>
            <a:ext uri="{FF2B5EF4-FFF2-40B4-BE49-F238E27FC236}">
              <a16:creationId xmlns:a16="http://schemas.microsoft.com/office/drawing/2014/main" id="{3615C0B3-F5D0-4F7A-BD1B-78E4E9EB2A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2" name="Line 1">
          <a:extLst>
            <a:ext uri="{FF2B5EF4-FFF2-40B4-BE49-F238E27FC236}">
              <a16:creationId xmlns:a16="http://schemas.microsoft.com/office/drawing/2014/main" id="{665878E0-C9C4-443B-8735-073C48B4C2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3" name="Line 1">
          <a:extLst>
            <a:ext uri="{FF2B5EF4-FFF2-40B4-BE49-F238E27FC236}">
              <a16:creationId xmlns:a16="http://schemas.microsoft.com/office/drawing/2014/main" id="{5DB948E9-BB48-4039-B0FF-3F6E5ECF4E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4" name="Line 1">
          <a:extLst>
            <a:ext uri="{FF2B5EF4-FFF2-40B4-BE49-F238E27FC236}">
              <a16:creationId xmlns:a16="http://schemas.microsoft.com/office/drawing/2014/main" id="{D0876BB4-660F-4739-AF03-40E2454B80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5" name="Line 1">
          <a:extLst>
            <a:ext uri="{FF2B5EF4-FFF2-40B4-BE49-F238E27FC236}">
              <a16:creationId xmlns:a16="http://schemas.microsoft.com/office/drawing/2014/main" id="{4400E6C9-B8B5-4A2B-8EE0-2214F4C8C3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6" name="Line 1">
          <a:extLst>
            <a:ext uri="{FF2B5EF4-FFF2-40B4-BE49-F238E27FC236}">
              <a16:creationId xmlns:a16="http://schemas.microsoft.com/office/drawing/2014/main" id="{2ABEEF41-B5B4-4DCB-BF66-A93988A784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7" name="Line 1">
          <a:extLst>
            <a:ext uri="{FF2B5EF4-FFF2-40B4-BE49-F238E27FC236}">
              <a16:creationId xmlns:a16="http://schemas.microsoft.com/office/drawing/2014/main" id="{D11E9AE6-11DB-4618-BE1F-3A15F7CD90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8" name="Line 1">
          <a:extLst>
            <a:ext uri="{FF2B5EF4-FFF2-40B4-BE49-F238E27FC236}">
              <a16:creationId xmlns:a16="http://schemas.microsoft.com/office/drawing/2014/main" id="{7E990979-1564-4F53-9824-EFF33E51D3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49" name="Line 1">
          <a:extLst>
            <a:ext uri="{FF2B5EF4-FFF2-40B4-BE49-F238E27FC236}">
              <a16:creationId xmlns:a16="http://schemas.microsoft.com/office/drawing/2014/main" id="{640942B6-0631-4292-AD73-906BE4869F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0" name="Line 1">
          <a:extLst>
            <a:ext uri="{FF2B5EF4-FFF2-40B4-BE49-F238E27FC236}">
              <a16:creationId xmlns:a16="http://schemas.microsoft.com/office/drawing/2014/main" id="{3BE7EB27-807F-4407-B1C4-EE90DBDB44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1" name="Line 1">
          <a:extLst>
            <a:ext uri="{FF2B5EF4-FFF2-40B4-BE49-F238E27FC236}">
              <a16:creationId xmlns:a16="http://schemas.microsoft.com/office/drawing/2014/main" id="{D372C29C-A8E6-4CE8-848C-D3A34AEB14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2" name="Line 1">
          <a:extLst>
            <a:ext uri="{FF2B5EF4-FFF2-40B4-BE49-F238E27FC236}">
              <a16:creationId xmlns:a16="http://schemas.microsoft.com/office/drawing/2014/main" id="{392006B3-5262-4346-85CE-CCA9CFD8D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3" name="Line 1">
          <a:extLst>
            <a:ext uri="{FF2B5EF4-FFF2-40B4-BE49-F238E27FC236}">
              <a16:creationId xmlns:a16="http://schemas.microsoft.com/office/drawing/2014/main" id="{1926F11B-70EC-4267-9CDF-B0AFF6B74C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4" name="Line 1">
          <a:extLst>
            <a:ext uri="{FF2B5EF4-FFF2-40B4-BE49-F238E27FC236}">
              <a16:creationId xmlns:a16="http://schemas.microsoft.com/office/drawing/2014/main" id="{B182C064-4607-4940-95F1-6C1C24FB3B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5" name="Line 1">
          <a:extLst>
            <a:ext uri="{FF2B5EF4-FFF2-40B4-BE49-F238E27FC236}">
              <a16:creationId xmlns:a16="http://schemas.microsoft.com/office/drawing/2014/main" id="{FE8903FC-5D22-4728-84C1-5804920BBA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56" name="Line 1">
          <a:extLst>
            <a:ext uri="{FF2B5EF4-FFF2-40B4-BE49-F238E27FC236}">
              <a16:creationId xmlns:a16="http://schemas.microsoft.com/office/drawing/2014/main" id="{92FC932C-C8A9-4307-A15D-5A89BEF77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7" name="Line 1">
          <a:extLst>
            <a:ext uri="{FF2B5EF4-FFF2-40B4-BE49-F238E27FC236}">
              <a16:creationId xmlns:a16="http://schemas.microsoft.com/office/drawing/2014/main" id="{44AAAA79-C3AE-404F-80B3-847D438B0E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8" name="Line 1">
          <a:extLst>
            <a:ext uri="{FF2B5EF4-FFF2-40B4-BE49-F238E27FC236}">
              <a16:creationId xmlns:a16="http://schemas.microsoft.com/office/drawing/2014/main" id="{62E4A757-3581-416E-9BD3-0ED6985F96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59" name="Line 1">
          <a:extLst>
            <a:ext uri="{FF2B5EF4-FFF2-40B4-BE49-F238E27FC236}">
              <a16:creationId xmlns:a16="http://schemas.microsoft.com/office/drawing/2014/main" id="{151A3A06-2AEA-4FD7-82DB-C0394257E4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0" name="Line 1">
          <a:extLst>
            <a:ext uri="{FF2B5EF4-FFF2-40B4-BE49-F238E27FC236}">
              <a16:creationId xmlns:a16="http://schemas.microsoft.com/office/drawing/2014/main" id="{B52AB9A4-AE60-4FA3-98FF-CC93BEB602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1" name="Line 1">
          <a:extLst>
            <a:ext uri="{FF2B5EF4-FFF2-40B4-BE49-F238E27FC236}">
              <a16:creationId xmlns:a16="http://schemas.microsoft.com/office/drawing/2014/main" id="{5AEBCAB9-BF6B-4E8A-88F3-35525E14FA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2" name="Line 1">
          <a:extLst>
            <a:ext uri="{FF2B5EF4-FFF2-40B4-BE49-F238E27FC236}">
              <a16:creationId xmlns:a16="http://schemas.microsoft.com/office/drawing/2014/main" id="{02079F04-B536-4799-8772-DBDFC9B9BF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3" name="Line 1">
          <a:extLst>
            <a:ext uri="{FF2B5EF4-FFF2-40B4-BE49-F238E27FC236}">
              <a16:creationId xmlns:a16="http://schemas.microsoft.com/office/drawing/2014/main" id="{5C71110F-FE39-4C32-86B1-206B4F5E61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64" name="Line 1">
          <a:extLst>
            <a:ext uri="{FF2B5EF4-FFF2-40B4-BE49-F238E27FC236}">
              <a16:creationId xmlns:a16="http://schemas.microsoft.com/office/drawing/2014/main" id="{F5280204-103D-465F-A2CC-B6CB7B2D7D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5" name="Line 1">
          <a:extLst>
            <a:ext uri="{FF2B5EF4-FFF2-40B4-BE49-F238E27FC236}">
              <a16:creationId xmlns:a16="http://schemas.microsoft.com/office/drawing/2014/main" id="{3E7A5EEB-9FC2-4853-A3FD-6CEC8D4787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6" name="Line 1">
          <a:extLst>
            <a:ext uri="{FF2B5EF4-FFF2-40B4-BE49-F238E27FC236}">
              <a16:creationId xmlns:a16="http://schemas.microsoft.com/office/drawing/2014/main" id="{A399AA77-8E78-4D6C-B03F-6C641E929F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7" name="Line 1">
          <a:extLst>
            <a:ext uri="{FF2B5EF4-FFF2-40B4-BE49-F238E27FC236}">
              <a16:creationId xmlns:a16="http://schemas.microsoft.com/office/drawing/2014/main" id="{6DF061D1-E863-40D6-AB00-EEEBC1B490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8" name="Line 1">
          <a:extLst>
            <a:ext uri="{FF2B5EF4-FFF2-40B4-BE49-F238E27FC236}">
              <a16:creationId xmlns:a16="http://schemas.microsoft.com/office/drawing/2014/main" id="{BB9C0C79-E57F-4168-AB3F-93126DB56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69" name="Line 1">
          <a:extLst>
            <a:ext uri="{FF2B5EF4-FFF2-40B4-BE49-F238E27FC236}">
              <a16:creationId xmlns:a16="http://schemas.microsoft.com/office/drawing/2014/main" id="{94771792-AC22-4504-BF82-499AB3FA45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0" name="Line 1">
          <a:extLst>
            <a:ext uri="{FF2B5EF4-FFF2-40B4-BE49-F238E27FC236}">
              <a16:creationId xmlns:a16="http://schemas.microsoft.com/office/drawing/2014/main" id="{E222C26C-9779-4FAF-BCDB-EDED17242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1" name="Line 1">
          <a:extLst>
            <a:ext uri="{FF2B5EF4-FFF2-40B4-BE49-F238E27FC236}">
              <a16:creationId xmlns:a16="http://schemas.microsoft.com/office/drawing/2014/main" id="{E3DEA702-0B91-413E-AC24-2B4F08079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2" name="Line 1">
          <a:extLst>
            <a:ext uri="{FF2B5EF4-FFF2-40B4-BE49-F238E27FC236}">
              <a16:creationId xmlns:a16="http://schemas.microsoft.com/office/drawing/2014/main" id="{AD1D6AA0-F2DF-409F-9DF2-B1C1C36703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3" name="Line 1">
          <a:extLst>
            <a:ext uri="{FF2B5EF4-FFF2-40B4-BE49-F238E27FC236}">
              <a16:creationId xmlns:a16="http://schemas.microsoft.com/office/drawing/2014/main" id="{8C5E9F9C-40AA-4978-A046-84452B506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4" name="Line 1">
          <a:extLst>
            <a:ext uri="{FF2B5EF4-FFF2-40B4-BE49-F238E27FC236}">
              <a16:creationId xmlns:a16="http://schemas.microsoft.com/office/drawing/2014/main" id="{3E4E5153-F33D-4DD8-9836-A1AED97B97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5" name="Line 1">
          <a:extLst>
            <a:ext uri="{FF2B5EF4-FFF2-40B4-BE49-F238E27FC236}">
              <a16:creationId xmlns:a16="http://schemas.microsoft.com/office/drawing/2014/main" id="{3138476E-5740-4CAE-A158-C7F4ECAA11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6" name="Line 1">
          <a:extLst>
            <a:ext uri="{FF2B5EF4-FFF2-40B4-BE49-F238E27FC236}">
              <a16:creationId xmlns:a16="http://schemas.microsoft.com/office/drawing/2014/main" id="{39265BAD-F8FE-4A67-8513-539B64D758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7" name="Line 1">
          <a:extLst>
            <a:ext uri="{FF2B5EF4-FFF2-40B4-BE49-F238E27FC236}">
              <a16:creationId xmlns:a16="http://schemas.microsoft.com/office/drawing/2014/main" id="{7E19B851-B987-4B37-B5D4-D38185ECB7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8" name="Line 1">
          <a:extLst>
            <a:ext uri="{FF2B5EF4-FFF2-40B4-BE49-F238E27FC236}">
              <a16:creationId xmlns:a16="http://schemas.microsoft.com/office/drawing/2014/main" id="{58F83B4A-A9BE-4869-A903-F0BEC5A45B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79" name="Line 1">
          <a:extLst>
            <a:ext uri="{FF2B5EF4-FFF2-40B4-BE49-F238E27FC236}">
              <a16:creationId xmlns:a16="http://schemas.microsoft.com/office/drawing/2014/main" id="{70847871-5722-4BB0-BB6D-0B06D8160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0" name="Line 1">
          <a:extLst>
            <a:ext uri="{FF2B5EF4-FFF2-40B4-BE49-F238E27FC236}">
              <a16:creationId xmlns:a16="http://schemas.microsoft.com/office/drawing/2014/main" id="{BF6E5459-F738-461E-8B62-EB9BE4ACD6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1" name="Line 1">
          <a:extLst>
            <a:ext uri="{FF2B5EF4-FFF2-40B4-BE49-F238E27FC236}">
              <a16:creationId xmlns:a16="http://schemas.microsoft.com/office/drawing/2014/main" id="{195035A8-387E-4D07-B876-5E219D02D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2" name="Line 1">
          <a:extLst>
            <a:ext uri="{FF2B5EF4-FFF2-40B4-BE49-F238E27FC236}">
              <a16:creationId xmlns:a16="http://schemas.microsoft.com/office/drawing/2014/main" id="{0BDEB475-4ECF-4A6D-8FE5-D8E90651E6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3" name="Line 1">
          <a:extLst>
            <a:ext uri="{FF2B5EF4-FFF2-40B4-BE49-F238E27FC236}">
              <a16:creationId xmlns:a16="http://schemas.microsoft.com/office/drawing/2014/main" id="{02F8894B-4E10-4C90-917E-4F03A3B92D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4" name="Line 1">
          <a:extLst>
            <a:ext uri="{FF2B5EF4-FFF2-40B4-BE49-F238E27FC236}">
              <a16:creationId xmlns:a16="http://schemas.microsoft.com/office/drawing/2014/main" id="{FA661186-F7CA-4B05-937F-DF9AE2EE9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5" name="Line 1">
          <a:extLst>
            <a:ext uri="{FF2B5EF4-FFF2-40B4-BE49-F238E27FC236}">
              <a16:creationId xmlns:a16="http://schemas.microsoft.com/office/drawing/2014/main" id="{2B8A0419-EB51-4CE3-99FA-9DE61A255C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86" name="Line 1">
          <a:extLst>
            <a:ext uri="{FF2B5EF4-FFF2-40B4-BE49-F238E27FC236}">
              <a16:creationId xmlns:a16="http://schemas.microsoft.com/office/drawing/2014/main" id="{1BE10EB4-37EB-47B7-A0C4-47E0AA54D8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7" name="Line 1">
          <a:extLst>
            <a:ext uri="{FF2B5EF4-FFF2-40B4-BE49-F238E27FC236}">
              <a16:creationId xmlns:a16="http://schemas.microsoft.com/office/drawing/2014/main" id="{68651CE3-3C07-45EC-81E7-2196B1CCA0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8" name="Line 1">
          <a:extLst>
            <a:ext uri="{FF2B5EF4-FFF2-40B4-BE49-F238E27FC236}">
              <a16:creationId xmlns:a16="http://schemas.microsoft.com/office/drawing/2014/main" id="{E43E10AA-4BCB-4CAA-8166-27E9C202BF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89" name="Line 1">
          <a:extLst>
            <a:ext uri="{FF2B5EF4-FFF2-40B4-BE49-F238E27FC236}">
              <a16:creationId xmlns:a16="http://schemas.microsoft.com/office/drawing/2014/main" id="{AF3C56EA-D2DF-4DE1-9793-E316E332BD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0" name="Line 1">
          <a:extLst>
            <a:ext uri="{FF2B5EF4-FFF2-40B4-BE49-F238E27FC236}">
              <a16:creationId xmlns:a16="http://schemas.microsoft.com/office/drawing/2014/main" id="{F4C1E2BA-67E2-4393-B663-90AEB4AE47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1" name="Line 1">
          <a:extLst>
            <a:ext uri="{FF2B5EF4-FFF2-40B4-BE49-F238E27FC236}">
              <a16:creationId xmlns:a16="http://schemas.microsoft.com/office/drawing/2014/main" id="{EA7B8627-9D47-4C4C-9948-BEE0D5917C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2" name="Line 1">
          <a:extLst>
            <a:ext uri="{FF2B5EF4-FFF2-40B4-BE49-F238E27FC236}">
              <a16:creationId xmlns:a16="http://schemas.microsoft.com/office/drawing/2014/main" id="{D9490F51-1B88-4C1C-8F79-A65F2097F5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3" name="Line 1">
          <a:extLst>
            <a:ext uri="{FF2B5EF4-FFF2-40B4-BE49-F238E27FC236}">
              <a16:creationId xmlns:a16="http://schemas.microsoft.com/office/drawing/2014/main" id="{0DD5D60D-6DE7-4585-A400-77122ED6A5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094" name="Line 1">
          <a:extLst>
            <a:ext uri="{FF2B5EF4-FFF2-40B4-BE49-F238E27FC236}">
              <a16:creationId xmlns:a16="http://schemas.microsoft.com/office/drawing/2014/main" id="{4C668A2B-4365-4BD1-AB43-04765AD042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5" name="Line 1">
          <a:extLst>
            <a:ext uri="{FF2B5EF4-FFF2-40B4-BE49-F238E27FC236}">
              <a16:creationId xmlns:a16="http://schemas.microsoft.com/office/drawing/2014/main" id="{286C4B9C-B7AE-4436-83D5-514132DE1E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6" name="Line 1">
          <a:extLst>
            <a:ext uri="{FF2B5EF4-FFF2-40B4-BE49-F238E27FC236}">
              <a16:creationId xmlns:a16="http://schemas.microsoft.com/office/drawing/2014/main" id="{592EC759-C028-445E-A845-6E3A3060BF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640E12A1-18D1-4944-9F96-5633C85C28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8" name="Line 1">
          <a:extLst>
            <a:ext uri="{FF2B5EF4-FFF2-40B4-BE49-F238E27FC236}">
              <a16:creationId xmlns:a16="http://schemas.microsoft.com/office/drawing/2014/main" id="{167B17FC-180C-4566-B24D-2615E3836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099" name="Line 1">
          <a:extLst>
            <a:ext uri="{FF2B5EF4-FFF2-40B4-BE49-F238E27FC236}">
              <a16:creationId xmlns:a16="http://schemas.microsoft.com/office/drawing/2014/main" id="{44D7058E-90DA-42B6-8EE0-5EF9761FCD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0" name="Line 1">
          <a:extLst>
            <a:ext uri="{FF2B5EF4-FFF2-40B4-BE49-F238E27FC236}">
              <a16:creationId xmlns:a16="http://schemas.microsoft.com/office/drawing/2014/main" id="{D04DF008-3728-4780-B2F7-65780E86B7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1" name="Line 1">
          <a:extLst>
            <a:ext uri="{FF2B5EF4-FFF2-40B4-BE49-F238E27FC236}">
              <a16:creationId xmlns:a16="http://schemas.microsoft.com/office/drawing/2014/main" id="{19174CAC-7325-468C-9870-57BE548B5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2" name="Line 1">
          <a:extLst>
            <a:ext uri="{FF2B5EF4-FFF2-40B4-BE49-F238E27FC236}">
              <a16:creationId xmlns:a16="http://schemas.microsoft.com/office/drawing/2014/main" id="{AC967C83-1DC2-4249-8465-B04B987D8E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CD95629C-598B-4ABB-9AAE-60837D39C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4" name="Line 1">
          <a:extLst>
            <a:ext uri="{FF2B5EF4-FFF2-40B4-BE49-F238E27FC236}">
              <a16:creationId xmlns:a16="http://schemas.microsoft.com/office/drawing/2014/main" id="{6D6AAEE2-3FF8-4F1C-8BF7-FE123F797A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5" name="Line 1">
          <a:extLst>
            <a:ext uri="{FF2B5EF4-FFF2-40B4-BE49-F238E27FC236}">
              <a16:creationId xmlns:a16="http://schemas.microsoft.com/office/drawing/2014/main" id="{DB65C370-8A34-4CE4-8A43-8A70F8634F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6" name="Line 1">
          <a:extLst>
            <a:ext uri="{FF2B5EF4-FFF2-40B4-BE49-F238E27FC236}">
              <a16:creationId xmlns:a16="http://schemas.microsoft.com/office/drawing/2014/main" id="{97FD20B1-A28D-45A6-860D-9615F215E7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7" name="Line 1">
          <a:extLst>
            <a:ext uri="{FF2B5EF4-FFF2-40B4-BE49-F238E27FC236}">
              <a16:creationId xmlns:a16="http://schemas.microsoft.com/office/drawing/2014/main" id="{92BA2320-1910-4678-9F7B-D30D4CE572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8" name="Line 1">
          <a:extLst>
            <a:ext uri="{FF2B5EF4-FFF2-40B4-BE49-F238E27FC236}">
              <a16:creationId xmlns:a16="http://schemas.microsoft.com/office/drawing/2014/main" id="{2582D1A3-7B43-4763-A6C2-4835A47376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09" name="Line 1">
          <a:extLst>
            <a:ext uri="{FF2B5EF4-FFF2-40B4-BE49-F238E27FC236}">
              <a16:creationId xmlns:a16="http://schemas.microsoft.com/office/drawing/2014/main" id="{D606349D-0563-4BE9-9536-5E8914AC22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0" name="Line 1">
          <a:extLst>
            <a:ext uri="{FF2B5EF4-FFF2-40B4-BE49-F238E27FC236}">
              <a16:creationId xmlns:a16="http://schemas.microsoft.com/office/drawing/2014/main" id="{CF6B769D-2D24-4721-98B8-088FE1F054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1" name="Line 1">
          <a:extLst>
            <a:ext uri="{FF2B5EF4-FFF2-40B4-BE49-F238E27FC236}">
              <a16:creationId xmlns:a16="http://schemas.microsoft.com/office/drawing/2014/main" id="{7E0C1AED-2C4D-428C-AB3D-FA260A2DAD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2" name="Line 1">
          <a:extLst>
            <a:ext uri="{FF2B5EF4-FFF2-40B4-BE49-F238E27FC236}">
              <a16:creationId xmlns:a16="http://schemas.microsoft.com/office/drawing/2014/main" id="{C19BF00E-6146-4DDD-8BF9-6E15852F90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3" name="Line 1">
          <a:extLst>
            <a:ext uri="{FF2B5EF4-FFF2-40B4-BE49-F238E27FC236}">
              <a16:creationId xmlns:a16="http://schemas.microsoft.com/office/drawing/2014/main" id="{F6CA227C-3B12-4CCA-87D7-D6D351D1B2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4" name="Line 1">
          <a:extLst>
            <a:ext uri="{FF2B5EF4-FFF2-40B4-BE49-F238E27FC236}">
              <a16:creationId xmlns:a16="http://schemas.microsoft.com/office/drawing/2014/main" id="{62628630-4A9D-4632-8B1F-7C43D70136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5" name="Line 1">
          <a:extLst>
            <a:ext uri="{FF2B5EF4-FFF2-40B4-BE49-F238E27FC236}">
              <a16:creationId xmlns:a16="http://schemas.microsoft.com/office/drawing/2014/main" id="{6E84057B-A95C-4A62-8B95-E35B89948C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16" name="Line 1">
          <a:extLst>
            <a:ext uri="{FF2B5EF4-FFF2-40B4-BE49-F238E27FC236}">
              <a16:creationId xmlns:a16="http://schemas.microsoft.com/office/drawing/2014/main" id="{A43B3A71-D55E-4756-A60A-909B68FCBC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7" name="Line 1">
          <a:extLst>
            <a:ext uri="{FF2B5EF4-FFF2-40B4-BE49-F238E27FC236}">
              <a16:creationId xmlns:a16="http://schemas.microsoft.com/office/drawing/2014/main" id="{83B5A486-5054-4433-8B45-A5A37805C0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8" name="Line 1">
          <a:extLst>
            <a:ext uri="{FF2B5EF4-FFF2-40B4-BE49-F238E27FC236}">
              <a16:creationId xmlns:a16="http://schemas.microsoft.com/office/drawing/2014/main" id="{B00524A5-A102-4C1E-A18D-12262898C2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19" name="Line 1">
          <a:extLst>
            <a:ext uri="{FF2B5EF4-FFF2-40B4-BE49-F238E27FC236}">
              <a16:creationId xmlns:a16="http://schemas.microsoft.com/office/drawing/2014/main" id="{ABA4F84E-26D3-4874-8F8C-1762740E2F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0" name="Line 1">
          <a:extLst>
            <a:ext uri="{FF2B5EF4-FFF2-40B4-BE49-F238E27FC236}">
              <a16:creationId xmlns:a16="http://schemas.microsoft.com/office/drawing/2014/main" id="{316B765A-E0BA-4E75-A673-A85BC5D6FD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1" name="Line 1">
          <a:extLst>
            <a:ext uri="{FF2B5EF4-FFF2-40B4-BE49-F238E27FC236}">
              <a16:creationId xmlns:a16="http://schemas.microsoft.com/office/drawing/2014/main" id="{D0689071-4676-4EBB-A9E5-D189DF7985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2" name="Line 1">
          <a:extLst>
            <a:ext uri="{FF2B5EF4-FFF2-40B4-BE49-F238E27FC236}">
              <a16:creationId xmlns:a16="http://schemas.microsoft.com/office/drawing/2014/main" id="{938EB30E-6480-4E86-AD6B-AEF05E6A58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3" name="Line 1">
          <a:extLst>
            <a:ext uri="{FF2B5EF4-FFF2-40B4-BE49-F238E27FC236}">
              <a16:creationId xmlns:a16="http://schemas.microsoft.com/office/drawing/2014/main" id="{0AFD87D2-3C4A-4C43-8121-4D66D5205E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24" name="Line 1">
          <a:extLst>
            <a:ext uri="{FF2B5EF4-FFF2-40B4-BE49-F238E27FC236}">
              <a16:creationId xmlns:a16="http://schemas.microsoft.com/office/drawing/2014/main" id="{85BC8FEA-8CED-498C-B115-DABB344907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5" name="Line 1">
          <a:extLst>
            <a:ext uri="{FF2B5EF4-FFF2-40B4-BE49-F238E27FC236}">
              <a16:creationId xmlns:a16="http://schemas.microsoft.com/office/drawing/2014/main" id="{CF8D9F6E-9D2E-4F2E-8E32-9A7ADBEE3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6" name="Line 1">
          <a:extLst>
            <a:ext uri="{FF2B5EF4-FFF2-40B4-BE49-F238E27FC236}">
              <a16:creationId xmlns:a16="http://schemas.microsoft.com/office/drawing/2014/main" id="{1D8C498E-6D5C-440F-A039-1E266E2628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7" name="Line 1">
          <a:extLst>
            <a:ext uri="{FF2B5EF4-FFF2-40B4-BE49-F238E27FC236}">
              <a16:creationId xmlns:a16="http://schemas.microsoft.com/office/drawing/2014/main" id="{B89BE0FF-441E-452F-B699-4E5A43B934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8" name="Line 1">
          <a:extLst>
            <a:ext uri="{FF2B5EF4-FFF2-40B4-BE49-F238E27FC236}">
              <a16:creationId xmlns:a16="http://schemas.microsoft.com/office/drawing/2014/main" id="{ED698FC6-6061-45D6-AF61-EF7B4D75BD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29" name="Line 1">
          <a:extLst>
            <a:ext uri="{FF2B5EF4-FFF2-40B4-BE49-F238E27FC236}">
              <a16:creationId xmlns:a16="http://schemas.microsoft.com/office/drawing/2014/main" id="{45673506-0AFF-4EB3-97DA-47FED59A38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0" name="Line 1">
          <a:extLst>
            <a:ext uri="{FF2B5EF4-FFF2-40B4-BE49-F238E27FC236}">
              <a16:creationId xmlns:a16="http://schemas.microsoft.com/office/drawing/2014/main" id="{613152FD-C0AA-488A-9A54-BADD8738AC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1" name="Line 1">
          <a:extLst>
            <a:ext uri="{FF2B5EF4-FFF2-40B4-BE49-F238E27FC236}">
              <a16:creationId xmlns:a16="http://schemas.microsoft.com/office/drawing/2014/main" id="{D2694D06-6D7E-4BB5-9407-8F617624C1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2" name="Line 1">
          <a:extLst>
            <a:ext uri="{FF2B5EF4-FFF2-40B4-BE49-F238E27FC236}">
              <a16:creationId xmlns:a16="http://schemas.microsoft.com/office/drawing/2014/main" id="{8FBD7C60-ABAF-4DFC-B2B9-CDCBC586BE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3" name="Line 1">
          <a:extLst>
            <a:ext uri="{FF2B5EF4-FFF2-40B4-BE49-F238E27FC236}">
              <a16:creationId xmlns:a16="http://schemas.microsoft.com/office/drawing/2014/main" id="{82B82668-7C6B-46F2-A500-3CB8F66EBF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4" name="Line 1">
          <a:extLst>
            <a:ext uri="{FF2B5EF4-FFF2-40B4-BE49-F238E27FC236}">
              <a16:creationId xmlns:a16="http://schemas.microsoft.com/office/drawing/2014/main" id="{6B1ABE5E-D531-4ACA-9C23-2A07B5C9F0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5" name="Line 1">
          <a:extLst>
            <a:ext uri="{FF2B5EF4-FFF2-40B4-BE49-F238E27FC236}">
              <a16:creationId xmlns:a16="http://schemas.microsoft.com/office/drawing/2014/main" id="{10281D9C-65AB-46AF-AD84-D9AAEF226F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6" name="Line 1">
          <a:extLst>
            <a:ext uri="{FF2B5EF4-FFF2-40B4-BE49-F238E27FC236}">
              <a16:creationId xmlns:a16="http://schemas.microsoft.com/office/drawing/2014/main" id="{9D063238-A132-4CDF-A20A-D9061E324E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7" name="Line 1">
          <a:extLst>
            <a:ext uri="{FF2B5EF4-FFF2-40B4-BE49-F238E27FC236}">
              <a16:creationId xmlns:a16="http://schemas.microsoft.com/office/drawing/2014/main" id="{B6EA5FA6-4B52-4022-99A4-4F11422DC0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2121C435-B400-4FCC-A232-E4DA50878C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805A04A8-9AB9-4B1E-8B03-CDBF2F5E82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0" name="Line 1">
          <a:extLst>
            <a:ext uri="{FF2B5EF4-FFF2-40B4-BE49-F238E27FC236}">
              <a16:creationId xmlns:a16="http://schemas.microsoft.com/office/drawing/2014/main" id="{196D4D87-E477-4BE5-A778-EB524B8C10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1" name="Line 1">
          <a:extLst>
            <a:ext uri="{FF2B5EF4-FFF2-40B4-BE49-F238E27FC236}">
              <a16:creationId xmlns:a16="http://schemas.microsoft.com/office/drawing/2014/main" id="{95B36DDB-879E-4D62-A07A-8D5AEDF85F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49A3B098-A066-40EE-B5AB-0FD9F41384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3" name="Line 1">
          <a:extLst>
            <a:ext uri="{FF2B5EF4-FFF2-40B4-BE49-F238E27FC236}">
              <a16:creationId xmlns:a16="http://schemas.microsoft.com/office/drawing/2014/main" id="{A27B2F5D-8DE2-49EC-B683-A7401B029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4" name="Line 1">
          <a:extLst>
            <a:ext uri="{FF2B5EF4-FFF2-40B4-BE49-F238E27FC236}">
              <a16:creationId xmlns:a16="http://schemas.microsoft.com/office/drawing/2014/main" id="{71C3FBB0-F007-4CEB-810A-5FEE10F90B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5" name="Line 1">
          <a:extLst>
            <a:ext uri="{FF2B5EF4-FFF2-40B4-BE49-F238E27FC236}">
              <a16:creationId xmlns:a16="http://schemas.microsoft.com/office/drawing/2014/main" id="{42778806-D38F-4571-BF2C-C5CE1CD4C8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46" name="Line 1">
          <a:extLst>
            <a:ext uri="{FF2B5EF4-FFF2-40B4-BE49-F238E27FC236}">
              <a16:creationId xmlns:a16="http://schemas.microsoft.com/office/drawing/2014/main" id="{DF8C84A6-8889-437A-AD18-777DDF7319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7" name="Line 1">
          <a:extLst>
            <a:ext uri="{FF2B5EF4-FFF2-40B4-BE49-F238E27FC236}">
              <a16:creationId xmlns:a16="http://schemas.microsoft.com/office/drawing/2014/main" id="{D07041ED-9D09-4C22-92CE-E3EBD16D3C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8" name="Line 1">
          <a:extLst>
            <a:ext uri="{FF2B5EF4-FFF2-40B4-BE49-F238E27FC236}">
              <a16:creationId xmlns:a16="http://schemas.microsoft.com/office/drawing/2014/main" id="{5A5A6A81-5907-48E7-813F-AFD5E42478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49" name="Line 1">
          <a:extLst>
            <a:ext uri="{FF2B5EF4-FFF2-40B4-BE49-F238E27FC236}">
              <a16:creationId xmlns:a16="http://schemas.microsoft.com/office/drawing/2014/main" id="{2D2184ED-AC7B-49AC-97A4-085223CC71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0" name="Line 1">
          <a:extLst>
            <a:ext uri="{FF2B5EF4-FFF2-40B4-BE49-F238E27FC236}">
              <a16:creationId xmlns:a16="http://schemas.microsoft.com/office/drawing/2014/main" id="{DD66A73E-2FA6-4A9A-99F3-C16A22FED5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1" name="Line 1">
          <a:extLst>
            <a:ext uri="{FF2B5EF4-FFF2-40B4-BE49-F238E27FC236}">
              <a16:creationId xmlns:a16="http://schemas.microsoft.com/office/drawing/2014/main" id="{BD572BD0-F6B8-4DC2-9806-DA9F22B435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2" name="Line 1">
          <a:extLst>
            <a:ext uri="{FF2B5EF4-FFF2-40B4-BE49-F238E27FC236}">
              <a16:creationId xmlns:a16="http://schemas.microsoft.com/office/drawing/2014/main" id="{B9ED8DE5-9CC0-4D0E-A237-26119C04B2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3" name="Line 1">
          <a:extLst>
            <a:ext uri="{FF2B5EF4-FFF2-40B4-BE49-F238E27FC236}">
              <a16:creationId xmlns:a16="http://schemas.microsoft.com/office/drawing/2014/main" id="{5D1BA67A-1A0B-46EE-B8D0-DF7E87E912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154" name="Line 1">
          <a:extLst>
            <a:ext uri="{FF2B5EF4-FFF2-40B4-BE49-F238E27FC236}">
              <a16:creationId xmlns:a16="http://schemas.microsoft.com/office/drawing/2014/main" id="{C5A6B125-550E-4E53-BD21-588EE54DA3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5" name="Line 1">
          <a:extLst>
            <a:ext uri="{FF2B5EF4-FFF2-40B4-BE49-F238E27FC236}">
              <a16:creationId xmlns:a16="http://schemas.microsoft.com/office/drawing/2014/main" id="{CC9DC3BF-2C90-4264-B90B-05AA9BD1D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6" name="Line 1">
          <a:extLst>
            <a:ext uri="{FF2B5EF4-FFF2-40B4-BE49-F238E27FC236}">
              <a16:creationId xmlns:a16="http://schemas.microsoft.com/office/drawing/2014/main" id="{218E724E-EF04-4597-9719-3D1E78A74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7" name="Line 1">
          <a:extLst>
            <a:ext uri="{FF2B5EF4-FFF2-40B4-BE49-F238E27FC236}">
              <a16:creationId xmlns:a16="http://schemas.microsoft.com/office/drawing/2014/main" id="{2FEA3890-DB68-4126-9F96-0769959F7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8" name="Line 1">
          <a:extLst>
            <a:ext uri="{FF2B5EF4-FFF2-40B4-BE49-F238E27FC236}">
              <a16:creationId xmlns:a16="http://schemas.microsoft.com/office/drawing/2014/main" id="{735147FD-5D3B-465B-9D18-F0E3CEE9FF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59" name="Line 1">
          <a:extLst>
            <a:ext uri="{FF2B5EF4-FFF2-40B4-BE49-F238E27FC236}">
              <a16:creationId xmlns:a16="http://schemas.microsoft.com/office/drawing/2014/main" id="{3AD6592F-E004-47F5-AF76-7BFFEF6D5B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0" name="Line 1">
          <a:extLst>
            <a:ext uri="{FF2B5EF4-FFF2-40B4-BE49-F238E27FC236}">
              <a16:creationId xmlns:a16="http://schemas.microsoft.com/office/drawing/2014/main" id="{3A8E7736-12D9-4302-929D-296BB12D51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1" name="Line 1">
          <a:extLst>
            <a:ext uri="{FF2B5EF4-FFF2-40B4-BE49-F238E27FC236}">
              <a16:creationId xmlns:a16="http://schemas.microsoft.com/office/drawing/2014/main" id="{127B2E2E-0F05-40F0-870E-31F34DC3A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2" name="Line 1">
          <a:extLst>
            <a:ext uri="{FF2B5EF4-FFF2-40B4-BE49-F238E27FC236}">
              <a16:creationId xmlns:a16="http://schemas.microsoft.com/office/drawing/2014/main" id="{A9193E5C-DB6E-45F9-812B-E51193E96A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3" name="Line 1">
          <a:extLst>
            <a:ext uri="{FF2B5EF4-FFF2-40B4-BE49-F238E27FC236}">
              <a16:creationId xmlns:a16="http://schemas.microsoft.com/office/drawing/2014/main" id="{BDC57485-990F-4603-AB91-3AC7109B1B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4" name="Line 1">
          <a:extLst>
            <a:ext uri="{FF2B5EF4-FFF2-40B4-BE49-F238E27FC236}">
              <a16:creationId xmlns:a16="http://schemas.microsoft.com/office/drawing/2014/main" id="{383608FB-1D3C-4DFD-8B8A-8E406D81A9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5" name="Line 1">
          <a:extLst>
            <a:ext uri="{FF2B5EF4-FFF2-40B4-BE49-F238E27FC236}">
              <a16:creationId xmlns:a16="http://schemas.microsoft.com/office/drawing/2014/main" id="{F141C9AF-9DD5-4E1C-ACBA-3EF2979122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6" name="Line 1">
          <a:extLst>
            <a:ext uri="{FF2B5EF4-FFF2-40B4-BE49-F238E27FC236}">
              <a16:creationId xmlns:a16="http://schemas.microsoft.com/office/drawing/2014/main" id="{D7B1A787-3EAE-4F4C-B0C6-E51D6325B5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7" name="Line 1">
          <a:extLst>
            <a:ext uri="{FF2B5EF4-FFF2-40B4-BE49-F238E27FC236}">
              <a16:creationId xmlns:a16="http://schemas.microsoft.com/office/drawing/2014/main" id="{DF2379CC-4097-416E-B7BD-F5998CDF4D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8" name="Line 1">
          <a:extLst>
            <a:ext uri="{FF2B5EF4-FFF2-40B4-BE49-F238E27FC236}">
              <a16:creationId xmlns:a16="http://schemas.microsoft.com/office/drawing/2014/main" id="{1125D60E-EB06-4F2E-B2E6-F9C5E3C0DA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69" name="Line 1">
          <a:extLst>
            <a:ext uri="{FF2B5EF4-FFF2-40B4-BE49-F238E27FC236}">
              <a16:creationId xmlns:a16="http://schemas.microsoft.com/office/drawing/2014/main" id="{B55BACEF-6DAD-4B42-A034-B352B0CB91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0" name="Line 1">
          <a:extLst>
            <a:ext uri="{FF2B5EF4-FFF2-40B4-BE49-F238E27FC236}">
              <a16:creationId xmlns:a16="http://schemas.microsoft.com/office/drawing/2014/main" id="{C63B292A-9112-482C-9FFC-52B8FB1A49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1" name="Line 1">
          <a:extLst>
            <a:ext uri="{FF2B5EF4-FFF2-40B4-BE49-F238E27FC236}">
              <a16:creationId xmlns:a16="http://schemas.microsoft.com/office/drawing/2014/main" id="{FC412D30-2A3E-41FC-ADA2-F09DBF0C60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2" name="Line 1">
          <a:extLst>
            <a:ext uri="{FF2B5EF4-FFF2-40B4-BE49-F238E27FC236}">
              <a16:creationId xmlns:a16="http://schemas.microsoft.com/office/drawing/2014/main" id="{58442D86-5862-40C1-8E48-198C21A756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3" name="Line 1">
          <a:extLst>
            <a:ext uri="{FF2B5EF4-FFF2-40B4-BE49-F238E27FC236}">
              <a16:creationId xmlns:a16="http://schemas.microsoft.com/office/drawing/2014/main" id="{2FC4DE44-F06D-4B56-A291-82BB24402B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4" name="Line 1">
          <a:extLst>
            <a:ext uri="{FF2B5EF4-FFF2-40B4-BE49-F238E27FC236}">
              <a16:creationId xmlns:a16="http://schemas.microsoft.com/office/drawing/2014/main" id="{0040AA26-4F9E-4D7F-AA1C-DB284CA0A8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5" name="Line 1">
          <a:extLst>
            <a:ext uri="{FF2B5EF4-FFF2-40B4-BE49-F238E27FC236}">
              <a16:creationId xmlns:a16="http://schemas.microsoft.com/office/drawing/2014/main" id="{F4AD22D0-1C65-4675-90B6-570E7861C4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6" name="Line 1">
          <a:extLst>
            <a:ext uri="{FF2B5EF4-FFF2-40B4-BE49-F238E27FC236}">
              <a16:creationId xmlns:a16="http://schemas.microsoft.com/office/drawing/2014/main" id="{90ABC574-1AC6-405F-993A-24313C619D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7" name="Line 1">
          <a:extLst>
            <a:ext uri="{FF2B5EF4-FFF2-40B4-BE49-F238E27FC236}">
              <a16:creationId xmlns:a16="http://schemas.microsoft.com/office/drawing/2014/main" id="{412C0B3D-E43A-47F4-9C15-8F01A3FFAB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8" name="Line 1">
          <a:extLst>
            <a:ext uri="{FF2B5EF4-FFF2-40B4-BE49-F238E27FC236}">
              <a16:creationId xmlns:a16="http://schemas.microsoft.com/office/drawing/2014/main" id="{F8EC6B25-166C-4C84-9FEA-5591CA2653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79" name="Line 1">
          <a:extLst>
            <a:ext uri="{FF2B5EF4-FFF2-40B4-BE49-F238E27FC236}">
              <a16:creationId xmlns:a16="http://schemas.microsoft.com/office/drawing/2014/main" id="{1ED2FD42-6A52-466A-B766-3564491D5C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0" name="Line 1">
          <a:extLst>
            <a:ext uri="{FF2B5EF4-FFF2-40B4-BE49-F238E27FC236}">
              <a16:creationId xmlns:a16="http://schemas.microsoft.com/office/drawing/2014/main" id="{4DC73F13-DBA3-4BFD-9B82-19B4C32E5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1" name="Line 1">
          <a:extLst>
            <a:ext uri="{FF2B5EF4-FFF2-40B4-BE49-F238E27FC236}">
              <a16:creationId xmlns:a16="http://schemas.microsoft.com/office/drawing/2014/main" id="{6AFF52B7-EDD9-4C78-8355-CC946B05C4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93D26DB1-1402-4CD5-8B3E-15ABF2A39C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3" name="Line 1">
          <a:extLst>
            <a:ext uri="{FF2B5EF4-FFF2-40B4-BE49-F238E27FC236}">
              <a16:creationId xmlns:a16="http://schemas.microsoft.com/office/drawing/2014/main" id="{3551526B-4401-40EF-89D0-F4F700F0E3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184" name="Line 1">
          <a:extLst>
            <a:ext uri="{FF2B5EF4-FFF2-40B4-BE49-F238E27FC236}">
              <a16:creationId xmlns:a16="http://schemas.microsoft.com/office/drawing/2014/main" id="{9155691B-EDE5-4754-AED3-BE59C9AB5C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5" name="Line 1">
          <a:extLst>
            <a:ext uri="{FF2B5EF4-FFF2-40B4-BE49-F238E27FC236}">
              <a16:creationId xmlns:a16="http://schemas.microsoft.com/office/drawing/2014/main" id="{DD251D39-A694-4B47-9EBA-B1F60CED31A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6" name="Line 1">
          <a:extLst>
            <a:ext uri="{FF2B5EF4-FFF2-40B4-BE49-F238E27FC236}">
              <a16:creationId xmlns:a16="http://schemas.microsoft.com/office/drawing/2014/main" id="{F0ED6A5C-FF35-476C-98B7-7ED304F4AF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7" name="Line 1">
          <a:extLst>
            <a:ext uri="{FF2B5EF4-FFF2-40B4-BE49-F238E27FC236}">
              <a16:creationId xmlns:a16="http://schemas.microsoft.com/office/drawing/2014/main" id="{62034C51-39B8-44D5-B417-CFA0B4E6E5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8" name="Line 1">
          <a:extLst>
            <a:ext uri="{FF2B5EF4-FFF2-40B4-BE49-F238E27FC236}">
              <a16:creationId xmlns:a16="http://schemas.microsoft.com/office/drawing/2014/main" id="{9E7AA079-8F2F-439E-9EBE-441A8EA515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89" name="Line 1">
          <a:extLst>
            <a:ext uri="{FF2B5EF4-FFF2-40B4-BE49-F238E27FC236}">
              <a16:creationId xmlns:a16="http://schemas.microsoft.com/office/drawing/2014/main" id="{B23B853B-7C2D-4355-9372-0B9A8E81FF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0" name="Line 1">
          <a:extLst>
            <a:ext uri="{FF2B5EF4-FFF2-40B4-BE49-F238E27FC236}">
              <a16:creationId xmlns:a16="http://schemas.microsoft.com/office/drawing/2014/main" id="{20CB81F7-9286-426B-BC14-D9CC89142E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1" name="Line 1">
          <a:extLst>
            <a:ext uri="{FF2B5EF4-FFF2-40B4-BE49-F238E27FC236}">
              <a16:creationId xmlns:a16="http://schemas.microsoft.com/office/drawing/2014/main" id="{1A32787B-9F6C-46F0-96D8-F81263BBCC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2" name="Line 1">
          <a:extLst>
            <a:ext uri="{FF2B5EF4-FFF2-40B4-BE49-F238E27FC236}">
              <a16:creationId xmlns:a16="http://schemas.microsoft.com/office/drawing/2014/main" id="{60CC2E6A-0A0B-4E20-B30D-B32BB40441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13B7154C-AD38-4F6B-AB1A-B914BBB946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4" name="Line 1">
          <a:extLst>
            <a:ext uri="{FF2B5EF4-FFF2-40B4-BE49-F238E27FC236}">
              <a16:creationId xmlns:a16="http://schemas.microsoft.com/office/drawing/2014/main" id="{86F48681-7732-482B-B2DD-0B813C8DF1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5" name="Line 1">
          <a:extLst>
            <a:ext uri="{FF2B5EF4-FFF2-40B4-BE49-F238E27FC236}">
              <a16:creationId xmlns:a16="http://schemas.microsoft.com/office/drawing/2014/main" id="{43DC1BA5-34FC-4C1D-8FB1-D81362477B5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6" name="Line 1">
          <a:extLst>
            <a:ext uri="{FF2B5EF4-FFF2-40B4-BE49-F238E27FC236}">
              <a16:creationId xmlns:a16="http://schemas.microsoft.com/office/drawing/2014/main" id="{06AC444B-05BD-435A-972B-4E5AA07C58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7" name="Line 1">
          <a:extLst>
            <a:ext uri="{FF2B5EF4-FFF2-40B4-BE49-F238E27FC236}">
              <a16:creationId xmlns:a16="http://schemas.microsoft.com/office/drawing/2014/main" id="{437D61D3-0CF9-447A-8F6C-AEE2C5B540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8" name="Line 1">
          <a:extLst>
            <a:ext uri="{FF2B5EF4-FFF2-40B4-BE49-F238E27FC236}">
              <a16:creationId xmlns:a16="http://schemas.microsoft.com/office/drawing/2014/main" id="{B49F287B-AD4F-4549-A70D-66D8AA49A4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199" name="Line 1">
          <a:extLst>
            <a:ext uri="{FF2B5EF4-FFF2-40B4-BE49-F238E27FC236}">
              <a16:creationId xmlns:a16="http://schemas.microsoft.com/office/drawing/2014/main" id="{40710CD5-9F8A-4D5A-8640-38298CD091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0" name="Line 1">
          <a:extLst>
            <a:ext uri="{FF2B5EF4-FFF2-40B4-BE49-F238E27FC236}">
              <a16:creationId xmlns:a16="http://schemas.microsoft.com/office/drawing/2014/main" id="{2424ED52-9C00-43A3-B34D-50DECAA7DB9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1" name="Line 1">
          <a:extLst>
            <a:ext uri="{FF2B5EF4-FFF2-40B4-BE49-F238E27FC236}">
              <a16:creationId xmlns:a16="http://schemas.microsoft.com/office/drawing/2014/main" id="{527B85B5-C34E-42B2-92F7-941B1026D6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2" name="Line 1">
          <a:extLst>
            <a:ext uri="{FF2B5EF4-FFF2-40B4-BE49-F238E27FC236}">
              <a16:creationId xmlns:a16="http://schemas.microsoft.com/office/drawing/2014/main" id="{B92402AE-4495-4D68-85E8-1D4F93895B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3" name="Line 1">
          <a:extLst>
            <a:ext uri="{FF2B5EF4-FFF2-40B4-BE49-F238E27FC236}">
              <a16:creationId xmlns:a16="http://schemas.microsoft.com/office/drawing/2014/main" id="{5B440FE2-5116-433E-A10F-F4305587BC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4" name="Line 1">
          <a:extLst>
            <a:ext uri="{FF2B5EF4-FFF2-40B4-BE49-F238E27FC236}">
              <a16:creationId xmlns:a16="http://schemas.microsoft.com/office/drawing/2014/main" id="{54D539CF-1FE6-4B7F-ABFE-2E1A40DD25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5" name="Line 1">
          <a:extLst>
            <a:ext uri="{FF2B5EF4-FFF2-40B4-BE49-F238E27FC236}">
              <a16:creationId xmlns:a16="http://schemas.microsoft.com/office/drawing/2014/main" id="{586F21B0-CFCD-4A2A-ABB0-AFDB620DD3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06" name="Line 1">
          <a:extLst>
            <a:ext uri="{FF2B5EF4-FFF2-40B4-BE49-F238E27FC236}">
              <a16:creationId xmlns:a16="http://schemas.microsoft.com/office/drawing/2014/main" id="{96C278FD-D182-4E0F-94CF-7CC02A700C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7" name="Line 1">
          <a:extLst>
            <a:ext uri="{FF2B5EF4-FFF2-40B4-BE49-F238E27FC236}">
              <a16:creationId xmlns:a16="http://schemas.microsoft.com/office/drawing/2014/main" id="{E8E3BB60-063B-4CD7-9030-314FC8567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8" name="Line 1">
          <a:extLst>
            <a:ext uri="{FF2B5EF4-FFF2-40B4-BE49-F238E27FC236}">
              <a16:creationId xmlns:a16="http://schemas.microsoft.com/office/drawing/2014/main" id="{D4E6B6CB-6070-42F8-B934-46F0226109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09" name="Line 1">
          <a:extLst>
            <a:ext uri="{FF2B5EF4-FFF2-40B4-BE49-F238E27FC236}">
              <a16:creationId xmlns:a16="http://schemas.microsoft.com/office/drawing/2014/main" id="{7D1E8491-7A60-4DAC-965B-E7FF16FE12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0" name="Line 1">
          <a:extLst>
            <a:ext uri="{FF2B5EF4-FFF2-40B4-BE49-F238E27FC236}">
              <a16:creationId xmlns:a16="http://schemas.microsoft.com/office/drawing/2014/main" id="{461A252C-E61C-4BDE-830E-321D979D53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1" name="Line 1">
          <a:extLst>
            <a:ext uri="{FF2B5EF4-FFF2-40B4-BE49-F238E27FC236}">
              <a16:creationId xmlns:a16="http://schemas.microsoft.com/office/drawing/2014/main" id="{950A1CFC-F707-46C6-B8E1-C338014CE2D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2" name="Line 1">
          <a:extLst>
            <a:ext uri="{FF2B5EF4-FFF2-40B4-BE49-F238E27FC236}">
              <a16:creationId xmlns:a16="http://schemas.microsoft.com/office/drawing/2014/main" id="{DA29601C-52A8-472D-99D1-3B301971B5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3" name="Line 1">
          <a:extLst>
            <a:ext uri="{FF2B5EF4-FFF2-40B4-BE49-F238E27FC236}">
              <a16:creationId xmlns:a16="http://schemas.microsoft.com/office/drawing/2014/main" id="{7B21C81B-C331-457D-BE55-D33AC24694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DE9D339A-4722-4F20-B538-5E50D2B36A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5" name="Line 1">
          <a:extLst>
            <a:ext uri="{FF2B5EF4-FFF2-40B4-BE49-F238E27FC236}">
              <a16:creationId xmlns:a16="http://schemas.microsoft.com/office/drawing/2014/main" id="{22BDCD1A-EF06-4B98-B7FD-D7D972EC8E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6" name="Line 1">
          <a:extLst>
            <a:ext uri="{FF2B5EF4-FFF2-40B4-BE49-F238E27FC236}">
              <a16:creationId xmlns:a16="http://schemas.microsoft.com/office/drawing/2014/main" id="{E325B22A-EEC7-4376-BDA0-619438ED9A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7" name="Line 1">
          <a:extLst>
            <a:ext uri="{FF2B5EF4-FFF2-40B4-BE49-F238E27FC236}">
              <a16:creationId xmlns:a16="http://schemas.microsoft.com/office/drawing/2014/main" id="{09B25E5F-C14B-4943-86E9-55A9A7AB907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8" name="Line 1">
          <a:extLst>
            <a:ext uri="{FF2B5EF4-FFF2-40B4-BE49-F238E27FC236}">
              <a16:creationId xmlns:a16="http://schemas.microsoft.com/office/drawing/2014/main" id="{E83CB0F9-2D6D-48DC-891C-C50CC89BF4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19" name="Line 1">
          <a:extLst>
            <a:ext uri="{FF2B5EF4-FFF2-40B4-BE49-F238E27FC236}">
              <a16:creationId xmlns:a16="http://schemas.microsoft.com/office/drawing/2014/main" id="{1DE9BD9B-C4B6-4893-8364-3A13FF17DF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0" name="Line 1">
          <a:extLst>
            <a:ext uri="{FF2B5EF4-FFF2-40B4-BE49-F238E27FC236}">
              <a16:creationId xmlns:a16="http://schemas.microsoft.com/office/drawing/2014/main" id="{2591212F-6980-4911-A8D4-537002E647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1" name="Line 1">
          <a:extLst>
            <a:ext uri="{FF2B5EF4-FFF2-40B4-BE49-F238E27FC236}">
              <a16:creationId xmlns:a16="http://schemas.microsoft.com/office/drawing/2014/main" id="{5CD91B82-B708-4712-A55E-AAFAF98087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2" name="Line 1">
          <a:extLst>
            <a:ext uri="{FF2B5EF4-FFF2-40B4-BE49-F238E27FC236}">
              <a16:creationId xmlns:a16="http://schemas.microsoft.com/office/drawing/2014/main" id="{EBF654C3-D1B3-4781-A876-AC4E04FD93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E75B4E87-FF69-473E-8287-7CA0355001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4" name="Line 1">
          <a:extLst>
            <a:ext uri="{FF2B5EF4-FFF2-40B4-BE49-F238E27FC236}">
              <a16:creationId xmlns:a16="http://schemas.microsoft.com/office/drawing/2014/main" id="{29C39021-7696-4443-BF92-D86CB1C23E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5" name="Line 1">
          <a:extLst>
            <a:ext uri="{FF2B5EF4-FFF2-40B4-BE49-F238E27FC236}">
              <a16:creationId xmlns:a16="http://schemas.microsoft.com/office/drawing/2014/main" id="{4DE749E7-5A4C-4036-BF89-C45655DDE3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6" name="Line 1">
          <a:extLst>
            <a:ext uri="{FF2B5EF4-FFF2-40B4-BE49-F238E27FC236}">
              <a16:creationId xmlns:a16="http://schemas.microsoft.com/office/drawing/2014/main" id="{8756D2D2-154A-499B-A64F-E94BF85365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7" name="Line 1">
          <a:extLst>
            <a:ext uri="{FF2B5EF4-FFF2-40B4-BE49-F238E27FC236}">
              <a16:creationId xmlns:a16="http://schemas.microsoft.com/office/drawing/2014/main" id="{5B7E7BF4-E223-46F3-81AA-5343480485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8" name="Line 1">
          <a:extLst>
            <a:ext uri="{FF2B5EF4-FFF2-40B4-BE49-F238E27FC236}">
              <a16:creationId xmlns:a16="http://schemas.microsoft.com/office/drawing/2014/main" id="{5055F27C-4E13-466A-A20A-F768356B77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29" name="Line 1">
          <a:extLst>
            <a:ext uri="{FF2B5EF4-FFF2-40B4-BE49-F238E27FC236}">
              <a16:creationId xmlns:a16="http://schemas.microsoft.com/office/drawing/2014/main" id="{32DB14BF-5035-4C5F-9978-6FBAB1B9B97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0" name="Line 1">
          <a:extLst>
            <a:ext uri="{FF2B5EF4-FFF2-40B4-BE49-F238E27FC236}">
              <a16:creationId xmlns:a16="http://schemas.microsoft.com/office/drawing/2014/main" id="{520FDCE2-0F78-46AA-A3B3-ABCDF79E3D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1" name="Line 1">
          <a:extLst>
            <a:ext uri="{FF2B5EF4-FFF2-40B4-BE49-F238E27FC236}">
              <a16:creationId xmlns:a16="http://schemas.microsoft.com/office/drawing/2014/main" id="{AE37C18D-D999-4458-AF77-2F0F56A150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2" name="Line 1">
          <a:extLst>
            <a:ext uri="{FF2B5EF4-FFF2-40B4-BE49-F238E27FC236}">
              <a16:creationId xmlns:a16="http://schemas.microsoft.com/office/drawing/2014/main" id="{D03D23B8-8A5A-40BC-9023-883FDECF2A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3" name="Line 1">
          <a:extLst>
            <a:ext uri="{FF2B5EF4-FFF2-40B4-BE49-F238E27FC236}">
              <a16:creationId xmlns:a16="http://schemas.microsoft.com/office/drawing/2014/main" id="{55ECB85E-D9E0-48B1-8D6E-3B0BB2B146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4" name="Line 1">
          <a:extLst>
            <a:ext uri="{FF2B5EF4-FFF2-40B4-BE49-F238E27FC236}">
              <a16:creationId xmlns:a16="http://schemas.microsoft.com/office/drawing/2014/main" id="{19B0AC73-E792-453F-A3F7-22FBE6942A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5" name="Line 1">
          <a:extLst>
            <a:ext uri="{FF2B5EF4-FFF2-40B4-BE49-F238E27FC236}">
              <a16:creationId xmlns:a16="http://schemas.microsoft.com/office/drawing/2014/main" id="{6A640B8D-96CB-41E2-8270-109DCE7DB9E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36" name="Line 1">
          <a:extLst>
            <a:ext uri="{FF2B5EF4-FFF2-40B4-BE49-F238E27FC236}">
              <a16:creationId xmlns:a16="http://schemas.microsoft.com/office/drawing/2014/main" id="{44271E3F-9001-4754-ACE4-1E10B97AF9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7" name="Line 1">
          <a:extLst>
            <a:ext uri="{FF2B5EF4-FFF2-40B4-BE49-F238E27FC236}">
              <a16:creationId xmlns:a16="http://schemas.microsoft.com/office/drawing/2014/main" id="{011C9E91-C076-4E70-9B54-FF5AE50450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8" name="Line 1">
          <a:extLst>
            <a:ext uri="{FF2B5EF4-FFF2-40B4-BE49-F238E27FC236}">
              <a16:creationId xmlns:a16="http://schemas.microsoft.com/office/drawing/2014/main" id="{0237E746-AA23-4293-9A4D-D8884B97E4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39" name="Line 1">
          <a:extLst>
            <a:ext uri="{FF2B5EF4-FFF2-40B4-BE49-F238E27FC236}">
              <a16:creationId xmlns:a16="http://schemas.microsoft.com/office/drawing/2014/main" id="{9E6FEA74-5FAB-428E-9A5A-F73BA1AAF2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0" name="Line 1">
          <a:extLst>
            <a:ext uri="{FF2B5EF4-FFF2-40B4-BE49-F238E27FC236}">
              <a16:creationId xmlns:a16="http://schemas.microsoft.com/office/drawing/2014/main" id="{0850F830-7732-4A33-99F1-A9E5F450D8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1" name="Line 1">
          <a:extLst>
            <a:ext uri="{FF2B5EF4-FFF2-40B4-BE49-F238E27FC236}">
              <a16:creationId xmlns:a16="http://schemas.microsoft.com/office/drawing/2014/main" id="{E13FC2C8-6F64-494C-89F5-FBFD62434E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2" name="Line 1">
          <a:extLst>
            <a:ext uri="{FF2B5EF4-FFF2-40B4-BE49-F238E27FC236}">
              <a16:creationId xmlns:a16="http://schemas.microsoft.com/office/drawing/2014/main" id="{063D383C-9733-48C5-A107-7C66F11335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3" name="Line 1">
          <a:extLst>
            <a:ext uri="{FF2B5EF4-FFF2-40B4-BE49-F238E27FC236}">
              <a16:creationId xmlns:a16="http://schemas.microsoft.com/office/drawing/2014/main" id="{711E5E82-90B1-4798-83AC-752446E08C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44" name="Line 1">
          <a:extLst>
            <a:ext uri="{FF2B5EF4-FFF2-40B4-BE49-F238E27FC236}">
              <a16:creationId xmlns:a16="http://schemas.microsoft.com/office/drawing/2014/main" id="{8A1242AF-BC83-4B61-AE02-18AD0E0C4D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5" name="Line 1">
          <a:extLst>
            <a:ext uri="{FF2B5EF4-FFF2-40B4-BE49-F238E27FC236}">
              <a16:creationId xmlns:a16="http://schemas.microsoft.com/office/drawing/2014/main" id="{0374ABB9-378D-4006-BD60-C94E17070DA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6" name="Line 1">
          <a:extLst>
            <a:ext uri="{FF2B5EF4-FFF2-40B4-BE49-F238E27FC236}">
              <a16:creationId xmlns:a16="http://schemas.microsoft.com/office/drawing/2014/main" id="{B7345BA1-1C9B-4DD3-BE50-92BEFCD57D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7" name="Line 1">
          <a:extLst>
            <a:ext uri="{FF2B5EF4-FFF2-40B4-BE49-F238E27FC236}">
              <a16:creationId xmlns:a16="http://schemas.microsoft.com/office/drawing/2014/main" id="{03E4D762-133C-4BA8-83D7-1A1AB553D58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8" name="Line 1">
          <a:extLst>
            <a:ext uri="{FF2B5EF4-FFF2-40B4-BE49-F238E27FC236}">
              <a16:creationId xmlns:a16="http://schemas.microsoft.com/office/drawing/2014/main" id="{0FC09464-857F-4095-A9DB-9077B51705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49" name="Line 1">
          <a:extLst>
            <a:ext uri="{FF2B5EF4-FFF2-40B4-BE49-F238E27FC236}">
              <a16:creationId xmlns:a16="http://schemas.microsoft.com/office/drawing/2014/main" id="{FD28CAB5-9F2A-4920-85AF-CFDD515EDFF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0" name="Line 1">
          <a:extLst>
            <a:ext uri="{FF2B5EF4-FFF2-40B4-BE49-F238E27FC236}">
              <a16:creationId xmlns:a16="http://schemas.microsoft.com/office/drawing/2014/main" id="{A48D1232-F0EB-4BD2-AECD-80B4BECF040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1" name="Line 1">
          <a:extLst>
            <a:ext uri="{FF2B5EF4-FFF2-40B4-BE49-F238E27FC236}">
              <a16:creationId xmlns:a16="http://schemas.microsoft.com/office/drawing/2014/main" id="{AF0067D2-DB62-4C4D-9AEB-B870741E67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2" name="Line 1">
          <a:extLst>
            <a:ext uri="{FF2B5EF4-FFF2-40B4-BE49-F238E27FC236}">
              <a16:creationId xmlns:a16="http://schemas.microsoft.com/office/drawing/2014/main" id="{A9508B00-FBF1-4380-A0D4-8147B715E72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3" name="Line 1">
          <a:extLst>
            <a:ext uri="{FF2B5EF4-FFF2-40B4-BE49-F238E27FC236}">
              <a16:creationId xmlns:a16="http://schemas.microsoft.com/office/drawing/2014/main" id="{7E6D1711-7363-49E9-93EB-3A4D3CF5B98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4" name="Line 1">
          <a:extLst>
            <a:ext uri="{FF2B5EF4-FFF2-40B4-BE49-F238E27FC236}">
              <a16:creationId xmlns:a16="http://schemas.microsoft.com/office/drawing/2014/main" id="{D8DBC5D0-6619-4A00-9AF2-C84BC1873DE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5" name="Line 1">
          <a:extLst>
            <a:ext uri="{FF2B5EF4-FFF2-40B4-BE49-F238E27FC236}">
              <a16:creationId xmlns:a16="http://schemas.microsoft.com/office/drawing/2014/main" id="{BB33AAFB-C799-489E-9A2F-263931AF222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6" name="Line 1">
          <a:extLst>
            <a:ext uri="{FF2B5EF4-FFF2-40B4-BE49-F238E27FC236}">
              <a16:creationId xmlns:a16="http://schemas.microsoft.com/office/drawing/2014/main" id="{C910A3A3-D7FD-4C2B-8324-050505659B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7" name="Line 1">
          <a:extLst>
            <a:ext uri="{FF2B5EF4-FFF2-40B4-BE49-F238E27FC236}">
              <a16:creationId xmlns:a16="http://schemas.microsoft.com/office/drawing/2014/main" id="{BC953BEF-AEFC-4297-9907-ACF29CDBD0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8" name="Line 1">
          <a:extLst>
            <a:ext uri="{FF2B5EF4-FFF2-40B4-BE49-F238E27FC236}">
              <a16:creationId xmlns:a16="http://schemas.microsoft.com/office/drawing/2014/main" id="{3168963D-7049-48CC-9CA2-4986EADAAD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59" name="Line 1">
          <a:extLst>
            <a:ext uri="{FF2B5EF4-FFF2-40B4-BE49-F238E27FC236}">
              <a16:creationId xmlns:a16="http://schemas.microsoft.com/office/drawing/2014/main" id="{5FF84D7D-181D-459B-9CBC-DF49F8682D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0" name="Line 1">
          <a:extLst>
            <a:ext uri="{FF2B5EF4-FFF2-40B4-BE49-F238E27FC236}">
              <a16:creationId xmlns:a16="http://schemas.microsoft.com/office/drawing/2014/main" id="{E9BFD22E-B1B3-495C-BA2D-27AFAFDDB34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1" name="Line 1">
          <a:extLst>
            <a:ext uri="{FF2B5EF4-FFF2-40B4-BE49-F238E27FC236}">
              <a16:creationId xmlns:a16="http://schemas.microsoft.com/office/drawing/2014/main" id="{19D42E46-83A8-4D5D-B99A-6BDEF66066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2" name="Line 1">
          <a:extLst>
            <a:ext uri="{FF2B5EF4-FFF2-40B4-BE49-F238E27FC236}">
              <a16:creationId xmlns:a16="http://schemas.microsoft.com/office/drawing/2014/main" id="{ECDE86D6-CD80-4C32-8020-636BBCD1346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3" name="Line 1">
          <a:extLst>
            <a:ext uri="{FF2B5EF4-FFF2-40B4-BE49-F238E27FC236}">
              <a16:creationId xmlns:a16="http://schemas.microsoft.com/office/drawing/2014/main" id="{6726C3D2-ECBD-4196-95F2-403C7A01D20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4" name="Line 1">
          <a:extLst>
            <a:ext uri="{FF2B5EF4-FFF2-40B4-BE49-F238E27FC236}">
              <a16:creationId xmlns:a16="http://schemas.microsoft.com/office/drawing/2014/main" id="{97CA9FB3-92E2-43B7-9B41-7C6C415190A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5" name="Line 1">
          <a:extLst>
            <a:ext uri="{FF2B5EF4-FFF2-40B4-BE49-F238E27FC236}">
              <a16:creationId xmlns:a16="http://schemas.microsoft.com/office/drawing/2014/main" id="{590CC3DE-2D78-435D-9BB9-19395698643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D987F596-B6B0-49DD-94AD-29DA7D1737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7" name="Line 1">
          <a:extLst>
            <a:ext uri="{FF2B5EF4-FFF2-40B4-BE49-F238E27FC236}">
              <a16:creationId xmlns:a16="http://schemas.microsoft.com/office/drawing/2014/main" id="{D8DA91F4-DB77-419D-92C5-AF26491195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8" name="Line 1">
          <a:extLst>
            <a:ext uri="{FF2B5EF4-FFF2-40B4-BE49-F238E27FC236}">
              <a16:creationId xmlns:a16="http://schemas.microsoft.com/office/drawing/2014/main" id="{003D82DE-D34D-41C4-8034-F34250EE3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69" name="Line 1">
          <a:extLst>
            <a:ext uri="{FF2B5EF4-FFF2-40B4-BE49-F238E27FC236}">
              <a16:creationId xmlns:a16="http://schemas.microsoft.com/office/drawing/2014/main" id="{10B555DF-FEBB-477A-B96C-1C44081700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0" name="Line 1">
          <a:extLst>
            <a:ext uri="{FF2B5EF4-FFF2-40B4-BE49-F238E27FC236}">
              <a16:creationId xmlns:a16="http://schemas.microsoft.com/office/drawing/2014/main" id="{5DBDD5C7-5B76-435B-A8A4-F2A017CF58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1" name="Line 1">
          <a:extLst>
            <a:ext uri="{FF2B5EF4-FFF2-40B4-BE49-F238E27FC236}">
              <a16:creationId xmlns:a16="http://schemas.microsoft.com/office/drawing/2014/main" id="{C13E930B-82C5-4F07-89CF-683150CABA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2" name="Line 1">
          <a:extLst>
            <a:ext uri="{FF2B5EF4-FFF2-40B4-BE49-F238E27FC236}">
              <a16:creationId xmlns:a16="http://schemas.microsoft.com/office/drawing/2014/main" id="{CA2B7B3E-9E3A-48C4-ADA6-0F3C5DE7D8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3" name="Line 1">
          <a:extLst>
            <a:ext uri="{FF2B5EF4-FFF2-40B4-BE49-F238E27FC236}">
              <a16:creationId xmlns:a16="http://schemas.microsoft.com/office/drawing/2014/main" id="{0D838E70-E454-43E6-AC16-0651B96FD2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74" name="Line 1">
          <a:extLst>
            <a:ext uri="{FF2B5EF4-FFF2-40B4-BE49-F238E27FC236}">
              <a16:creationId xmlns:a16="http://schemas.microsoft.com/office/drawing/2014/main" id="{15C98463-CA7C-4FD6-AD13-5201F91335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5" name="Line 1">
          <a:extLst>
            <a:ext uri="{FF2B5EF4-FFF2-40B4-BE49-F238E27FC236}">
              <a16:creationId xmlns:a16="http://schemas.microsoft.com/office/drawing/2014/main" id="{B7EF2E72-09DB-4697-8EBB-C15C378E57C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6" name="Line 1">
          <a:extLst>
            <a:ext uri="{FF2B5EF4-FFF2-40B4-BE49-F238E27FC236}">
              <a16:creationId xmlns:a16="http://schemas.microsoft.com/office/drawing/2014/main" id="{710B42BF-B537-4F38-BA1E-D6D3C26C7E5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7" name="Line 1">
          <a:extLst>
            <a:ext uri="{FF2B5EF4-FFF2-40B4-BE49-F238E27FC236}">
              <a16:creationId xmlns:a16="http://schemas.microsoft.com/office/drawing/2014/main" id="{178A7815-7EAF-49AC-9AFB-E23B547DBC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8" name="Line 1">
          <a:extLst>
            <a:ext uri="{FF2B5EF4-FFF2-40B4-BE49-F238E27FC236}">
              <a16:creationId xmlns:a16="http://schemas.microsoft.com/office/drawing/2014/main" id="{B2052B93-0C73-40EE-A7A0-12C8746FF8C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79" name="Line 1">
          <a:extLst>
            <a:ext uri="{FF2B5EF4-FFF2-40B4-BE49-F238E27FC236}">
              <a16:creationId xmlns:a16="http://schemas.microsoft.com/office/drawing/2014/main" id="{E6C87182-3E26-4020-84F5-E2C501CF90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0" name="Line 1">
          <a:extLst>
            <a:ext uri="{FF2B5EF4-FFF2-40B4-BE49-F238E27FC236}">
              <a16:creationId xmlns:a16="http://schemas.microsoft.com/office/drawing/2014/main" id="{949D97C5-4AFF-4C3D-A247-42C319711C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1" name="Line 1">
          <a:extLst>
            <a:ext uri="{FF2B5EF4-FFF2-40B4-BE49-F238E27FC236}">
              <a16:creationId xmlns:a16="http://schemas.microsoft.com/office/drawing/2014/main" id="{4A83A749-170A-4283-BEA5-481EB64344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2" name="Line 1">
          <a:extLst>
            <a:ext uri="{FF2B5EF4-FFF2-40B4-BE49-F238E27FC236}">
              <a16:creationId xmlns:a16="http://schemas.microsoft.com/office/drawing/2014/main" id="{A14B1A2D-5590-44E2-8FFB-0C03094580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3" name="Line 1">
          <a:extLst>
            <a:ext uri="{FF2B5EF4-FFF2-40B4-BE49-F238E27FC236}">
              <a16:creationId xmlns:a16="http://schemas.microsoft.com/office/drawing/2014/main" id="{93424AB3-5F42-408A-8F54-04747C545FD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4" name="Line 1">
          <a:extLst>
            <a:ext uri="{FF2B5EF4-FFF2-40B4-BE49-F238E27FC236}">
              <a16:creationId xmlns:a16="http://schemas.microsoft.com/office/drawing/2014/main" id="{2F876564-FECB-45E4-8DAF-3B69C49D5DA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5" name="Line 1">
          <a:extLst>
            <a:ext uri="{FF2B5EF4-FFF2-40B4-BE49-F238E27FC236}">
              <a16:creationId xmlns:a16="http://schemas.microsoft.com/office/drawing/2014/main" id="{3438B9D7-02FF-45E8-A4AF-BD0BF4FA72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6" name="Line 1">
          <a:extLst>
            <a:ext uri="{FF2B5EF4-FFF2-40B4-BE49-F238E27FC236}">
              <a16:creationId xmlns:a16="http://schemas.microsoft.com/office/drawing/2014/main" id="{945981D0-2FE1-4672-A2D7-A80A3ABE9C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7" name="Line 1">
          <a:extLst>
            <a:ext uri="{FF2B5EF4-FFF2-40B4-BE49-F238E27FC236}">
              <a16:creationId xmlns:a16="http://schemas.microsoft.com/office/drawing/2014/main" id="{60E3FCAA-BECD-4DDE-A8C7-50642CCBD3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8" name="Line 1">
          <a:extLst>
            <a:ext uri="{FF2B5EF4-FFF2-40B4-BE49-F238E27FC236}">
              <a16:creationId xmlns:a16="http://schemas.microsoft.com/office/drawing/2014/main" id="{CDDA3179-8388-4EFD-8EC0-892F74F8E21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89" name="Line 1">
          <a:extLst>
            <a:ext uri="{FF2B5EF4-FFF2-40B4-BE49-F238E27FC236}">
              <a16:creationId xmlns:a16="http://schemas.microsoft.com/office/drawing/2014/main" id="{3BD9DDA3-FE40-4EC2-939F-B87F952D2A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0" name="Line 1">
          <a:extLst>
            <a:ext uri="{FF2B5EF4-FFF2-40B4-BE49-F238E27FC236}">
              <a16:creationId xmlns:a16="http://schemas.microsoft.com/office/drawing/2014/main" id="{EE1530DE-CBDB-4FFA-A8DA-8546DFABBA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1" name="Line 1">
          <a:extLst>
            <a:ext uri="{FF2B5EF4-FFF2-40B4-BE49-F238E27FC236}">
              <a16:creationId xmlns:a16="http://schemas.microsoft.com/office/drawing/2014/main" id="{0B5680CE-A03F-4869-A4E7-A7CD45E7299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2" name="Line 1">
          <a:extLst>
            <a:ext uri="{FF2B5EF4-FFF2-40B4-BE49-F238E27FC236}">
              <a16:creationId xmlns:a16="http://schemas.microsoft.com/office/drawing/2014/main" id="{17ABBC61-ED72-49C7-AC65-44323F1E60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3" name="Line 1">
          <a:extLst>
            <a:ext uri="{FF2B5EF4-FFF2-40B4-BE49-F238E27FC236}">
              <a16:creationId xmlns:a16="http://schemas.microsoft.com/office/drawing/2014/main" id="{D7F42F53-08F8-4053-8D04-626C946D07B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4" name="Line 1">
          <a:extLst>
            <a:ext uri="{FF2B5EF4-FFF2-40B4-BE49-F238E27FC236}">
              <a16:creationId xmlns:a16="http://schemas.microsoft.com/office/drawing/2014/main" id="{F2C98AA0-954E-46FF-9B2B-602A6C6BF99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5" name="Line 1">
          <a:extLst>
            <a:ext uri="{FF2B5EF4-FFF2-40B4-BE49-F238E27FC236}">
              <a16:creationId xmlns:a16="http://schemas.microsoft.com/office/drawing/2014/main" id="{F3AC6D63-C8B4-420E-B2E2-0A8D9E59B8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296" name="Line 1">
          <a:extLst>
            <a:ext uri="{FF2B5EF4-FFF2-40B4-BE49-F238E27FC236}">
              <a16:creationId xmlns:a16="http://schemas.microsoft.com/office/drawing/2014/main" id="{A0939DE6-3678-40E8-BE9A-1D378CA35B2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7" name="Line 1">
          <a:extLst>
            <a:ext uri="{FF2B5EF4-FFF2-40B4-BE49-F238E27FC236}">
              <a16:creationId xmlns:a16="http://schemas.microsoft.com/office/drawing/2014/main" id="{235509CF-3046-4A26-B863-76AE699F41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8" name="Line 1">
          <a:extLst>
            <a:ext uri="{FF2B5EF4-FFF2-40B4-BE49-F238E27FC236}">
              <a16:creationId xmlns:a16="http://schemas.microsoft.com/office/drawing/2014/main" id="{B6AFB0F9-CD85-4CBC-A7C9-A7294326A9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299" name="Line 1">
          <a:extLst>
            <a:ext uri="{FF2B5EF4-FFF2-40B4-BE49-F238E27FC236}">
              <a16:creationId xmlns:a16="http://schemas.microsoft.com/office/drawing/2014/main" id="{0CE5A07E-1F4A-4B81-93EC-126DC29BEF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0" name="Line 1">
          <a:extLst>
            <a:ext uri="{FF2B5EF4-FFF2-40B4-BE49-F238E27FC236}">
              <a16:creationId xmlns:a16="http://schemas.microsoft.com/office/drawing/2014/main" id="{36A7E1F4-F2FD-4FC5-8C5A-F949D4DC62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1" name="Line 1">
          <a:extLst>
            <a:ext uri="{FF2B5EF4-FFF2-40B4-BE49-F238E27FC236}">
              <a16:creationId xmlns:a16="http://schemas.microsoft.com/office/drawing/2014/main" id="{2B57A2BA-4B45-4A55-B801-8E3B53E8FE1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2" name="Line 1">
          <a:extLst>
            <a:ext uri="{FF2B5EF4-FFF2-40B4-BE49-F238E27FC236}">
              <a16:creationId xmlns:a16="http://schemas.microsoft.com/office/drawing/2014/main" id="{724A6B24-B402-4824-AED7-5C0D5E9BB23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3" name="Line 1">
          <a:extLst>
            <a:ext uri="{FF2B5EF4-FFF2-40B4-BE49-F238E27FC236}">
              <a16:creationId xmlns:a16="http://schemas.microsoft.com/office/drawing/2014/main" id="{C4714758-29F8-4632-AA37-A2A8AFEC73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04" name="Line 1">
          <a:extLst>
            <a:ext uri="{FF2B5EF4-FFF2-40B4-BE49-F238E27FC236}">
              <a16:creationId xmlns:a16="http://schemas.microsoft.com/office/drawing/2014/main" id="{F30BB6FF-BF8A-446E-964F-E1135AD55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5" name="Line 1">
          <a:extLst>
            <a:ext uri="{FF2B5EF4-FFF2-40B4-BE49-F238E27FC236}">
              <a16:creationId xmlns:a16="http://schemas.microsoft.com/office/drawing/2014/main" id="{A0E2981C-6E01-43C6-8207-E0ECA2FDE8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6" name="Line 1">
          <a:extLst>
            <a:ext uri="{FF2B5EF4-FFF2-40B4-BE49-F238E27FC236}">
              <a16:creationId xmlns:a16="http://schemas.microsoft.com/office/drawing/2014/main" id="{4754B39B-3BE5-4C75-849E-8579323AA9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7" name="Line 1">
          <a:extLst>
            <a:ext uri="{FF2B5EF4-FFF2-40B4-BE49-F238E27FC236}">
              <a16:creationId xmlns:a16="http://schemas.microsoft.com/office/drawing/2014/main" id="{03021E35-C69C-4AEF-8BD9-C401316DEFC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8" name="Line 1">
          <a:extLst>
            <a:ext uri="{FF2B5EF4-FFF2-40B4-BE49-F238E27FC236}">
              <a16:creationId xmlns:a16="http://schemas.microsoft.com/office/drawing/2014/main" id="{DA7F5477-9215-4534-A402-B547D35642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09" name="Line 1">
          <a:extLst>
            <a:ext uri="{FF2B5EF4-FFF2-40B4-BE49-F238E27FC236}">
              <a16:creationId xmlns:a16="http://schemas.microsoft.com/office/drawing/2014/main" id="{45F35AE7-E80D-4A03-9087-AC89FE13EE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0" name="Line 1">
          <a:extLst>
            <a:ext uri="{FF2B5EF4-FFF2-40B4-BE49-F238E27FC236}">
              <a16:creationId xmlns:a16="http://schemas.microsoft.com/office/drawing/2014/main" id="{AB43E51E-9F9D-4166-925F-C10410A6E3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1" name="Line 1">
          <a:extLst>
            <a:ext uri="{FF2B5EF4-FFF2-40B4-BE49-F238E27FC236}">
              <a16:creationId xmlns:a16="http://schemas.microsoft.com/office/drawing/2014/main" id="{25C8B3A6-B645-4139-8C75-3FD011B9E3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2" name="Line 1">
          <a:extLst>
            <a:ext uri="{FF2B5EF4-FFF2-40B4-BE49-F238E27FC236}">
              <a16:creationId xmlns:a16="http://schemas.microsoft.com/office/drawing/2014/main" id="{329D3EB3-FF4B-495B-A015-E237CA6D7C6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3" name="Line 1">
          <a:extLst>
            <a:ext uri="{FF2B5EF4-FFF2-40B4-BE49-F238E27FC236}">
              <a16:creationId xmlns:a16="http://schemas.microsoft.com/office/drawing/2014/main" id="{BD7553ED-15A8-40BA-90A7-3AEF10340D9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4" name="Line 1">
          <a:extLst>
            <a:ext uri="{FF2B5EF4-FFF2-40B4-BE49-F238E27FC236}">
              <a16:creationId xmlns:a16="http://schemas.microsoft.com/office/drawing/2014/main" id="{261019CB-467C-4D1A-9917-02EC32CEC5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5" name="Line 1">
          <a:extLst>
            <a:ext uri="{FF2B5EF4-FFF2-40B4-BE49-F238E27FC236}">
              <a16:creationId xmlns:a16="http://schemas.microsoft.com/office/drawing/2014/main" id="{B50B48D7-26B1-4A39-95FC-0DE4374D3C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6" name="Line 1">
          <a:extLst>
            <a:ext uri="{FF2B5EF4-FFF2-40B4-BE49-F238E27FC236}">
              <a16:creationId xmlns:a16="http://schemas.microsoft.com/office/drawing/2014/main" id="{1F655B3E-35E4-48AC-ACF0-D0A1AB6FB5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7" name="Line 1">
          <a:extLst>
            <a:ext uri="{FF2B5EF4-FFF2-40B4-BE49-F238E27FC236}">
              <a16:creationId xmlns:a16="http://schemas.microsoft.com/office/drawing/2014/main" id="{D0DF476D-C7EC-45CC-909D-9A9914EEB94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8" name="Line 1">
          <a:extLst>
            <a:ext uri="{FF2B5EF4-FFF2-40B4-BE49-F238E27FC236}">
              <a16:creationId xmlns:a16="http://schemas.microsoft.com/office/drawing/2014/main" id="{D15CDF7F-818C-455B-BAA6-04F390DC4D7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19" name="Line 1">
          <a:extLst>
            <a:ext uri="{FF2B5EF4-FFF2-40B4-BE49-F238E27FC236}">
              <a16:creationId xmlns:a16="http://schemas.microsoft.com/office/drawing/2014/main" id="{E4DB0329-3A56-4DEA-A766-08A1CEC3BD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0" name="Line 1">
          <a:extLst>
            <a:ext uri="{FF2B5EF4-FFF2-40B4-BE49-F238E27FC236}">
              <a16:creationId xmlns:a16="http://schemas.microsoft.com/office/drawing/2014/main" id="{4EF0F043-7BC0-45FB-8334-F4E20C0D33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1" name="Line 1">
          <a:extLst>
            <a:ext uri="{FF2B5EF4-FFF2-40B4-BE49-F238E27FC236}">
              <a16:creationId xmlns:a16="http://schemas.microsoft.com/office/drawing/2014/main" id="{B424D09B-E5B3-47CF-9EED-4A3B709284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2" name="Line 1">
          <a:extLst>
            <a:ext uri="{FF2B5EF4-FFF2-40B4-BE49-F238E27FC236}">
              <a16:creationId xmlns:a16="http://schemas.microsoft.com/office/drawing/2014/main" id="{587EECC8-8E50-4BAC-AA65-23A6BD9532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3" name="Line 1">
          <a:extLst>
            <a:ext uri="{FF2B5EF4-FFF2-40B4-BE49-F238E27FC236}">
              <a16:creationId xmlns:a16="http://schemas.microsoft.com/office/drawing/2014/main" id="{989E529C-A6E5-4E3E-9DE4-AF3545E788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4" name="Line 1">
          <a:extLst>
            <a:ext uri="{FF2B5EF4-FFF2-40B4-BE49-F238E27FC236}">
              <a16:creationId xmlns:a16="http://schemas.microsoft.com/office/drawing/2014/main" id="{A959718E-01F5-4411-AFFC-B2ACBAF7A21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5" name="Line 1">
          <a:extLst>
            <a:ext uri="{FF2B5EF4-FFF2-40B4-BE49-F238E27FC236}">
              <a16:creationId xmlns:a16="http://schemas.microsoft.com/office/drawing/2014/main" id="{5A320715-3C6C-416D-9091-717E298590C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26" name="Line 1">
          <a:extLst>
            <a:ext uri="{FF2B5EF4-FFF2-40B4-BE49-F238E27FC236}">
              <a16:creationId xmlns:a16="http://schemas.microsoft.com/office/drawing/2014/main" id="{991412C1-2B2F-418F-A613-A5BAFB95AC7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7" name="Line 1">
          <a:extLst>
            <a:ext uri="{FF2B5EF4-FFF2-40B4-BE49-F238E27FC236}">
              <a16:creationId xmlns:a16="http://schemas.microsoft.com/office/drawing/2014/main" id="{4C04B812-3FA2-4C91-BB21-6FC1C3F0FE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8" name="Line 1">
          <a:extLst>
            <a:ext uri="{FF2B5EF4-FFF2-40B4-BE49-F238E27FC236}">
              <a16:creationId xmlns:a16="http://schemas.microsoft.com/office/drawing/2014/main" id="{DA6BF794-1DC5-4E83-8548-81FEC264D8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29" name="Line 1">
          <a:extLst>
            <a:ext uri="{FF2B5EF4-FFF2-40B4-BE49-F238E27FC236}">
              <a16:creationId xmlns:a16="http://schemas.microsoft.com/office/drawing/2014/main" id="{2FAE53F0-675C-4D80-BB8E-0A6F4B87F6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0" name="Line 1">
          <a:extLst>
            <a:ext uri="{FF2B5EF4-FFF2-40B4-BE49-F238E27FC236}">
              <a16:creationId xmlns:a16="http://schemas.microsoft.com/office/drawing/2014/main" id="{52E08778-0C1E-4EBF-90D1-9175F92023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1" name="Line 1">
          <a:extLst>
            <a:ext uri="{FF2B5EF4-FFF2-40B4-BE49-F238E27FC236}">
              <a16:creationId xmlns:a16="http://schemas.microsoft.com/office/drawing/2014/main" id="{E9322BDD-791F-4BF9-9035-0EF4CF7C28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2" name="Line 1">
          <a:extLst>
            <a:ext uri="{FF2B5EF4-FFF2-40B4-BE49-F238E27FC236}">
              <a16:creationId xmlns:a16="http://schemas.microsoft.com/office/drawing/2014/main" id="{ED40CBBE-E6C1-432D-9615-D675A9BC417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3" name="Line 1">
          <a:extLst>
            <a:ext uri="{FF2B5EF4-FFF2-40B4-BE49-F238E27FC236}">
              <a16:creationId xmlns:a16="http://schemas.microsoft.com/office/drawing/2014/main" id="{E009120C-24B1-43A1-9CF6-FA445A2E21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34" name="Line 1">
          <a:extLst>
            <a:ext uri="{FF2B5EF4-FFF2-40B4-BE49-F238E27FC236}">
              <a16:creationId xmlns:a16="http://schemas.microsoft.com/office/drawing/2014/main" id="{1ED7A626-8A34-418B-9E11-C5FF8A53F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5" name="Line 1">
          <a:extLst>
            <a:ext uri="{FF2B5EF4-FFF2-40B4-BE49-F238E27FC236}">
              <a16:creationId xmlns:a16="http://schemas.microsoft.com/office/drawing/2014/main" id="{D415BA86-2F62-4097-9CAF-361FEF37649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6" name="Line 1">
          <a:extLst>
            <a:ext uri="{FF2B5EF4-FFF2-40B4-BE49-F238E27FC236}">
              <a16:creationId xmlns:a16="http://schemas.microsoft.com/office/drawing/2014/main" id="{1D98CD44-0544-404B-894C-9ED4F35E07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7" name="Line 1">
          <a:extLst>
            <a:ext uri="{FF2B5EF4-FFF2-40B4-BE49-F238E27FC236}">
              <a16:creationId xmlns:a16="http://schemas.microsoft.com/office/drawing/2014/main" id="{C5F416CA-CF76-45C5-B80E-2B2A8D52979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8" name="Line 1">
          <a:extLst>
            <a:ext uri="{FF2B5EF4-FFF2-40B4-BE49-F238E27FC236}">
              <a16:creationId xmlns:a16="http://schemas.microsoft.com/office/drawing/2014/main" id="{8774A64B-2247-4F99-8351-F7263FAFA7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39" name="Line 1">
          <a:extLst>
            <a:ext uri="{FF2B5EF4-FFF2-40B4-BE49-F238E27FC236}">
              <a16:creationId xmlns:a16="http://schemas.microsoft.com/office/drawing/2014/main" id="{F541038D-394A-40D8-9C78-8DF5ACB525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0" name="Line 1">
          <a:extLst>
            <a:ext uri="{FF2B5EF4-FFF2-40B4-BE49-F238E27FC236}">
              <a16:creationId xmlns:a16="http://schemas.microsoft.com/office/drawing/2014/main" id="{59F1DA63-280B-4AF9-820E-5F283CA58AA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1" name="Line 1">
          <a:extLst>
            <a:ext uri="{FF2B5EF4-FFF2-40B4-BE49-F238E27FC236}">
              <a16:creationId xmlns:a16="http://schemas.microsoft.com/office/drawing/2014/main" id="{BC828F49-D196-4C0F-8CD6-8FF7C179170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2" name="Line 1">
          <a:extLst>
            <a:ext uri="{FF2B5EF4-FFF2-40B4-BE49-F238E27FC236}">
              <a16:creationId xmlns:a16="http://schemas.microsoft.com/office/drawing/2014/main" id="{1CBCE8F5-8D97-4557-A9E0-0978EA678C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3" name="Line 1">
          <a:extLst>
            <a:ext uri="{FF2B5EF4-FFF2-40B4-BE49-F238E27FC236}">
              <a16:creationId xmlns:a16="http://schemas.microsoft.com/office/drawing/2014/main" id="{B8A48924-82C7-445E-A827-EE6B0668D2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4" name="Line 1">
          <a:extLst>
            <a:ext uri="{FF2B5EF4-FFF2-40B4-BE49-F238E27FC236}">
              <a16:creationId xmlns:a16="http://schemas.microsoft.com/office/drawing/2014/main" id="{69C435D4-29F7-4A6D-B23B-7F1D837D2E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5" name="Line 1">
          <a:extLst>
            <a:ext uri="{FF2B5EF4-FFF2-40B4-BE49-F238E27FC236}">
              <a16:creationId xmlns:a16="http://schemas.microsoft.com/office/drawing/2014/main" id="{030F91E9-FDF9-491D-8C43-0D7EC517401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6" name="Line 1">
          <a:extLst>
            <a:ext uri="{FF2B5EF4-FFF2-40B4-BE49-F238E27FC236}">
              <a16:creationId xmlns:a16="http://schemas.microsoft.com/office/drawing/2014/main" id="{AD77FF4B-7578-4B58-9AB0-CD11164B03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7" name="Line 1">
          <a:extLst>
            <a:ext uri="{FF2B5EF4-FFF2-40B4-BE49-F238E27FC236}">
              <a16:creationId xmlns:a16="http://schemas.microsoft.com/office/drawing/2014/main" id="{67ADECB7-95F6-49CA-A8EE-00C7BAEAEF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8" name="Line 1">
          <a:extLst>
            <a:ext uri="{FF2B5EF4-FFF2-40B4-BE49-F238E27FC236}">
              <a16:creationId xmlns:a16="http://schemas.microsoft.com/office/drawing/2014/main" id="{AD0E7E52-233F-4ADC-99AC-BC804C386DD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49" name="Line 1">
          <a:extLst>
            <a:ext uri="{FF2B5EF4-FFF2-40B4-BE49-F238E27FC236}">
              <a16:creationId xmlns:a16="http://schemas.microsoft.com/office/drawing/2014/main" id="{3A6FE463-D32E-46E9-8251-1D65AE1DA82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C71ECD4A-1E62-47FE-AD2B-844C5F1A23C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1" name="Line 1">
          <a:extLst>
            <a:ext uri="{FF2B5EF4-FFF2-40B4-BE49-F238E27FC236}">
              <a16:creationId xmlns:a16="http://schemas.microsoft.com/office/drawing/2014/main" id="{BC61591D-C6D7-49D4-BBC9-A43E9952EE5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2" name="Line 1">
          <a:extLst>
            <a:ext uri="{FF2B5EF4-FFF2-40B4-BE49-F238E27FC236}">
              <a16:creationId xmlns:a16="http://schemas.microsoft.com/office/drawing/2014/main" id="{314F93F5-6A33-40D7-8196-964666D41A3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3744E046-9408-4A0B-9FDC-799E33E9F44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4" name="Line 1">
          <a:extLst>
            <a:ext uri="{FF2B5EF4-FFF2-40B4-BE49-F238E27FC236}">
              <a16:creationId xmlns:a16="http://schemas.microsoft.com/office/drawing/2014/main" id="{3559CE7B-BBBC-4581-84CD-793399600D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5" name="Line 1">
          <a:extLst>
            <a:ext uri="{FF2B5EF4-FFF2-40B4-BE49-F238E27FC236}">
              <a16:creationId xmlns:a16="http://schemas.microsoft.com/office/drawing/2014/main" id="{37ABFD6C-CD98-4625-B955-C74C00DE80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56" name="Line 1">
          <a:extLst>
            <a:ext uri="{FF2B5EF4-FFF2-40B4-BE49-F238E27FC236}">
              <a16:creationId xmlns:a16="http://schemas.microsoft.com/office/drawing/2014/main" id="{B8891708-CB21-4997-B9EF-9CA5BF243C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7" name="Line 1">
          <a:extLst>
            <a:ext uri="{FF2B5EF4-FFF2-40B4-BE49-F238E27FC236}">
              <a16:creationId xmlns:a16="http://schemas.microsoft.com/office/drawing/2014/main" id="{D2AA2F7E-55C9-4C5A-B800-5C71C37896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25C798C6-2E5B-40B2-8E1D-DBF3046908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59" name="Line 1">
          <a:extLst>
            <a:ext uri="{FF2B5EF4-FFF2-40B4-BE49-F238E27FC236}">
              <a16:creationId xmlns:a16="http://schemas.microsoft.com/office/drawing/2014/main" id="{C84620F6-528E-43BF-A879-E7A23672E6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0" name="Line 1">
          <a:extLst>
            <a:ext uri="{FF2B5EF4-FFF2-40B4-BE49-F238E27FC236}">
              <a16:creationId xmlns:a16="http://schemas.microsoft.com/office/drawing/2014/main" id="{95A37714-90C7-4FD1-AC37-87DC0AF9A3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1" name="Line 1">
          <a:extLst>
            <a:ext uri="{FF2B5EF4-FFF2-40B4-BE49-F238E27FC236}">
              <a16:creationId xmlns:a16="http://schemas.microsoft.com/office/drawing/2014/main" id="{2EC75C88-68F0-4C1C-A4B6-901B1A29E5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2" name="Line 1">
          <a:extLst>
            <a:ext uri="{FF2B5EF4-FFF2-40B4-BE49-F238E27FC236}">
              <a16:creationId xmlns:a16="http://schemas.microsoft.com/office/drawing/2014/main" id="{6509ABF0-154B-44E0-A1D9-2280D58C522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3" name="Line 1">
          <a:extLst>
            <a:ext uri="{FF2B5EF4-FFF2-40B4-BE49-F238E27FC236}">
              <a16:creationId xmlns:a16="http://schemas.microsoft.com/office/drawing/2014/main" id="{16AA7227-57FE-4E62-9306-9B67F55DEF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64" name="Line 1">
          <a:extLst>
            <a:ext uri="{FF2B5EF4-FFF2-40B4-BE49-F238E27FC236}">
              <a16:creationId xmlns:a16="http://schemas.microsoft.com/office/drawing/2014/main" id="{E92C1457-C416-436C-822A-3FA6144206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5" name="Line 1">
          <a:extLst>
            <a:ext uri="{FF2B5EF4-FFF2-40B4-BE49-F238E27FC236}">
              <a16:creationId xmlns:a16="http://schemas.microsoft.com/office/drawing/2014/main" id="{668C60D4-08C1-4950-9B35-D95215076B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6" name="Line 1">
          <a:extLst>
            <a:ext uri="{FF2B5EF4-FFF2-40B4-BE49-F238E27FC236}">
              <a16:creationId xmlns:a16="http://schemas.microsoft.com/office/drawing/2014/main" id="{BB594101-89A2-479E-9D0F-7A578A19DF0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7" name="Line 1">
          <a:extLst>
            <a:ext uri="{FF2B5EF4-FFF2-40B4-BE49-F238E27FC236}">
              <a16:creationId xmlns:a16="http://schemas.microsoft.com/office/drawing/2014/main" id="{D360CAA2-0407-4529-B17A-B0B22EFE91E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8" name="Line 1">
          <a:extLst>
            <a:ext uri="{FF2B5EF4-FFF2-40B4-BE49-F238E27FC236}">
              <a16:creationId xmlns:a16="http://schemas.microsoft.com/office/drawing/2014/main" id="{347BC689-9D29-4481-A64D-CB44A3D088D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69" name="Line 1">
          <a:extLst>
            <a:ext uri="{FF2B5EF4-FFF2-40B4-BE49-F238E27FC236}">
              <a16:creationId xmlns:a16="http://schemas.microsoft.com/office/drawing/2014/main" id="{2EFABC5E-C7A3-4F0A-8B89-0BA5B6111EB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0" name="Line 1">
          <a:extLst>
            <a:ext uri="{FF2B5EF4-FFF2-40B4-BE49-F238E27FC236}">
              <a16:creationId xmlns:a16="http://schemas.microsoft.com/office/drawing/2014/main" id="{808B630C-457B-48E8-8C3C-D405B8B6030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1" name="Line 1">
          <a:extLst>
            <a:ext uri="{FF2B5EF4-FFF2-40B4-BE49-F238E27FC236}">
              <a16:creationId xmlns:a16="http://schemas.microsoft.com/office/drawing/2014/main" id="{BEA9072D-4B90-4C8F-AF65-99E71F95EFB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2" name="Line 1">
          <a:extLst>
            <a:ext uri="{FF2B5EF4-FFF2-40B4-BE49-F238E27FC236}">
              <a16:creationId xmlns:a16="http://schemas.microsoft.com/office/drawing/2014/main" id="{B02FEEBE-CA8F-447A-867A-B867B554E3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3" name="Line 1">
          <a:extLst>
            <a:ext uri="{FF2B5EF4-FFF2-40B4-BE49-F238E27FC236}">
              <a16:creationId xmlns:a16="http://schemas.microsoft.com/office/drawing/2014/main" id="{84009311-2B87-4112-8AC5-9E492F0E3B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4" name="Line 1">
          <a:extLst>
            <a:ext uri="{FF2B5EF4-FFF2-40B4-BE49-F238E27FC236}">
              <a16:creationId xmlns:a16="http://schemas.microsoft.com/office/drawing/2014/main" id="{D6CFD2D4-A353-4731-810D-E73D0AFB787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5" name="Line 1">
          <a:extLst>
            <a:ext uri="{FF2B5EF4-FFF2-40B4-BE49-F238E27FC236}">
              <a16:creationId xmlns:a16="http://schemas.microsoft.com/office/drawing/2014/main" id="{BE573E25-94B2-45D7-B11E-3034B3F384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6" name="Line 1">
          <a:extLst>
            <a:ext uri="{FF2B5EF4-FFF2-40B4-BE49-F238E27FC236}">
              <a16:creationId xmlns:a16="http://schemas.microsoft.com/office/drawing/2014/main" id="{AC99C459-7921-44A3-A85F-5F68D50DF55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7" name="Line 1">
          <a:extLst>
            <a:ext uri="{FF2B5EF4-FFF2-40B4-BE49-F238E27FC236}">
              <a16:creationId xmlns:a16="http://schemas.microsoft.com/office/drawing/2014/main" id="{11D06341-C16B-4177-BAC2-05DB73EBA2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8" name="Line 1">
          <a:extLst>
            <a:ext uri="{FF2B5EF4-FFF2-40B4-BE49-F238E27FC236}">
              <a16:creationId xmlns:a16="http://schemas.microsoft.com/office/drawing/2014/main" id="{50E4C26A-AAB0-4D70-80B6-14C8294B523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79" name="Line 1">
          <a:extLst>
            <a:ext uri="{FF2B5EF4-FFF2-40B4-BE49-F238E27FC236}">
              <a16:creationId xmlns:a16="http://schemas.microsoft.com/office/drawing/2014/main" id="{192320DB-3440-46EC-B90E-A92CFA2693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0" name="Line 1">
          <a:extLst>
            <a:ext uri="{FF2B5EF4-FFF2-40B4-BE49-F238E27FC236}">
              <a16:creationId xmlns:a16="http://schemas.microsoft.com/office/drawing/2014/main" id="{2B621899-0BC0-40A9-A112-52861D19116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1" name="Line 1">
          <a:extLst>
            <a:ext uri="{FF2B5EF4-FFF2-40B4-BE49-F238E27FC236}">
              <a16:creationId xmlns:a16="http://schemas.microsoft.com/office/drawing/2014/main" id="{FD617257-64DE-4B72-9969-586F43D8723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2" name="Line 1">
          <a:extLst>
            <a:ext uri="{FF2B5EF4-FFF2-40B4-BE49-F238E27FC236}">
              <a16:creationId xmlns:a16="http://schemas.microsoft.com/office/drawing/2014/main" id="{300A97BB-5475-4B6D-88ED-831F7B8A5BB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3" name="Line 1">
          <a:extLst>
            <a:ext uri="{FF2B5EF4-FFF2-40B4-BE49-F238E27FC236}">
              <a16:creationId xmlns:a16="http://schemas.microsoft.com/office/drawing/2014/main" id="{BD2EA9A1-94FC-4F06-BAC6-4546870FE9A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4" name="Line 1">
          <a:extLst>
            <a:ext uri="{FF2B5EF4-FFF2-40B4-BE49-F238E27FC236}">
              <a16:creationId xmlns:a16="http://schemas.microsoft.com/office/drawing/2014/main" id="{4FCA367E-6717-45C2-A2DF-F3586B05DBA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5" name="Line 1">
          <a:extLst>
            <a:ext uri="{FF2B5EF4-FFF2-40B4-BE49-F238E27FC236}">
              <a16:creationId xmlns:a16="http://schemas.microsoft.com/office/drawing/2014/main" id="{E6D7561B-B75A-420F-9BA3-75C8C534EA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386" name="Line 1">
          <a:extLst>
            <a:ext uri="{FF2B5EF4-FFF2-40B4-BE49-F238E27FC236}">
              <a16:creationId xmlns:a16="http://schemas.microsoft.com/office/drawing/2014/main" id="{E7B2A693-9074-4C84-A5F2-857414F9F92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7" name="Line 1">
          <a:extLst>
            <a:ext uri="{FF2B5EF4-FFF2-40B4-BE49-F238E27FC236}">
              <a16:creationId xmlns:a16="http://schemas.microsoft.com/office/drawing/2014/main" id="{906551F8-1701-4A6E-92F7-971031B6D7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8" name="Line 1">
          <a:extLst>
            <a:ext uri="{FF2B5EF4-FFF2-40B4-BE49-F238E27FC236}">
              <a16:creationId xmlns:a16="http://schemas.microsoft.com/office/drawing/2014/main" id="{9884A7C0-0F76-46CC-AF8A-74EC1E616E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89" name="Line 1">
          <a:extLst>
            <a:ext uri="{FF2B5EF4-FFF2-40B4-BE49-F238E27FC236}">
              <a16:creationId xmlns:a16="http://schemas.microsoft.com/office/drawing/2014/main" id="{974CE8EA-0797-40BF-B8BD-055C3ED32C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0" name="Line 1">
          <a:extLst>
            <a:ext uri="{FF2B5EF4-FFF2-40B4-BE49-F238E27FC236}">
              <a16:creationId xmlns:a16="http://schemas.microsoft.com/office/drawing/2014/main" id="{3DA5DD7C-2C2F-4991-9081-A2D6D71305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1" name="Line 1">
          <a:extLst>
            <a:ext uri="{FF2B5EF4-FFF2-40B4-BE49-F238E27FC236}">
              <a16:creationId xmlns:a16="http://schemas.microsoft.com/office/drawing/2014/main" id="{C7744FD5-930F-4496-BB7E-4840FCAE71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2" name="Line 1">
          <a:extLst>
            <a:ext uri="{FF2B5EF4-FFF2-40B4-BE49-F238E27FC236}">
              <a16:creationId xmlns:a16="http://schemas.microsoft.com/office/drawing/2014/main" id="{F5D2C83D-66CE-4041-980C-9AA04A02A4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3" name="Line 1">
          <a:extLst>
            <a:ext uri="{FF2B5EF4-FFF2-40B4-BE49-F238E27FC236}">
              <a16:creationId xmlns:a16="http://schemas.microsoft.com/office/drawing/2014/main" id="{98332EF6-C5D7-43B0-8F08-F954C00D5C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394" name="Line 1">
          <a:extLst>
            <a:ext uri="{FF2B5EF4-FFF2-40B4-BE49-F238E27FC236}">
              <a16:creationId xmlns:a16="http://schemas.microsoft.com/office/drawing/2014/main" id="{F18927A2-40A0-4BA2-8264-D61FCA72B6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5" name="Line 1">
          <a:extLst>
            <a:ext uri="{FF2B5EF4-FFF2-40B4-BE49-F238E27FC236}">
              <a16:creationId xmlns:a16="http://schemas.microsoft.com/office/drawing/2014/main" id="{216B0751-5CB8-4C82-A941-53D9839F23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6" name="Line 1">
          <a:extLst>
            <a:ext uri="{FF2B5EF4-FFF2-40B4-BE49-F238E27FC236}">
              <a16:creationId xmlns:a16="http://schemas.microsoft.com/office/drawing/2014/main" id="{DDD2D5D7-96E9-493A-99EC-E590C0E38F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7" name="Line 1">
          <a:extLst>
            <a:ext uri="{FF2B5EF4-FFF2-40B4-BE49-F238E27FC236}">
              <a16:creationId xmlns:a16="http://schemas.microsoft.com/office/drawing/2014/main" id="{DF99F548-85A4-4AC7-9207-4FEB154E08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8" name="Line 1">
          <a:extLst>
            <a:ext uri="{FF2B5EF4-FFF2-40B4-BE49-F238E27FC236}">
              <a16:creationId xmlns:a16="http://schemas.microsoft.com/office/drawing/2014/main" id="{AD055EF4-A39C-4CEA-9288-1EA81C4E19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399" name="Line 1">
          <a:extLst>
            <a:ext uri="{FF2B5EF4-FFF2-40B4-BE49-F238E27FC236}">
              <a16:creationId xmlns:a16="http://schemas.microsoft.com/office/drawing/2014/main" id="{D9F03FB1-6C09-4B7E-964F-A6EB501092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0" name="Line 1">
          <a:extLst>
            <a:ext uri="{FF2B5EF4-FFF2-40B4-BE49-F238E27FC236}">
              <a16:creationId xmlns:a16="http://schemas.microsoft.com/office/drawing/2014/main" id="{93AB5AF2-CB5B-4464-9127-5B1F0DBAE3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1" name="Line 1">
          <a:extLst>
            <a:ext uri="{FF2B5EF4-FFF2-40B4-BE49-F238E27FC236}">
              <a16:creationId xmlns:a16="http://schemas.microsoft.com/office/drawing/2014/main" id="{5E9FD442-5462-45B6-B2EB-504E0FC780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2" name="Line 1">
          <a:extLst>
            <a:ext uri="{FF2B5EF4-FFF2-40B4-BE49-F238E27FC236}">
              <a16:creationId xmlns:a16="http://schemas.microsoft.com/office/drawing/2014/main" id="{967C141F-F446-4AC1-896D-79645DD9BE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C0946B27-243B-4BF6-AB8A-B9383EE501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4" name="Line 1">
          <a:extLst>
            <a:ext uri="{FF2B5EF4-FFF2-40B4-BE49-F238E27FC236}">
              <a16:creationId xmlns:a16="http://schemas.microsoft.com/office/drawing/2014/main" id="{212FEC78-1F20-4197-8507-64775F5279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5" name="Line 1">
          <a:extLst>
            <a:ext uri="{FF2B5EF4-FFF2-40B4-BE49-F238E27FC236}">
              <a16:creationId xmlns:a16="http://schemas.microsoft.com/office/drawing/2014/main" id="{91B68198-7E0E-4451-A65B-E93F3A2721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6" name="Line 1">
          <a:extLst>
            <a:ext uri="{FF2B5EF4-FFF2-40B4-BE49-F238E27FC236}">
              <a16:creationId xmlns:a16="http://schemas.microsoft.com/office/drawing/2014/main" id="{7559687A-03F4-446C-912A-DCD284706A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7" name="Line 1">
          <a:extLst>
            <a:ext uri="{FF2B5EF4-FFF2-40B4-BE49-F238E27FC236}">
              <a16:creationId xmlns:a16="http://schemas.microsoft.com/office/drawing/2014/main" id="{5F5A19FA-977B-4CC4-9B37-EF95057728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8" name="Line 1">
          <a:extLst>
            <a:ext uri="{FF2B5EF4-FFF2-40B4-BE49-F238E27FC236}">
              <a16:creationId xmlns:a16="http://schemas.microsoft.com/office/drawing/2014/main" id="{A96F0280-238C-4619-84D2-3807A37C06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EBCC5BAA-2D9A-4042-8B4E-0FB80AD79A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0" name="Line 1">
          <a:extLst>
            <a:ext uri="{FF2B5EF4-FFF2-40B4-BE49-F238E27FC236}">
              <a16:creationId xmlns:a16="http://schemas.microsoft.com/office/drawing/2014/main" id="{6625A5DB-0162-4B1C-934C-AC5A370672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1" name="Line 1">
          <a:extLst>
            <a:ext uri="{FF2B5EF4-FFF2-40B4-BE49-F238E27FC236}">
              <a16:creationId xmlns:a16="http://schemas.microsoft.com/office/drawing/2014/main" id="{E47AF59E-FAA6-47B5-AE49-9CF500120B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2" name="Line 1">
          <a:extLst>
            <a:ext uri="{FF2B5EF4-FFF2-40B4-BE49-F238E27FC236}">
              <a16:creationId xmlns:a16="http://schemas.microsoft.com/office/drawing/2014/main" id="{8003C2D6-531B-4EB4-8C6E-3CB635A3FC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3" name="Line 1">
          <a:extLst>
            <a:ext uri="{FF2B5EF4-FFF2-40B4-BE49-F238E27FC236}">
              <a16:creationId xmlns:a16="http://schemas.microsoft.com/office/drawing/2014/main" id="{9F9A8863-FD23-4779-B8A5-6EDE1FE01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4" name="Line 1">
          <a:extLst>
            <a:ext uri="{FF2B5EF4-FFF2-40B4-BE49-F238E27FC236}">
              <a16:creationId xmlns:a16="http://schemas.microsoft.com/office/drawing/2014/main" id="{EAEFE9DF-55A7-4787-B5EF-FC6396A005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5" name="Line 1">
          <a:extLst>
            <a:ext uri="{FF2B5EF4-FFF2-40B4-BE49-F238E27FC236}">
              <a16:creationId xmlns:a16="http://schemas.microsoft.com/office/drawing/2014/main" id="{9E5BE2D7-A0DC-4896-AD7C-C1E471AB50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16" name="Line 1">
          <a:extLst>
            <a:ext uri="{FF2B5EF4-FFF2-40B4-BE49-F238E27FC236}">
              <a16:creationId xmlns:a16="http://schemas.microsoft.com/office/drawing/2014/main" id="{150F85C1-376A-422F-9F33-37AEB42ABF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7" name="Line 1">
          <a:extLst>
            <a:ext uri="{FF2B5EF4-FFF2-40B4-BE49-F238E27FC236}">
              <a16:creationId xmlns:a16="http://schemas.microsoft.com/office/drawing/2014/main" id="{FA1FB775-D086-46E0-A8B3-9E8C68499D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8" name="Line 1">
          <a:extLst>
            <a:ext uri="{FF2B5EF4-FFF2-40B4-BE49-F238E27FC236}">
              <a16:creationId xmlns:a16="http://schemas.microsoft.com/office/drawing/2014/main" id="{2072B7B7-C6DC-470A-8F59-DA8C365F6D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19" name="Line 1">
          <a:extLst>
            <a:ext uri="{FF2B5EF4-FFF2-40B4-BE49-F238E27FC236}">
              <a16:creationId xmlns:a16="http://schemas.microsoft.com/office/drawing/2014/main" id="{2560D3B6-D0FA-4BE2-92C6-F44EEE521B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0" name="Line 1">
          <a:extLst>
            <a:ext uri="{FF2B5EF4-FFF2-40B4-BE49-F238E27FC236}">
              <a16:creationId xmlns:a16="http://schemas.microsoft.com/office/drawing/2014/main" id="{DF1269F4-B201-41D7-8BE1-622B43BC4C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1" name="Line 1">
          <a:extLst>
            <a:ext uri="{FF2B5EF4-FFF2-40B4-BE49-F238E27FC236}">
              <a16:creationId xmlns:a16="http://schemas.microsoft.com/office/drawing/2014/main" id="{146875D3-9EFD-4890-85FE-980462350D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2" name="Line 1">
          <a:extLst>
            <a:ext uri="{FF2B5EF4-FFF2-40B4-BE49-F238E27FC236}">
              <a16:creationId xmlns:a16="http://schemas.microsoft.com/office/drawing/2014/main" id="{BE52BD3D-DE9F-4172-9407-617867E48B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3" name="Line 1">
          <a:extLst>
            <a:ext uri="{FF2B5EF4-FFF2-40B4-BE49-F238E27FC236}">
              <a16:creationId xmlns:a16="http://schemas.microsoft.com/office/drawing/2014/main" id="{71542D5D-2DB2-4F3A-8FA9-043D1ED075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24" name="Line 1">
          <a:extLst>
            <a:ext uri="{FF2B5EF4-FFF2-40B4-BE49-F238E27FC236}">
              <a16:creationId xmlns:a16="http://schemas.microsoft.com/office/drawing/2014/main" id="{9E3823C9-9238-411B-8D58-F45E9E7B6A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5" name="Line 1">
          <a:extLst>
            <a:ext uri="{FF2B5EF4-FFF2-40B4-BE49-F238E27FC236}">
              <a16:creationId xmlns:a16="http://schemas.microsoft.com/office/drawing/2014/main" id="{E29EF4DB-8E1C-41CB-8283-59BD4E502D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6" name="Line 1">
          <a:extLst>
            <a:ext uri="{FF2B5EF4-FFF2-40B4-BE49-F238E27FC236}">
              <a16:creationId xmlns:a16="http://schemas.microsoft.com/office/drawing/2014/main" id="{AD516555-353F-4714-97C6-B6C9100A33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7" name="Line 1">
          <a:extLst>
            <a:ext uri="{FF2B5EF4-FFF2-40B4-BE49-F238E27FC236}">
              <a16:creationId xmlns:a16="http://schemas.microsoft.com/office/drawing/2014/main" id="{F3376F9D-9B7A-45BE-9B53-87D457BD66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8" name="Line 1">
          <a:extLst>
            <a:ext uri="{FF2B5EF4-FFF2-40B4-BE49-F238E27FC236}">
              <a16:creationId xmlns:a16="http://schemas.microsoft.com/office/drawing/2014/main" id="{FF33EAB1-57CC-4BEE-975C-CC1095BB0D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29" name="Line 1">
          <a:extLst>
            <a:ext uri="{FF2B5EF4-FFF2-40B4-BE49-F238E27FC236}">
              <a16:creationId xmlns:a16="http://schemas.microsoft.com/office/drawing/2014/main" id="{4CCE176F-2A00-4FC0-9125-E02692E8D7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0" name="Line 1">
          <a:extLst>
            <a:ext uri="{FF2B5EF4-FFF2-40B4-BE49-F238E27FC236}">
              <a16:creationId xmlns:a16="http://schemas.microsoft.com/office/drawing/2014/main" id="{3666B6FE-122E-4FEA-93E5-5782E6336A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1" name="Line 1">
          <a:extLst>
            <a:ext uri="{FF2B5EF4-FFF2-40B4-BE49-F238E27FC236}">
              <a16:creationId xmlns:a16="http://schemas.microsoft.com/office/drawing/2014/main" id="{F0465A53-BAFB-43C7-9558-E5E0294037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2" name="Line 1">
          <a:extLst>
            <a:ext uri="{FF2B5EF4-FFF2-40B4-BE49-F238E27FC236}">
              <a16:creationId xmlns:a16="http://schemas.microsoft.com/office/drawing/2014/main" id="{0053E4AA-E2F1-43D0-A594-2861C33B72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3" name="Line 1">
          <a:extLst>
            <a:ext uri="{FF2B5EF4-FFF2-40B4-BE49-F238E27FC236}">
              <a16:creationId xmlns:a16="http://schemas.microsoft.com/office/drawing/2014/main" id="{9F96ED2F-4449-4C01-B04E-88C321D62F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4" name="Line 1">
          <a:extLst>
            <a:ext uri="{FF2B5EF4-FFF2-40B4-BE49-F238E27FC236}">
              <a16:creationId xmlns:a16="http://schemas.microsoft.com/office/drawing/2014/main" id="{FEA242FE-DB6D-4547-98B6-FF2B785BB0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5" name="Line 1">
          <a:extLst>
            <a:ext uri="{FF2B5EF4-FFF2-40B4-BE49-F238E27FC236}">
              <a16:creationId xmlns:a16="http://schemas.microsoft.com/office/drawing/2014/main" id="{F5849028-BA10-495F-9FC1-188BB85915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6" name="Line 1">
          <a:extLst>
            <a:ext uri="{FF2B5EF4-FFF2-40B4-BE49-F238E27FC236}">
              <a16:creationId xmlns:a16="http://schemas.microsoft.com/office/drawing/2014/main" id="{6DC84A92-D46E-411A-9421-8F7980A7E8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7" name="Line 1">
          <a:extLst>
            <a:ext uri="{FF2B5EF4-FFF2-40B4-BE49-F238E27FC236}">
              <a16:creationId xmlns:a16="http://schemas.microsoft.com/office/drawing/2014/main" id="{64E50134-F18E-4093-921D-97814D2D99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8" name="Line 1">
          <a:extLst>
            <a:ext uri="{FF2B5EF4-FFF2-40B4-BE49-F238E27FC236}">
              <a16:creationId xmlns:a16="http://schemas.microsoft.com/office/drawing/2014/main" id="{46ED2F9E-CF01-429A-8264-EFF5B69DA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39" name="Line 1">
          <a:extLst>
            <a:ext uri="{FF2B5EF4-FFF2-40B4-BE49-F238E27FC236}">
              <a16:creationId xmlns:a16="http://schemas.microsoft.com/office/drawing/2014/main" id="{DC4A3CC6-5468-40F9-8008-40BFFE36EA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0" name="Line 1">
          <a:extLst>
            <a:ext uri="{FF2B5EF4-FFF2-40B4-BE49-F238E27FC236}">
              <a16:creationId xmlns:a16="http://schemas.microsoft.com/office/drawing/2014/main" id="{870EFF8D-8028-4BAE-B872-621C04504F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1" name="Line 1">
          <a:extLst>
            <a:ext uri="{FF2B5EF4-FFF2-40B4-BE49-F238E27FC236}">
              <a16:creationId xmlns:a16="http://schemas.microsoft.com/office/drawing/2014/main" id="{BC50790F-5365-44CE-982C-527FCB43DF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2" name="Line 1">
          <a:extLst>
            <a:ext uri="{FF2B5EF4-FFF2-40B4-BE49-F238E27FC236}">
              <a16:creationId xmlns:a16="http://schemas.microsoft.com/office/drawing/2014/main" id="{A016C73A-8AFE-48A3-8DAF-ECA747224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3" name="Line 1">
          <a:extLst>
            <a:ext uri="{FF2B5EF4-FFF2-40B4-BE49-F238E27FC236}">
              <a16:creationId xmlns:a16="http://schemas.microsoft.com/office/drawing/2014/main" id="{FB0F85DF-C1A8-48E6-9DF8-AAD79780AC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4" name="Line 1">
          <a:extLst>
            <a:ext uri="{FF2B5EF4-FFF2-40B4-BE49-F238E27FC236}">
              <a16:creationId xmlns:a16="http://schemas.microsoft.com/office/drawing/2014/main" id="{CE75B284-F8FF-40B1-BD24-9327911335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5" name="Line 1">
          <a:extLst>
            <a:ext uri="{FF2B5EF4-FFF2-40B4-BE49-F238E27FC236}">
              <a16:creationId xmlns:a16="http://schemas.microsoft.com/office/drawing/2014/main" id="{A1D72DC2-D438-4F00-8E11-AC121CBA8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46" name="Line 1">
          <a:extLst>
            <a:ext uri="{FF2B5EF4-FFF2-40B4-BE49-F238E27FC236}">
              <a16:creationId xmlns:a16="http://schemas.microsoft.com/office/drawing/2014/main" id="{82BD471F-6506-4DD4-918D-B07AF0506E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7" name="Line 1">
          <a:extLst>
            <a:ext uri="{FF2B5EF4-FFF2-40B4-BE49-F238E27FC236}">
              <a16:creationId xmlns:a16="http://schemas.microsoft.com/office/drawing/2014/main" id="{A18B91E3-CC4A-4707-BD10-3B0A99301F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8" name="Line 1">
          <a:extLst>
            <a:ext uri="{FF2B5EF4-FFF2-40B4-BE49-F238E27FC236}">
              <a16:creationId xmlns:a16="http://schemas.microsoft.com/office/drawing/2014/main" id="{FC8C632D-986A-4561-B5CB-51915E62C2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49" name="Line 1">
          <a:extLst>
            <a:ext uri="{FF2B5EF4-FFF2-40B4-BE49-F238E27FC236}">
              <a16:creationId xmlns:a16="http://schemas.microsoft.com/office/drawing/2014/main" id="{C9F522E5-602A-42D6-A840-1AD3D0CE1E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0" name="Line 1">
          <a:extLst>
            <a:ext uri="{FF2B5EF4-FFF2-40B4-BE49-F238E27FC236}">
              <a16:creationId xmlns:a16="http://schemas.microsoft.com/office/drawing/2014/main" id="{340A750D-0F13-4E16-85AD-578630F64E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1" name="Line 1">
          <a:extLst>
            <a:ext uri="{FF2B5EF4-FFF2-40B4-BE49-F238E27FC236}">
              <a16:creationId xmlns:a16="http://schemas.microsoft.com/office/drawing/2014/main" id="{AD0975B4-D181-4A10-9C26-FCC351F4EB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2" name="Line 1">
          <a:extLst>
            <a:ext uri="{FF2B5EF4-FFF2-40B4-BE49-F238E27FC236}">
              <a16:creationId xmlns:a16="http://schemas.microsoft.com/office/drawing/2014/main" id="{7A9571E5-F34E-4A15-996E-FDA772F652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3" name="Line 1">
          <a:extLst>
            <a:ext uri="{FF2B5EF4-FFF2-40B4-BE49-F238E27FC236}">
              <a16:creationId xmlns:a16="http://schemas.microsoft.com/office/drawing/2014/main" id="{0A3854FD-5E6B-4621-9CBD-FC37C6B527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54" name="Line 1">
          <a:extLst>
            <a:ext uri="{FF2B5EF4-FFF2-40B4-BE49-F238E27FC236}">
              <a16:creationId xmlns:a16="http://schemas.microsoft.com/office/drawing/2014/main" id="{A22344B3-EB07-4413-B3BB-E41E70BADA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5" name="Line 1">
          <a:extLst>
            <a:ext uri="{FF2B5EF4-FFF2-40B4-BE49-F238E27FC236}">
              <a16:creationId xmlns:a16="http://schemas.microsoft.com/office/drawing/2014/main" id="{D0789CA3-DFC3-4673-A8D5-AF0B78744B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6" name="Line 1">
          <a:extLst>
            <a:ext uri="{FF2B5EF4-FFF2-40B4-BE49-F238E27FC236}">
              <a16:creationId xmlns:a16="http://schemas.microsoft.com/office/drawing/2014/main" id="{C293005A-1203-4FCF-80D0-6C60BB784C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7" name="Line 1">
          <a:extLst>
            <a:ext uri="{FF2B5EF4-FFF2-40B4-BE49-F238E27FC236}">
              <a16:creationId xmlns:a16="http://schemas.microsoft.com/office/drawing/2014/main" id="{EE6410AE-022B-49F1-83C4-001B4CC1D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8" name="Line 1">
          <a:extLst>
            <a:ext uri="{FF2B5EF4-FFF2-40B4-BE49-F238E27FC236}">
              <a16:creationId xmlns:a16="http://schemas.microsoft.com/office/drawing/2014/main" id="{ACA382DE-0EF8-420F-A7A8-36A6577166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59" name="Line 1">
          <a:extLst>
            <a:ext uri="{FF2B5EF4-FFF2-40B4-BE49-F238E27FC236}">
              <a16:creationId xmlns:a16="http://schemas.microsoft.com/office/drawing/2014/main" id="{BCAE4B72-AF4B-43BE-97A9-48229ABF5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0" name="Line 1">
          <a:extLst>
            <a:ext uri="{FF2B5EF4-FFF2-40B4-BE49-F238E27FC236}">
              <a16:creationId xmlns:a16="http://schemas.microsoft.com/office/drawing/2014/main" id="{5022136B-4ECA-4EFF-85F3-6BE8DDA0C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1" name="Line 1">
          <a:extLst>
            <a:ext uri="{FF2B5EF4-FFF2-40B4-BE49-F238E27FC236}">
              <a16:creationId xmlns:a16="http://schemas.microsoft.com/office/drawing/2014/main" id="{F3DDBAE7-B2BD-43B2-B206-AD049B7E0B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2" name="Line 1">
          <a:extLst>
            <a:ext uri="{FF2B5EF4-FFF2-40B4-BE49-F238E27FC236}">
              <a16:creationId xmlns:a16="http://schemas.microsoft.com/office/drawing/2014/main" id="{E381EF2C-1B6D-44D3-9DBA-F773B952AE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3" name="Line 1">
          <a:extLst>
            <a:ext uri="{FF2B5EF4-FFF2-40B4-BE49-F238E27FC236}">
              <a16:creationId xmlns:a16="http://schemas.microsoft.com/office/drawing/2014/main" id="{EAA39654-4D75-4797-99D0-4E0E8A1178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4" name="Line 1">
          <a:extLst>
            <a:ext uri="{FF2B5EF4-FFF2-40B4-BE49-F238E27FC236}">
              <a16:creationId xmlns:a16="http://schemas.microsoft.com/office/drawing/2014/main" id="{13E936D1-CD15-4402-9F4A-EACB1DC3F1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5" name="Line 1">
          <a:extLst>
            <a:ext uri="{FF2B5EF4-FFF2-40B4-BE49-F238E27FC236}">
              <a16:creationId xmlns:a16="http://schemas.microsoft.com/office/drawing/2014/main" id="{40A94D67-CF7A-4826-9604-6146B669EF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6" name="Line 1">
          <a:extLst>
            <a:ext uri="{FF2B5EF4-FFF2-40B4-BE49-F238E27FC236}">
              <a16:creationId xmlns:a16="http://schemas.microsoft.com/office/drawing/2014/main" id="{E3988C05-82F0-4852-B6EB-269DD1DA8F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7" name="Line 1">
          <a:extLst>
            <a:ext uri="{FF2B5EF4-FFF2-40B4-BE49-F238E27FC236}">
              <a16:creationId xmlns:a16="http://schemas.microsoft.com/office/drawing/2014/main" id="{4E015EF0-EA40-41B8-96D7-7DEF1F7A3F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8" name="Line 1">
          <a:extLst>
            <a:ext uri="{FF2B5EF4-FFF2-40B4-BE49-F238E27FC236}">
              <a16:creationId xmlns:a16="http://schemas.microsoft.com/office/drawing/2014/main" id="{FF68568D-FABA-4979-9D7D-3CAC808A9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69" name="Line 1">
          <a:extLst>
            <a:ext uri="{FF2B5EF4-FFF2-40B4-BE49-F238E27FC236}">
              <a16:creationId xmlns:a16="http://schemas.microsoft.com/office/drawing/2014/main" id="{6EFD37E8-29AE-4843-BCFB-1EC9180D84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0" name="Line 1">
          <a:extLst>
            <a:ext uri="{FF2B5EF4-FFF2-40B4-BE49-F238E27FC236}">
              <a16:creationId xmlns:a16="http://schemas.microsoft.com/office/drawing/2014/main" id="{C6CFBD9B-E950-46C8-AEC8-D88F0E45A5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1" name="Line 1">
          <a:extLst>
            <a:ext uri="{FF2B5EF4-FFF2-40B4-BE49-F238E27FC236}">
              <a16:creationId xmlns:a16="http://schemas.microsoft.com/office/drawing/2014/main" id="{BB0AAA18-0C6E-44E5-B4A4-83106A490F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2" name="Line 1">
          <a:extLst>
            <a:ext uri="{FF2B5EF4-FFF2-40B4-BE49-F238E27FC236}">
              <a16:creationId xmlns:a16="http://schemas.microsoft.com/office/drawing/2014/main" id="{AB76E405-49F2-4703-A158-5674C2921C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3" name="Line 1">
          <a:extLst>
            <a:ext uri="{FF2B5EF4-FFF2-40B4-BE49-F238E27FC236}">
              <a16:creationId xmlns:a16="http://schemas.microsoft.com/office/drawing/2014/main" id="{3BFE6F1F-5307-49AB-8B0F-C944BDCCCB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4" name="Line 1">
          <a:extLst>
            <a:ext uri="{FF2B5EF4-FFF2-40B4-BE49-F238E27FC236}">
              <a16:creationId xmlns:a16="http://schemas.microsoft.com/office/drawing/2014/main" id="{675B0A9D-25B6-4377-ABC2-D4AF095B24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5" name="Line 1">
          <a:extLst>
            <a:ext uri="{FF2B5EF4-FFF2-40B4-BE49-F238E27FC236}">
              <a16:creationId xmlns:a16="http://schemas.microsoft.com/office/drawing/2014/main" id="{5BF406BC-CA2B-4F7F-83F0-3788F6BF30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76" name="Line 1">
          <a:extLst>
            <a:ext uri="{FF2B5EF4-FFF2-40B4-BE49-F238E27FC236}">
              <a16:creationId xmlns:a16="http://schemas.microsoft.com/office/drawing/2014/main" id="{048CC7B1-55C1-4775-9FB3-FA12547189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7" name="Line 1">
          <a:extLst>
            <a:ext uri="{FF2B5EF4-FFF2-40B4-BE49-F238E27FC236}">
              <a16:creationId xmlns:a16="http://schemas.microsoft.com/office/drawing/2014/main" id="{37D77523-1242-4E42-AC59-CA1FF4BE6F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8" name="Line 1">
          <a:extLst>
            <a:ext uri="{FF2B5EF4-FFF2-40B4-BE49-F238E27FC236}">
              <a16:creationId xmlns:a16="http://schemas.microsoft.com/office/drawing/2014/main" id="{D3EA8B71-0230-4416-B470-3C7FFD1596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79" name="Line 1">
          <a:extLst>
            <a:ext uri="{FF2B5EF4-FFF2-40B4-BE49-F238E27FC236}">
              <a16:creationId xmlns:a16="http://schemas.microsoft.com/office/drawing/2014/main" id="{416BA9C3-B5F9-4192-BFBE-5FC1289A73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0" name="Line 1">
          <a:extLst>
            <a:ext uri="{FF2B5EF4-FFF2-40B4-BE49-F238E27FC236}">
              <a16:creationId xmlns:a16="http://schemas.microsoft.com/office/drawing/2014/main" id="{6A8FB9B1-0EC1-4E1D-8804-64FC92B5E1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1" name="Line 1">
          <a:extLst>
            <a:ext uri="{FF2B5EF4-FFF2-40B4-BE49-F238E27FC236}">
              <a16:creationId xmlns:a16="http://schemas.microsoft.com/office/drawing/2014/main" id="{DB6B519C-7973-492F-ABBC-A0E53792D4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2" name="Line 1">
          <a:extLst>
            <a:ext uri="{FF2B5EF4-FFF2-40B4-BE49-F238E27FC236}">
              <a16:creationId xmlns:a16="http://schemas.microsoft.com/office/drawing/2014/main" id="{96367250-7326-488B-B19B-C47779D2D6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3" name="Line 1">
          <a:extLst>
            <a:ext uri="{FF2B5EF4-FFF2-40B4-BE49-F238E27FC236}">
              <a16:creationId xmlns:a16="http://schemas.microsoft.com/office/drawing/2014/main" id="{BDB99FF9-8A90-4858-B648-2AEA30AF66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41B197B4-3F51-4B32-90D7-E82896FB68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5" name="Line 1">
          <a:extLst>
            <a:ext uri="{FF2B5EF4-FFF2-40B4-BE49-F238E27FC236}">
              <a16:creationId xmlns:a16="http://schemas.microsoft.com/office/drawing/2014/main" id="{AC297FD9-8A7B-41A3-82B5-CCBF79A2FF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6" name="Line 1">
          <a:extLst>
            <a:ext uri="{FF2B5EF4-FFF2-40B4-BE49-F238E27FC236}">
              <a16:creationId xmlns:a16="http://schemas.microsoft.com/office/drawing/2014/main" id="{7C87383E-3BF1-4EA5-8618-24881C8198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7" name="Line 1">
          <a:extLst>
            <a:ext uri="{FF2B5EF4-FFF2-40B4-BE49-F238E27FC236}">
              <a16:creationId xmlns:a16="http://schemas.microsoft.com/office/drawing/2014/main" id="{3C9BFFA4-C1D3-4C0B-BD9D-06A67B9BE0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8" name="Line 1">
          <a:extLst>
            <a:ext uri="{FF2B5EF4-FFF2-40B4-BE49-F238E27FC236}">
              <a16:creationId xmlns:a16="http://schemas.microsoft.com/office/drawing/2014/main" id="{98C24F32-5454-409B-9ECE-372C1745A16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89" name="Line 1">
          <a:extLst>
            <a:ext uri="{FF2B5EF4-FFF2-40B4-BE49-F238E27FC236}">
              <a16:creationId xmlns:a16="http://schemas.microsoft.com/office/drawing/2014/main" id="{CC0830FA-588D-4F55-8C6F-3E129BE4E7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0" name="Line 1">
          <a:extLst>
            <a:ext uri="{FF2B5EF4-FFF2-40B4-BE49-F238E27FC236}">
              <a16:creationId xmlns:a16="http://schemas.microsoft.com/office/drawing/2014/main" id="{B4C96A59-42E2-4ED9-8A91-7A2B3CF288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1" name="Line 1">
          <a:extLst>
            <a:ext uri="{FF2B5EF4-FFF2-40B4-BE49-F238E27FC236}">
              <a16:creationId xmlns:a16="http://schemas.microsoft.com/office/drawing/2014/main" id="{58215BB8-EB15-4F83-B6BC-4DC737E983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2" name="Line 1">
          <a:extLst>
            <a:ext uri="{FF2B5EF4-FFF2-40B4-BE49-F238E27FC236}">
              <a16:creationId xmlns:a16="http://schemas.microsoft.com/office/drawing/2014/main" id="{16BCFDF9-3992-457E-BCC2-1DA08E9FE2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3" name="Line 1">
          <a:extLst>
            <a:ext uri="{FF2B5EF4-FFF2-40B4-BE49-F238E27FC236}">
              <a16:creationId xmlns:a16="http://schemas.microsoft.com/office/drawing/2014/main" id="{3A05D443-9FB5-4BBC-A74A-9D26411307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4" name="Line 1">
          <a:extLst>
            <a:ext uri="{FF2B5EF4-FFF2-40B4-BE49-F238E27FC236}">
              <a16:creationId xmlns:a16="http://schemas.microsoft.com/office/drawing/2014/main" id="{C27CA6A2-5014-490F-9747-9B17B467CF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5" name="Line 1">
          <a:extLst>
            <a:ext uri="{FF2B5EF4-FFF2-40B4-BE49-F238E27FC236}">
              <a16:creationId xmlns:a16="http://schemas.microsoft.com/office/drawing/2014/main" id="{1AE7084D-E07D-4331-B9F7-2DC9A8E71D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6" name="Line 1">
          <a:extLst>
            <a:ext uri="{FF2B5EF4-FFF2-40B4-BE49-F238E27FC236}">
              <a16:creationId xmlns:a16="http://schemas.microsoft.com/office/drawing/2014/main" id="{B018CD3C-B337-4B19-A7B1-D715E3562B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7" name="Line 1">
          <a:extLst>
            <a:ext uri="{FF2B5EF4-FFF2-40B4-BE49-F238E27FC236}">
              <a16:creationId xmlns:a16="http://schemas.microsoft.com/office/drawing/2014/main" id="{7163B468-855D-41BD-A726-78F4A40D4A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8" name="Line 1">
          <a:extLst>
            <a:ext uri="{FF2B5EF4-FFF2-40B4-BE49-F238E27FC236}">
              <a16:creationId xmlns:a16="http://schemas.microsoft.com/office/drawing/2014/main" id="{CE1FC483-0DDA-477C-8872-F214B3CB21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499" name="Line 1">
          <a:extLst>
            <a:ext uri="{FF2B5EF4-FFF2-40B4-BE49-F238E27FC236}">
              <a16:creationId xmlns:a16="http://schemas.microsoft.com/office/drawing/2014/main" id="{557E22CF-B7E6-4B37-97A1-D9E149CE2F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0" name="Line 1">
          <a:extLst>
            <a:ext uri="{FF2B5EF4-FFF2-40B4-BE49-F238E27FC236}">
              <a16:creationId xmlns:a16="http://schemas.microsoft.com/office/drawing/2014/main" id="{B247594D-DBE2-407B-9E58-F71E5BADA0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1" name="Line 1">
          <a:extLst>
            <a:ext uri="{FF2B5EF4-FFF2-40B4-BE49-F238E27FC236}">
              <a16:creationId xmlns:a16="http://schemas.microsoft.com/office/drawing/2014/main" id="{799EFBDD-49B4-415F-91D2-EEC513980C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2" name="Line 1">
          <a:extLst>
            <a:ext uri="{FF2B5EF4-FFF2-40B4-BE49-F238E27FC236}">
              <a16:creationId xmlns:a16="http://schemas.microsoft.com/office/drawing/2014/main" id="{7E22D75A-7585-44AA-83C9-01B083567C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3" name="Line 1">
          <a:extLst>
            <a:ext uri="{FF2B5EF4-FFF2-40B4-BE49-F238E27FC236}">
              <a16:creationId xmlns:a16="http://schemas.microsoft.com/office/drawing/2014/main" id="{6D10962F-5652-40F3-8CDC-C06A8ADB4F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4" name="Line 1">
          <a:extLst>
            <a:ext uri="{FF2B5EF4-FFF2-40B4-BE49-F238E27FC236}">
              <a16:creationId xmlns:a16="http://schemas.microsoft.com/office/drawing/2014/main" id="{307614B3-845B-48DA-AD48-74B15AFAC0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5" name="Line 1">
          <a:extLst>
            <a:ext uri="{FF2B5EF4-FFF2-40B4-BE49-F238E27FC236}">
              <a16:creationId xmlns:a16="http://schemas.microsoft.com/office/drawing/2014/main" id="{656F34F9-B67E-4D84-A224-F2941EAD7B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06" name="Line 1">
          <a:extLst>
            <a:ext uri="{FF2B5EF4-FFF2-40B4-BE49-F238E27FC236}">
              <a16:creationId xmlns:a16="http://schemas.microsoft.com/office/drawing/2014/main" id="{A03EDC88-775D-437A-8C93-7C8B3796D6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7" name="Line 1">
          <a:extLst>
            <a:ext uri="{FF2B5EF4-FFF2-40B4-BE49-F238E27FC236}">
              <a16:creationId xmlns:a16="http://schemas.microsoft.com/office/drawing/2014/main" id="{904E7BB4-100E-47B3-AD46-BB53673FB5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8" name="Line 1">
          <a:extLst>
            <a:ext uri="{FF2B5EF4-FFF2-40B4-BE49-F238E27FC236}">
              <a16:creationId xmlns:a16="http://schemas.microsoft.com/office/drawing/2014/main" id="{CC6843B6-D611-477D-8FF3-43946EBEE6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09" name="Line 1">
          <a:extLst>
            <a:ext uri="{FF2B5EF4-FFF2-40B4-BE49-F238E27FC236}">
              <a16:creationId xmlns:a16="http://schemas.microsoft.com/office/drawing/2014/main" id="{4B94D208-17D3-4508-9B82-79CE1329AB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0" name="Line 1">
          <a:extLst>
            <a:ext uri="{FF2B5EF4-FFF2-40B4-BE49-F238E27FC236}">
              <a16:creationId xmlns:a16="http://schemas.microsoft.com/office/drawing/2014/main" id="{E05EB89D-2D39-4D29-A0AD-45B93C620B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1" name="Line 1">
          <a:extLst>
            <a:ext uri="{FF2B5EF4-FFF2-40B4-BE49-F238E27FC236}">
              <a16:creationId xmlns:a16="http://schemas.microsoft.com/office/drawing/2014/main" id="{075B835C-4705-4EBF-8A6C-8AF7B8E453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2" name="Line 1">
          <a:extLst>
            <a:ext uri="{FF2B5EF4-FFF2-40B4-BE49-F238E27FC236}">
              <a16:creationId xmlns:a16="http://schemas.microsoft.com/office/drawing/2014/main" id="{94395E63-72EE-4531-BD33-365213FE07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3" name="Line 1">
          <a:extLst>
            <a:ext uri="{FF2B5EF4-FFF2-40B4-BE49-F238E27FC236}">
              <a16:creationId xmlns:a16="http://schemas.microsoft.com/office/drawing/2014/main" id="{9DD42870-9D3B-4BB5-98B5-CB7FBB4687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14" name="Line 1">
          <a:extLst>
            <a:ext uri="{FF2B5EF4-FFF2-40B4-BE49-F238E27FC236}">
              <a16:creationId xmlns:a16="http://schemas.microsoft.com/office/drawing/2014/main" id="{93752FE7-A86D-411B-BCBC-538CEE9C99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5" name="Line 1">
          <a:extLst>
            <a:ext uri="{FF2B5EF4-FFF2-40B4-BE49-F238E27FC236}">
              <a16:creationId xmlns:a16="http://schemas.microsoft.com/office/drawing/2014/main" id="{CD8C3C08-01D5-406B-83E6-3247F5CD9F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6" name="Line 1">
          <a:extLst>
            <a:ext uri="{FF2B5EF4-FFF2-40B4-BE49-F238E27FC236}">
              <a16:creationId xmlns:a16="http://schemas.microsoft.com/office/drawing/2014/main" id="{B84AA3B7-7998-4805-B318-1157CEFEA8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7" name="Line 1">
          <a:extLst>
            <a:ext uri="{FF2B5EF4-FFF2-40B4-BE49-F238E27FC236}">
              <a16:creationId xmlns:a16="http://schemas.microsoft.com/office/drawing/2014/main" id="{BAC72A42-BC58-4D77-8C54-5905BAA679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8" name="Line 1">
          <a:extLst>
            <a:ext uri="{FF2B5EF4-FFF2-40B4-BE49-F238E27FC236}">
              <a16:creationId xmlns:a16="http://schemas.microsoft.com/office/drawing/2014/main" id="{B386AE41-F794-4EF1-8DB3-AA1F41FFB8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19" name="Line 1">
          <a:extLst>
            <a:ext uri="{FF2B5EF4-FFF2-40B4-BE49-F238E27FC236}">
              <a16:creationId xmlns:a16="http://schemas.microsoft.com/office/drawing/2014/main" id="{954968CD-E311-48A8-A936-F86B45DD00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0" name="Line 1">
          <a:extLst>
            <a:ext uri="{FF2B5EF4-FFF2-40B4-BE49-F238E27FC236}">
              <a16:creationId xmlns:a16="http://schemas.microsoft.com/office/drawing/2014/main" id="{80FF40A7-8F00-4E0B-8685-7F2B7D9E3A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1" name="Line 1">
          <a:extLst>
            <a:ext uri="{FF2B5EF4-FFF2-40B4-BE49-F238E27FC236}">
              <a16:creationId xmlns:a16="http://schemas.microsoft.com/office/drawing/2014/main" id="{3D3FC8A8-CA10-4342-918A-DB26B93FCA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2" name="Line 1">
          <a:extLst>
            <a:ext uri="{FF2B5EF4-FFF2-40B4-BE49-F238E27FC236}">
              <a16:creationId xmlns:a16="http://schemas.microsoft.com/office/drawing/2014/main" id="{60EAA6DA-EAC4-440A-B7B1-F6C357F646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3" name="Line 1">
          <a:extLst>
            <a:ext uri="{FF2B5EF4-FFF2-40B4-BE49-F238E27FC236}">
              <a16:creationId xmlns:a16="http://schemas.microsoft.com/office/drawing/2014/main" id="{3FC9EB95-8631-49AE-BC18-9C0CC95003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4" name="Line 1">
          <a:extLst>
            <a:ext uri="{FF2B5EF4-FFF2-40B4-BE49-F238E27FC236}">
              <a16:creationId xmlns:a16="http://schemas.microsoft.com/office/drawing/2014/main" id="{FD904ACB-3B9D-4C4E-844B-D24608F4FF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5" name="Line 1">
          <a:extLst>
            <a:ext uri="{FF2B5EF4-FFF2-40B4-BE49-F238E27FC236}">
              <a16:creationId xmlns:a16="http://schemas.microsoft.com/office/drawing/2014/main" id="{AA53E013-27C4-4F85-830E-BFF63434F7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6" name="Line 1">
          <a:extLst>
            <a:ext uri="{FF2B5EF4-FFF2-40B4-BE49-F238E27FC236}">
              <a16:creationId xmlns:a16="http://schemas.microsoft.com/office/drawing/2014/main" id="{271AFD45-701B-447A-A4C4-BEB552DF62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7" name="Line 1">
          <a:extLst>
            <a:ext uri="{FF2B5EF4-FFF2-40B4-BE49-F238E27FC236}">
              <a16:creationId xmlns:a16="http://schemas.microsoft.com/office/drawing/2014/main" id="{F8A081EC-7936-48C9-AB61-A7542058AC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8" name="Line 1">
          <a:extLst>
            <a:ext uri="{FF2B5EF4-FFF2-40B4-BE49-F238E27FC236}">
              <a16:creationId xmlns:a16="http://schemas.microsoft.com/office/drawing/2014/main" id="{AEB19F6D-2310-42F6-88F4-8BDEFCA7E8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29" name="Line 1">
          <a:extLst>
            <a:ext uri="{FF2B5EF4-FFF2-40B4-BE49-F238E27FC236}">
              <a16:creationId xmlns:a16="http://schemas.microsoft.com/office/drawing/2014/main" id="{E61E9E3A-FBB2-40DC-817F-07E65D8A8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0" name="Line 1">
          <a:extLst>
            <a:ext uri="{FF2B5EF4-FFF2-40B4-BE49-F238E27FC236}">
              <a16:creationId xmlns:a16="http://schemas.microsoft.com/office/drawing/2014/main" id="{A0405ED6-36AD-45F4-AC41-765232D944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1" name="Line 1">
          <a:extLst>
            <a:ext uri="{FF2B5EF4-FFF2-40B4-BE49-F238E27FC236}">
              <a16:creationId xmlns:a16="http://schemas.microsoft.com/office/drawing/2014/main" id="{016B7557-0DA7-41CE-9556-E551200EC2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2" name="Line 1">
          <a:extLst>
            <a:ext uri="{FF2B5EF4-FFF2-40B4-BE49-F238E27FC236}">
              <a16:creationId xmlns:a16="http://schemas.microsoft.com/office/drawing/2014/main" id="{68DE3F3B-7A44-4BF6-934D-AA7D3A347F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A15A8F39-6E03-4D44-BFC9-63A0AA319C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4" name="Line 1">
          <a:extLst>
            <a:ext uri="{FF2B5EF4-FFF2-40B4-BE49-F238E27FC236}">
              <a16:creationId xmlns:a16="http://schemas.microsoft.com/office/drawing/2014/main" id="{DC5610FE-F4AD-4C0C-87D9-84716E75C5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5" name="Line 1">
          <a:extLst>
            <a:ext uri="{FF2B5EF4-FFF2-40B4-BE49-F238E27FC236}">
              <a16:creationId xmlns:a16="http://schemas.microsoft.com/office/drawing/2014/main" id="{51D2A69D-C158-48CE-B35A-A3AC4AAF05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36" name="Line 1">
          <a:extLst>
            <a:ext uri="{FF2B5EF4-FFF2-40B4-BE49-F238E27FC236}">
              <a16:creationId xmlns:a16="http://schemas.microsoft.com/office/drawing/2014/main" id="{A2DBD2F9-3E95-45D3-9F30-AD86540225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7" name="Line 1">
          <a:extLst>
            <a:ext uri="{FF2B5EF4-FFF2-40B4-BE49-F238E27FC236}">
              <a16:creationId xmlns:a16="http://schemas.microsoft.com/office/drawing/2014/main" id="{B9DF8858-FB62-4598-B711-F332267B47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8" name="Line 1">
          <a:extLst>
            <a:ext uri="{FF2B5EF4-FFF2-40B4-BE49-F238E27FC236}">
              <a16:creationId xmlns:a16="http://schemas.microsoft.com/office/drawing/2014/main" id="{F8BE7117-DF85-4D3D-A3D7-71D27D2625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39" name="Line 1">
          <a:extLst>
            <a:ext uri="{FF2B5EF4-FFF2-40B4-BE49-F238E27FC236}">
              <a16:creationId xmlns:a16="http://schemas.microsoft.com/office/drawing/2014/main" id="{5C857137-F473-458A-BB45-C72E8FF17E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0" name="Line 1">
          <a:extLst>
            <a:ext uri="{FF2B5EF4-FFF2-40B4-BE49-F238E27FC236}">
              <a16:creationId xmlns:a16="http://schemas.microsoft.com/office/drawing/2014/main" id="{456EDC6B-CF8F-417F-8619-6A235A0979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1" name="Line 1">
          <a:extLst>
            <a:ext uri="{FF2B5EF4-FFF2-40B4-BE49-F238E27FC236}">
              <a16:creationId xmlns:a16="http://schemas.microsoft.com/office/drawing/2014/main" id="{722521F5-356F-4325-83D1-C948160086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2" name="Line 1">
          <a:extLst>
            <a:ext uri="{FF2B5EF4-FFF2-40B4-BE49-F238E27FC236}">
              <a16:creationId xmlns:a16="http://schemas.microsoft.com/office/drawing/2014/main" id="{7AD6E2C9-B224-4D39-A5FC-DA53B7A89A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3" name="Line 1">
          <a:extLst>
            <a:ext uri="{FF2B5EF4-FFF2-40B4-BE49-F238E27FC236}">
              <a16:creationId xmlns:a16="http://schemas.microsoft.com/office/drawing/2014/main" id="{89404FDB-CA12-47E7-819C-F73F306D11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44" name="Line 1">
          <a:extLst>
            <a:ext uri="{FF2B5EF4-FFF2-40B4-BE49-F238E27FC236}">
              <a16:creationId xmlns:a16="http://schemas.microsoft.com/office/drawing/2014/main" id="{18304099-C201-4014-9C02-DBE6E7E2EE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5" name="Line 1">
          <a:extLst>
            <a:ext uri="{FF2B5EF4-FFF2-40B4-BE49-F238E27FC236}">
              <a16:creationId xmlns:a16="http://schemas.microsoft.com/office/drawing/2014/main" id="{4A482929-1268-4F09-B6F6-BA5627C2AE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6" name="Line 1">
          <a:extLst>
            <a:ext uri="{FF2B5EF4-FFF2-40B4-BE49-F238E27FC236}">
              <a16:creationId xmlns:a16="http://schemas.microsoft.com/office/drawing/2014/main" id="{4D10D277-CBEE-4B87-BB44-A409B5C5F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7" name="Line 1">
          <a:extLst>
            <a:ext uri="{FF2B5EF4-FFF2-40B4-BE49-F238E27FC236}">
              <a16:creationId xmlns:a16="http://schemas.microsoft.com/office/drawing/2014/main" id="{00E633C7-9C43-4312-B039-F9AB401F01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8" name="Line 1">
          <a:extLst>
            <a:ext uri="{FF2B5EF4-FFF2-40B4-BE49-F238E27FC236}">
              <a16:creationId xmlns:a16="http://schemas.microsoft.com/office/drawing/2014/main" id="{FA889629-B83E-42E9-9714-EE27102875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49" name="Line 1">
          <a:extLst>
            <a:ext uri="{FF2B5EF4-FFF2-40B4-BE49-F238E27FC236}">
              <a16:creationId xmlns:a16="http://schemas.microsoft.com/office/drawing/2014/main" id="{3B4B203C-49C6-4E61-B7E6-761E251CF6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0" name="Line 1">
          <a:extLst>
            <a:ext uri="{FF2B5EF4-FFF2-40B4-BE49-F238E27FC236}">
              <a16:creationId xmlns:a16="http://schemas.microsoft.com/office/drawing/2014/main" id="{1A91F236-6CBE-400C-9BDD-ADE6E1E3C7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1" name="Line 1">
          <a:extLst>
            <a:ext uri="{FF2B5EF4-FFF2-40B4-BE49-F238E27FC236}">
              <a16:creationId xmlns:a16="http://schemas.microsoft.com/office/drawing/2014/main" id="{0A22D035-F4D8-45C0-9FC5-1017623EB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2" name="Line 1">
          <a:extLst>
            <a:ext uri="{FF2B5EF4-FFF2-40B4-BE49-F238E27FC236}">
              <a16:creationId xmlns:a16="http://schemas.microsoft.com/office/drawing/2014/main" id="{03BD93FB-56F8-44C0-B6E2-399519FA72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3" name="Line 1">
          <a:extLst>
            <a:ext uri="{FF2B5EF4-FFF2-40B4-BE49-F238E27FC236}">
              <a16:creationId xmlns:a16="http://schemas.microsoft.com/office/drawing/2014/main" id="{DC162852-9C59-4616-AEC9-802C4AC0E0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4" name="Line 1">
          <a:extLst>
            <a:ext uri="{FF2B5EF4-FFF2-40B4-BE49-F238E27FC236}">
              <a16:creationId xmlns:a16="http://schemas.microsoft.com/office/drawing/2014/main" id="{A1F9A5E9-3590-46C6-A455-D6C26E9A24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5" name="Line 1">
          <a:extLst>
            <a:ext uri="{FF2B5EF4-FFF2-40B4-BE49-F238E27FC236}">
              <a16:creationId xmlns:a16="http://schemas.microsoft.com/office/drawing/2014/main" id="{54D4E673-06AD-4548-969E-D9EC7EE3D5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6" name="Line 1">
          <a:extLst>
            <a:ext uri="{FF2B5EF4-FFF2-40B4-BE49-F238E27FC236}">
              <a16:creationId xmlns:a16="http://schemas.microsoft.com/office/drawing/2014/main" id="{EA3DDEA5-BB12-4830-B88A-6CCFF605CD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7" name="Line 1">
          <a:extLst>
            <a:ext uri="{FF2B5EF4-FFF2-40B4-BE49-F238E27FC236}">
              <a16:creationId xmlns:a16="http://schemas.microsoft.com/office/drawing/2014/main" id="{BD133D56-9B9C-423A-A7BE-5BEFD5D445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8" name="Line 1">
          <a:extLst>
            <a:ext uri="{FF2B5EF4-FFF2-40B4-BE49-F238E27FC236}">
              <a16:creationId xmlns:a16="http://schemas.microsoft.com/office/drawing/2014/main" id="{56A31633-11EA-4155-B449-43C9F043C9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59" name="Line 1">
          <a:extLst>
            <a:ext uri="{FF2B5EF4-FFF2-40B4-BE49-F238E27FC236}">
              <a16:creationId xmlns:a16="http://schemas.microsoft.com/office/drawing/2014/main" id="{140A2FCF-F243-43BB-956C-88560003CB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0" name="Line 1">
          <a:extLst>
            <a:ext uri="{FF2B5EF4-FFF2-40B4-BE49-F238E27FC236}">
              <a16:creationId xmlns:a16="http://schemas.microsoft.com/office/drawing/2014/main" id="{9068BC3B-C680-4EE4-8D9F-55CEFF5E35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1" name="Line 1">
          <a:extLst>
            <a:ext uri="{FF2B5EF4-FFF2-40B4-BE49-F238E27FC236}">
              <a16:creationId xmlns:a16="http://schemas.microsoft.com/office/drawing/2014/main" id="{8145E8B6-D807-46CB-A623-72B493E19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2" name="Line 1">
          <a:extLst>
            <a:ext uri="{FF2B5EF4-FFF2-40B4-BE49-F238E27FC236}">
              <a16:creationId xmlns:a16="http://schemas.microsoft.com/office/drawing/2014/main" id="{E9EAA830-2C4D-45AC-AF80-54CAB1B269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7F6DDF8E-7FDF-4F11-9957-D2CD1C2EF3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4" name="Line 1">
          <a:extLst>
            <a:ext uri="{FF2B5EF4-FFF2-40B4-BE49-F238E27FC236}">
              <a16:creationId xmlns:a16="http://schemas.microsoft.com/office/drawing/2014/main" id="{78B54A4C-DB2F-4CE1-B918-F4CA385FDD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5" name="Line 1">
          <a:extLst>
            <a:ext uri="{FF2B5EF4-FFF2-40B4-BE49-F238E27FC236}">
              <a16:creationId xmlns:a16="http://schemas.microsoft.com/office/drawing/2014/main" id="{011AA717-3E33-46BD-A161-995EDDF133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66" name="Line 1">
          <a:extLst>
            <a:ext uri="{FF2B5EF4-FFF2-40B4-BE49-F238E27FC236}">
              <a16:creationId xmlns:a16="http://schemas.microsoft.com/office/drawing/2014/main" id="{D71D7131-5EC8-431D-877D-CBF227F5F3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7" name="Line 1">
          <a:extLst>
            <a:ext uri="{FF2B5EF4-FFF2-40B4-BE49-F238E27FC236}">
              <a16:creationId xmlns:a16="http://schemas.microsoft.com/office/drawing/2014/main" id="{4DEC5248-78F7-411C-95AE-4AA766827A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8" name="Line 1">
          <a:extLst>
            <a:ext uri="{FF2B5EF4-FFF2-40B4-BE49-F238E27FC236}">
              <a16:creationId xmlns:a16="http://schemas.microsoft.com/office/drawing/2014/main" id="{00DD7DD4-08FF-46B6-81D1-727374DE2F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69" name="Line 1">
          <a:extLst>
            <a:ext uri="{FF2B5EF4-FFF2-40B4-BE49-F238E27FC236}">
              <a16:creationId xmlns:a16="http://schemas.microsoft.com/office/drawing/2014/main" id="{3B433B93-EEBC-416F-B1FC-5518D8EC04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0" name="Line 1">
          <a:extLst>
            <a:ext uri="{FF2B5EF4-FFF2-40B4-BE49-F238E27FC236}">
              <a16:creationId xmlns:a16="http://schemas.microsoft.com/office/drawing/2014/main" id="{D31C359A-544B-45AE-83AF-E456376BA9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1" name="Line 1">
          <a:extLst>
            <a:ext uri="{FF2B5EF4-FFF2-40B4-BE49-F238E27FC236}">
              <a16:creationId xmlns:a16="http://schemas.microsoft.com/office/drawing/2014/main" id="{C10F7C1A-80AE-40B7-9FDE-FFEA48FAE7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2" name="Line 1">
          <a:extLst>
            <a:ext uri="{FF2B5EF4-FFF2-40B4-BE49-F238E27FC236}">
              <a16:creationId xmlns:a16="http://schemas.microsoft.com/office/drawing/2014/main" id="{426F1848-E055-4468-B2B0-8CFD1311F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3" name="Line 1">
          <a:extLst>
            <a:ext uri="{FF2B5EF4-FFF2-40B4-BE49-F238E27FC236}">
              <a16:creationId xmlns:a16="http://schemas.microsoft.com/office/drawing/2014/main" id="{7C0D2440-742A-4798-AB15-09C6F976D4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74" name="Line 1">
          <a:extLst>
            <a:ext uri="{FF2B5EF4-FFF2-40B4-BE49-F238E27FC236}">
              <a16:creationId xmlns:a16="http://schemas.microsoft.com/office/drawing/2014/main" id="{83A88845-BD53-40BC-A358-0DA770DDD4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5" name="Line 1">
          <a:extLst>
            <a:ext uri="{FF2B5EF4-FFF2-40B4-BE49-F238E27FC236}">
              <a16:creationId xmlns:a16="http://schemas.microsoft.com/office/drawing/2014/main" id="{84D7B99E-F805-46A1-B5E9-7AEAA00AF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6" name="Line 1">
          <a:extLst>
            <a:ext uri="{FF2B5EF4-FFF2-40B4-BE49-F238E27FC236}">
              <a16:creationId xmlns:a16="http://schemas.microsoft.com/office/drawing/2014/main" id="{6F0A057D-1CD8-424D-BF15-222932F8E6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7" name="Line 1">
          <a:extLst>
            <a:ext uri="{FF2B5EF4-FFF2-40B4-BE49-F238E27FC236}">
              <a16:creationId xmlns:a16="http://schemas.microsoft.com/office/drawing/2014/main" id="{3FC0E077-5D96-4EC1-9DA5-612DB8C72B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8" name="Line 1">
          <a:extLst>
            <a:ext uri="{FF2B5EF4-FFF2-40B4-BE49-F238E27FC236}">
              <a16:creationId xmlns:a16="http://schemas.microsoft.com/office/drawing/2014/main" id="{6EFE8C20-4356-4CA9-8CCF-904CF89E1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79" name="Line 1">
          <a:extLst>
            <a:ext uri="{FF2B5EF4-FFF2-40B4-BE49-F238E27FC236}">
              <a16:creationId xmlns:a16="http://schemas.microsoft.com/office/drawing/2014/main" id="{685B04BE-B8A8-433A-96CD-8BD191A269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0" name="Line 1">
          <a:extLst>
            <a:ext uri="{FF2B5EF4-FFF2-40B4-BE49-F238E27FC236}">
              <a16:creationId xmlns:a16="http://schemas.microsoft.com/office/drawing/2014/main" id="{5D7797F0-64F3-4FED-8DA7-E70ECB5722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1" name="Line 1">
          <a:extLst>
            <a:ext uri="{FF2B5EF4-FFF2-40B4-BE49-F238E27FC236}">
              <a16:creationId xmlns:a16="http://schemas.microsoft.com/office/drawing/2014/main" id="{F78E92BB-D19F-45D3-883D-3E13E402F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2" name="Line 1">
          <a:extLst>
            <a:ext uri="{FF2B5EF4-FFF2-40B4-BE49-F238E27FC236}">
              <a16:creationId xmlns:a16="http://schemas.microsoft.com/office/drawing/2014/main" id="{CA58799A-B395-4856-8529-720E1C0792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3" name="Line 1">
          <a:extLst>
            <a:ext uri="{FF2B5EF4-FFF2-40B4-BE49-F238E27FC236}">
              <a16:creationId xmlns:a16="http://schemas.microsoft.com/office/drawing/2014/main" id="{80754E67-AC69-4879-8CDB-CDBF41631A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4" name="Line 1">
          <a:extLst>
            <a:ext uri="{FF2B5EF4-FFF2-40B4-BE49-F238E27FC236}">
              <a16:creationId xmlns:a16="http://schemas.microsoft.com/office/drawing/2014/main" id="{C4478240-86AA-4447-B95B-00246E707F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5" name="Line 1">
          <a:extLst>
            <a:ext uri="{FF2B5EF4-FFF2-40B4-BE49-F238E27FC236}">
              <a16:creationId xmlns:a16="http://schemas.microsoft.com/office/drawing/2014/main" id="{DD4C5B85-B69E-45F6-871D-5FE7A0508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6" name="Line 1">
          <a:extLst>
            <a:ext uri="{FF2B5EF4-FFF2-40B4-BE49-F238E27FC236}">
              <a16:creationId xmlns:a16="http://schemas.microsoft.com/office/drawing/2014/main" id="{1F4D9E38-02D0-488A-B6E2-DAFB5B8B89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7" name="Line 1">
          <a:extLst>
            <a:ext uri="{FF2B5EF4-FFF2-40B4-BE49-F238E27FC236}">
              <a16:creationId xmlns:a16="http://schemas.microsoft.com/office/drawing/2014/main" id="{4481B4AB-6D16-440C-8149-17CBEB0769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8" name="Line 1">
          <a:extLst>
            <a:ext uri="{FF2B5EF4-FFF2-40B4-BE49-F238E27FC236}">
              <a16:creationId xmlns:a16="http://schemas.microsoft.com/office/drawing/2014/main" id="{DE4FE80C-1889-4DBC-8D39-47756B4B0F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89" name="Line 1">
          <a:extLst>
            <a:ext uri="{FF2B5EF4-FFF2-40B4-BE49-F238E27FC236}">
              <a16:creationId xmlns:a16="http://schemas.microsoft.com/office/drawing/2014/main" id="{8AF7F150-EFFF-46E5-A4DB-518CEC01F2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0" name="Line 1">
          <a:extLst>
            <a:ext uri="{FF2B5EF4-FFF2-40B4-BE49-F238E27FC236}">
              <a16:creationId xmlns:a16="http://schemas.microsoft.com/office/drawing/2014/main" id="{ACE21BF7-074C-48C3-9059-4B5B4BA599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1" name="Line 1">
          <a:extLst>
            <a:ext uri="{FF2B5EF4-FFF2-40B4-BE49-F238E27FC236}">
              <a16:creationId xmlns:a16="http://schemas.microsoft.com/office/drawing/2014/main" id="{FF6D4226-D314-4031-8CE9-178A8AB28E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2" name="Line 1">
          <a:extLst>
            <a:ext uri="{FF2B5EF4-FFF2-40B4-BE49-F238E27FC236}">
              <a16:creationId xmlns:a16="http://schemas.microsoft.com/office/drawing/2014/main" id="{C99E4B20-01EA-4410-8A0E-9BC678A666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3" name="Line 1">
          <a:extLst>
            <a:ext uri="{FF2B5EF4-FFF2-40B4-BE49-F238E27FC236}">
              <a16:creationId xmlns:a16="http://schemas.microsoft.com/office/drawing/2014/main" id="{DD1FD099-968E-49F7-8044-E0DA44266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4" name="Line 1">
          <a:extLst>
            <a:ext uri="{FF2B5EF4-FFF2-40B4-BE49-F238E27FC236}">
              <a16:creationId xmlns:a16="http://schemas.microsoft.com/office/drawing/2014/main" id="{5F83EF5A-38F0-48FF-8050-F6F38E9184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5" name="Line 1">
          <a:extLst>
            <a:ext uri="{FF2B5EF4-FFF2-40B4-BE49-F238E27FC236}">
              <a16:creationId xmlns:a16="http://schemas.microsoft.com/office/drawing/2014/main" id="{2F55EADF-81B1-41A1-8512-CB6B4280DA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596" name="Line 1">
          <a:extLst>
            <a:ext uri="{FF2B5EF4-FFF2-40B4-BE49-F238E27FC236}">
              <a16:creationId xmlns:a16="http://schemas.microsoft.com/office/drawing/2014/main" id="{E13E5FC2-3E66-4B14-B32A-2AACB514BC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7" name="Line 1">
          <a:extLst>
            <a:ext uri="{FF2B5EF4-FFF2-40B4-BE49-F238E27FC236}">
              <a16:creationId xmlns:a16="http://schemas.microsoft.com/office/drawing/2014/main" id="{51BCF040-C891-413A-B470-87AF77FFFD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8" name="Line 1">
          <a:extLst>
            <a:ext uri="{FF2B5EF4-FFF2-40B4-BE49-F238E27FC236}">
              <a16:creationId xmlns:a16="http://schemas.microsoft.com/office/drawing/2014/main" id="{3E1472E8-0ECA-43BC-8B93-1E34E79A56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599" name="Line 1">
          <a:extLst>
            <a:ext uri="{FF2B5EF4-FFF2-40B4-BE49-F238E27FC236}">
              <a16:creationId xmlns:a16="http://schemas.microsoft.com/office/drawing/2014/main" id="{FE5F3BC2-7935-40A0-B4C9-CAC3B325E6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0" name="Line 1">
          <a:extLst>
            <a:ext uri="{FF2B5EF4-FFF2-40B4-BE49-F238E27FC236}">
              <a16:creationId xmlns:a16="http://schemas.microsoft.com/office/drawing/2014/main" id="{AD6F006B-6D71-428C-A6C2-1EA43DEFF8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1" name="Line 1">
          <a:extLst>
            <a:ext uri="{FF2B5EF4-FFF2-40B4-BE49-F238E27FC236}">
              <a16:creationId xmlns:a16="http://schemas.microsoft.com/office/drawing/2014/main" id="{7155A6CB-930A-459E-BF3E-7C177E0B1A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2" name="Line 1">
          <a:extLst>
            <a:ext uri="{FF2B5EF4-FFF2-40B4-BE49-F238E27FC236}">
              <a16:creationId xmlns:a16="http://schemas.microsoft.com/office/drawing/2014/main" id="{DF6C9B86-8E23-4D58-BD54-2A2BB77172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3" name="Line 1">
          <a:extLst>
            <a:ext uri="{FF2B5EF4-FFF2-40B4-BE49-F238E27FC236}">
              <a16:creationId xmlns:a16="http://schemas.microsoft.com/office/drawing/2014/main" id="{1C4C2F4D-A06B-45F3-B7A9-0A8CE561BD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04" name="Line 1">
          <a:extLst>
            <a:ext uri="{FF2B5EF4-FFF2-40B4-BE49-F238E27FC236}">
              <a16:creationId xmlns:a16="http://schemas.microsoft.com/office/drawing/2014/main" id="{2B827500-91FD-41C1-8ED5-AF44C0CA5B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5" name="Line 1">
          <a:extLst>
            <a:ext uri="{FF2B5EF4-FFF2-40B4-BE49-F238E27FC236}">
              <a16:creationId xmlns:a16="http://schemas.microsoft.com/office/drawing/2014/main" id="{3F0BAEE6-F0A4-46C2-8B23-E0DB01565E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6" name="Line 1">
          <a:extLst>
            <a:ext uri="{FF2B5EF4-FFF2-40B4-BE49-F238E27FC236}">
              <a16:creationId xmlns:a16="http://schemas.microsoft.com/office/drawing/2014/main" id="{5786D707-4BC0-476A-9F35-8846455008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7" name="Line 1">
          <a:extLst>
            <a:ext uri="{FF2B5EF4-FFF2-40B4-BE49-F238E27FC236}">
              <a16:creationId xmlns:a16="http://schemas.microsoft.com/office/drawing/2014/main" id="{FF7AE5B0-FFD0-4F34-BF0D-AA0346798C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8" name="Line 1">
          <a:extLst>
            <a:ext uri="{FF2B5EF4-FFF2-40B4-BE49-F238E27FC236}">
              <a16:creationId xmlns:a16="http://schemas.microsoft.com/office/drawing/2014/main" id="{6B133D7C-FE93-461E-A7DB-2364E426D9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09" name="Line 1">
          <a:extLst>
            <a:ext uri="{FF2B5EF4-FFF2-40B4-BE49-F238E27FC236}">
              <a16:creationId xmlns:a16="http://schemas.microsoft.com/office/drawing/2014/main" id="{8889B82F-FA8B-4C34-AAF7-E0B2EA8216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0" name="Line 1">
          <a:extLst>
            <a:ext uri="{FF2B5EF4-FFF2-40B4-BE49-F238E27FC236}">
              <a16:creationId xmlns:a16="http://schemas.microsoft.com/office/drawing/2014/main" id="{928684FF-9FEA-4448-A5F3-2BF01AACE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1" name="Line 1">
          <a:extLst>
            <a:ext uri="{FF2B5EF4-FFF2-40B4-BE49-F238E27FC236}">
              <a16:creationId xmlns:a16="http://schemas.microsoft.com/office/drawing/2014/main" id="{8DA340F2-04E6-410D-8F64-CE87A094AC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2" name="Line 1">
          <a:extLst>
            <a:ext uri="{FF2B5EF4-FFF2-40B4-BE49-F238E27FC236}">
              <a16:creationId xmlns:a16="http://schemas.microsoft.com/office/drawing/2014/main" id="{B010020E-7BA3-4D53-9F46-9CEBB9DDDC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3" name="Line 1">
          <a:extLst>
            <a:ext uri="{FF2B5EF4-FFF2-40B4-BE49-F238E27FC236}">
              <a16:creationId xmlns:a16="http://schemas.microsoft.com/office/drawing/2014/main" id="{B28D4595-3A8E-41FA-861A-B5AC2A0827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4" name="Line 1">
          <a:extLst>
            <a:ext uri="{FF2B5EF4-FFF2-40B4-BE49-F238E27FC236}">
              <a16:creationId xmlns:a16="http://schemas.microsoft.com/office/drawing/2014/main" id="{C309119B-4D1B-4F01-A0F4-320EFD12B9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5" name="Line 1">
          <a:extLst>
            <a:ext uri="{FF2B5EF4-FFF2-40B4-BE49-F238E27FC236}">
              <a16:creationId xmlns:a16="http://schemas.microsoft.com/office/drawing/2014/main" id="{35CCE3D0-F3AF-47E5-980C-2C77A77768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6" name="Line 1">
          <a:extLst>
            <a:ext uri="{FF2B5EF4-FFF2-40B4-BE49-F238E27FC236}">
              <a16:creationId xmlns:a16="http://schemas.microsoft.com/office/drawing/2014/main" id="{65BBE358-F561-4E32-9DB0-65E83B1791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7" name="Line 1">
          <a:extLst>
            <a:ext uri="{FF2B5EF4-FFF2-40B4-BE49-F238E27FC236}">
              <a16:creationId xmlns:a16="http://schemas.microsoft.com/office/drawing/2014/main" id="{F2900D83-449F-4976-A2B3-7AD99E614E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8" name="Line 1">
          <a:extLst>
            <a:ext uri="{FF2B5EF4-FFF2-40B4-BE49-F238E27FC236}">
              <a16:creationId xmlns:a16="http://schemas.microsoft.com/office/drawing/2014/main" id="{8020DB0F-1103-4C71-BE02-7F14DB910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19" name="Line 1">
          <a:extLst>
            <a:ext uri="{FF2B5EF4-FFF2-40B4-BE49-F238E27FC236}">
              <a16:creationId xmlns:a16="http://schemas.microsoft.com/office/drawing/2014/main" id="{2E415099-46BE-43F6-9DF0-20AD007DCB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0" name="Line 1">
          <a:extLst>
            <a:ext uri="{FF2B5EF4-FFF2-40B4-BE49-F238E27FC236}">
              <a16:creationId xmlns:a16="http://schemas.microsoft.com/office/drawing/2014/main" id="{933A56C9-B943-4231-97B4-BE2426D19E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1" name="Line 1">
          <a:extLst>
            <a:ext uri="{FF2B5EF4-FFF2-40B4-BE49-F238E27FC236}">
              <a16:creationId xmlns:a16="http://schemas.microsoft.com/office/drawing/2014/main" id="{A35DE0FA-7742-4367-83A7-CA437A37E0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2" name="Line 1">
          <a:extLst>
            <a:ext uri="{FF2B5EF4-FFF2-40B4-BE49-F238E27FC236}">
              <a16:creationId xmlns:a16="http://schemas.microsoft.com/office/drawing/2014/main" id="{69FF42DA-24A6-4871-9473-6861FD3EA3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3" name="Line 1">
          <a:extLst>
            <a:ext uri="{FF2B5EF4-FFF2-40B4-BE49-F238E27FC236}">
              <a16:creationId xmlns:a16="http://schemas.microsoft.com/office/drawing/2014/main" id="{CD7393B5-7915-4838-AAC3-2EA70ECADE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4" name="Line 1">
          <a:extLst>
            <a:ext uri="{FF2B5EF4-FFF2-40B4-BE49-F238E27FC236}">
              <a16:creationId xmlns:a16="http://schemas.microsoft.com/office/drawing/2014/main" id="{B2C80157-E288-4017-95B5-C9A93315EF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5" name="Line 1">
          <a:extLst>
            <a:ext uri="{FF2B5EF4-FFF2-40B4-BE49-F238E27FC236}">
              <a16:creationId xmlns:a16="http://schemas.microsoft.com/office/drawing/2014/main" id="{12DEF582-88B6-4BB1-B5F7-A9BB5D3803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26" name="Line 1">
          <a:extLst>
            <a:ext uri="{FF2B5EF4-FFF2-40B4-BE49-F238E27FC236}">
              <a16:creationId xmlns:a16="http://schemas.microsoft.com/office/drawing/2014/main" id="{BCB01A21-570B-4B9C-AB29-976A2837A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4627" name="テキスト ボックス 4626">
          <a:extLst>
            <a:ext uri="{FF2B5EF4-FFF2-40B4-BE49-F238E27FC236}">
              <a16:creationId xmlns:a16="http://schemas.microsoft.com/office/drawing/2014/main" id="{26221EDA-5758-461C-BB70-043840D66965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8" name="Line 1">
          <a:extLst>
            <a:ext uri="{FF2B5EF4-FFF2-40B4-BE49-F238E27FC236}">
              <a16:creationId xmlns:a16="http://schemas.microsoft.com/office/drawing/2014/main" id="{36BB2210-EDE0-403C-A309-143BCD9794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29" name="Line 1">
          <a:extLst>
            <a:ext uri="{FF2B5EF4-FFF2-40B4-BE49-F238E27FC236}">
              <a16:creationId xmlns:a16="http://schemas.microsoft.com/office/drawing/2014/main" id="{EC30F7C7-E7DC-4352-9247-DFF01E958D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0" name="Line 1">
          <a:extLst>
            <a:ext uri="{FF2B5EF4-FFF2-40B4-BE49-F238E27FC236}">
              <a16:creationId xmlns:a16="http://schemas.microsoft.com/office/drawing/2014/main" id="{59EE2B9F-C59D-4F3A-BEED-437F712CC8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1" name="Line 1">
          <a:extLst>
            <a:ext uri="{FF2B5EF4-FFF2-40B4-BE49-F238E27FC236}">
              <a16:creationId xmlns:a16="http://schemas.microsoft.com/office/drawing/2014/main" id="{FF52DE52-0B86-48A0-BAD2-5041AD92E8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2" name="Line 1">
          <a:extLst>
            <a:ext uri="{FF2B5EF4-FFF2-40B4-BE49-F238E27FC236}">
              <a16:creationId xmlns:a16="http://schemas.microsoft.com/office/drawing/2014/main" id="{6E25BC90-7CD4-43C9-81EF-398BB0774E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3" name="Line 1">
          <a:extLst>
            <a:ext uri="{FF2B5EF4-FFF2-40B4-BE49-F238E27FC236}">
              <a16:creationId xmlns:a16="http://schemas.microsoft.com/office/drawing/2014/main" id="{661F71AF-37C8-48EA-A175-8E836E9707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4" name="Line 1">
          <a:extLst>
            <a:ext uri="{FF2B5EF4-FFF2-40B4-BE49-F238E27FC236}">
              <a16:creationId xmlns:a16="http://schemas.microsoft.com/office/drawing/2014/main" id="{2683B1CC-DAE8-4BC9-872A-0CFF8014AF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35" name="Line 1">
          <a:extLst>
            <a:ext uri="{FF2B5EF4-FFF2-40B4-BE49-F238E27FC236}">
              <a16:creationId xmlns:a16="http://schemas.microsoft.com/office/drawing/2014/main" id="{A5FE3E95-25FB-4E9E-98A6-653F1F0CC7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6" name="Line 1">
          <a:extLst>
            <a:ext uri="{FF2B5EF4-FFF2-40B4-BE49-F238E27FC236}">
              <a16:creationId xmlns:a16="http://schemas.microsoft.com/office/drawing/2014/main" id="{87CC4DFB-0F5F-4745-B1C5-B8FC59FE86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7" name="Line 1">
          <a:extLst>
            <a:ext uri="{FF2B5EF4-FFF2-40B4-BE49-F238E27FC236}">
              <a16:creationId xmlns:a16="http://schemas.microsoft.com/office/drawing/2014/main" id="{98EF33A6-27AD-46EA-A3AD-7CBBE006AA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8" name="Line 1">
          <a:extLst>
            <a:ext uri="{FF2B5EF4-FFF2-40B4-BE49-F238E27FC236}">
              <a16:creationId xmlns:a16="http://schemas.microsoft.com/office/drawing/2014/main" id="{85DCE16E-8D89-459B-A3BD-FEA9A1CC93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39" name="Line 1">
          <a:extLst>
            <a:ext uri="{FF2B5EF4-FFF2-40B4-BE49-F238E27FC236}">
              <a16:creationId xmlns:a16="http://schemas.microsoft.com/office/drawing/2014/main" id="{FA0E8523-8D0B-4DD6-8935-130382FADC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0" name="Line 1">
          <a:extLst>
            <a:ext uri="{FF2B5EF4-FFF2-40B4-BE49-F238E27FC236}">
              <a16:creationId xmlns:a16="http://schemas.microsoft.com/office/drawing/2014/main" id="{39EB4F70-3A06-401C-8784-EE3DE3BD87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1" name="Line 1">
          <a:extLst>
            <a:ext uri="{FF2B5EF4-FFF2-40B4-BE49-F238E27FC236}">
              <a16:creationId xmlns:a16="http://schemas.microsoft.com/office/drawing/2014/main" id="{A7C89D1D-0BF6-40D0-85DE-A0E57EE269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2" name="Line 1">
          <a:extLst>
            <a:ext uri="{FF2B5EF4-FFF2-40B4-BE49-F238E27FC236}">
              <a16:creationId xmlns:a16="http://schemas.microsoft.com/office/drawing/2014/main" id="{A0F53F3A-4A52-4644-B2CB-E286522CA7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3" name="Line 1">
          <a:extLst>
            <a:ext uri="{FF2B5EF4-FFF2-40B4-BE49-F238E27FC236}">
              <a16:creationId xmlns:a16="http://schemas.microsoft.com/office/drawing/2014/main" id="{1AB70320-2CBB-4ED3-9AF8-AB692D1B40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4" name="Line 1">
          <a:extLst>
            <a:ext uri="{FF2B5EF4-FFF2-40B4-BE49-F238E27FC236}">
              <a16:creationId xmlns:a16="http://schemas.microsoft.com/office/drawing/2014/main" id="{49A36D74-3BAF-4A25-8529-54CC4CD3D5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5" name="Line 1">
          <a:extLst>
            <a:ext uri="{FF2B5EF4-FFF2-40B4-BE49-F238E27FC236}">
              <a16:creationId xmlns:a16="http://schemas.microsoft.com/office/drawing/2014/main" id="{2EBBE183-5130-493C-AEDE-19CCEE5156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6" name="Line 1">
          <a:extLst>
            <a:ext uri="{FF2B5EF4-FFF2-40B4-BE49-F238E27FC236}">
              <a16:creationId xmlns:a16="http://schemas.microsoft.com/office/drawing/2014/main" id="{1E6361C0-13DA-4A1D-822D-C5E1AFD514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7" name="Line 1">
          <a:extLst>
            <a:ext uri="{FF2B5EF4-FFF2-40B4-BE49-F238E27FC236}">
              <a16:creationId xmlns:a16="http://schemas.microsoft.com/office/drawing/2014/main" id="{1348383B-3FAC-4E7E-B276-2DD40E9DDC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8" name="Line 1">
          <a:extLst>
            <a:ext uri="{FF2B5EF4-FFF2-40B4-BE49-F238E27FC236}">
              <a16:creationId xmlns:a16="http://schemas.microsoft.com/office/drawing/2014/main" id="{F5310A49-AF96-4265-9D26-274EA9D5CD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49" name="Line 1">
          <a:extLst>
            <a:ext uri="{FF2B5EF4-FFF2-40B4-BE49-F238E27FC236}">
              <a16:creationId xmlns:a16="http://schemas.microsoft.com/office/drawing/2014/main" id="{0CEF587B-F362-468D-889E-C4A68F909B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0" name="Line 1">
          <a:extLst>
            <a:ext uri="{FF2B5EF4-FFF2-40B4-BE49-F238E27FC236}">
              <a16:creationId xmlns:a16="http://schemas.microsoft.com/office/drawing/2014/main" id="{A1EC51D6-BD99-4C77-B8B8-01C311422E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1" name="Line 1">
          <a:extLst>
            <a:ext uri="{FF2B5EF4-FFF2-40B4-BE49-F238E27FC236}">
              <a16:creationId xmlns:a16="http://schemas.microsoft.com/office/drawing/2014/main" id="{F60C876D-BD29-4D67-9CFA-53E868B1F4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2" name="Line 1">
          <a:extLst>
            <a:ext uri="{FF2B5EF4-FFF2-40B4-BE49-F238E27FC236}">
              <a16:creationId xmlns:a16="http://schemas.microsoft.com/office/drawing/2014/main" id="{491C6C6D-894B-474A-B322-3E7E13DDD9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3" name="Line 1">
          <a:extLst>
            <a:ext uri="{FF2B5EF4-FFF2-40B4-BE49-F238E27FC236}">
              <a16:creationId xmlns:a16="http://schemas.microsoft.com/office/drawing/2014/main" id="{5388043E-9D83-471E-8A73-1F7965C057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4" name="Line 1">
          <a:extLst>
            <a:ext uri="{FF2B5EF4-FFF2-40B4-BE49-F238E27FC236}">
              <a16:creationId xmlns:a16="http://schemas.microsoft.com/office/drawing/2014/main" id="{B3812C7F-EF03-4942-9DFD-825FF1A028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5" name="Line 1">
          <a:extLst>
            <a:ext uri="{FF2B5EF4-FFF2-40B4-BE49-F238E27FC236}">
              <a16:creationId xmlns:a16="http://schemas.microsoft.com/office/drawing/2014/main" id="{A3C99A18-A99E-4992-B24F-C6C63EB8AD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6" name="Line 1">
          <a:extLst>
            <a:ext uri="{FF2B5EF4-FFF2-40B4-BE49-F238E27FC236}">
              <a16:creationId xmlns:a16="http://schemas.microsoft.com/office/drawing/2014/main" id="{C0949554-C69E-4FA5-869C-9FC80718E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57" name="Line 1">
          <a:extLst>
            <a:ext uri="{FF2B5EF4-FFF2-40B4-BE49-F238E27FC236}">
              <a16:creationId xmlns:a16="http://schemas.microsoft.com/office/drawing/2014/main" id="{1BE1A32E-A6CC-487E-A450-CC347256A9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8" name="Line 1">
          <a:extLst>
            <a:ext uri="{FF2B5EF4-FFF2-40B4-BE49-F238E27FC236}">
              <a16:creationId xmlns:a16="http://schemas.microsoft.com/office/drawing/2014/main" id="{A8C6BA33-4537-4CAE-80C8-88BB476FBA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59" name="Line 1">
          <a:extLst>
            <a:ext uri="{FF2B5EF4-FFF2-40B4-BE49-F238E27FC236}">
              <a16:creationId xmlns:a16="http://schemas.microsoft.com/office/drawing/2014/main" id="{A162F014-B65D-453D-9FEC-CD4F617CEB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0" name="Line 1">
          <a:extLst>
            <a:ext uri="{FF2B5EF4-FFF2-40B4-BE49-F238E27FC236}">
              <a16:creationId xmlns:a16="http://schemas.microsoft.com/office/drawing/2014/main" id="{C18313B6-BC7E-447E-8C6C-8FBAD506F0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1" name="Line 1">
          <a:extLst>
            <a:ext uri="{FF2B5EF4-FFF2-40B4-BE49-F238E27FC236}">
              <a16:creationId xmlns:a16="http://schemas.microsoft.com/office/drawing/2014/main" id="{C39E3994-33EB-4557-9D51-B53A834E44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2" name="Line 1">
          <a:extLst>
            <a:ext uri="{FF2B5EF4-FFF2-40B4-BE49-F238E27FC236}">
              <a16:creationId xmlns:a16="http://schemas.microsoft.com/office/drawing/2014/main" id="{55C4E22C-519E-45E4-8608-DD15CFF4DD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3" name="Line 1">
          <a:extLst>
            <a:ext uri="{FF2B5EF4-FFF2-40B4-BE49-F238E27FC236}">
              <a16:creationId xmlns:a16="http://schemas.microsoft.com/office/drawing/2014/main" id="{46B55F3A-ACBC-43ED-B24B-131EFCD018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4" name="Line 1">
          <a:extLst>
            <a:ext uri="{FF2B5EF4-FFF2-40B4-BE49-F238E27FC236}">
              <a16:creationId xmlns:a16="http://schemas.microsoft.com/office/drawing/2014/main" id="{2E504C48-F9FD-437D-AB0C-56798C95C0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65" name="Line 1">
          <a:extLst>
            <a:ext uri="{FF2B5EF4-FFF2-40B4-BE49-F238E27FC236}">
              <a16:creationId xmlns:a16="http://schemas.microsoft.com/office/drawing/2014/main" id="{5196A963-33F4-4C47-AA4C-932589299E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6" name="Line 1">
          <a:extLst>
            <a:ext uri="{FF2B5EF4-FFF2-40B4-BE49-F238E27FC236}">
              <a16:creationId xmlns:a16="http://schemas.microsoft.com/office/drawing/2014/main" id="{85C372E3-73E6-4AD0-B77B-2F8DF70D8F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7" name="Line 1">
          <a:extLst>
            <a:ext uri="{FF2B5EF4-FFF2-40B4-BE49-F238E27FC236}">
              <a16:creationId xmlns:a16="http://schemas.microsoft.com/office/drawing/2014/main" id="{BB6A6AB7-6D9C-45B3-907A-F4FEEB3A26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8" name="Line 1">
          <a:extLst>
            <a:ext uri="{FF2B5EF4-FFF2-40B4-BE49-F238E27FC236}">
              <a16:creationId xmlns:a16="http://schemas.microsoft.com/office/drawing/2014/main" id="{51040CBA-C0AB-4B9F-9954-86887B4545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69" name="Line 1">
          <a:extLst>
            <a:ext uri="{FF2B5EF4-FFF2-40B4-BE49-F238E27FC236}">
              <a16:creationId xmlns:a16="http://schemas.microsoft.com/office/drawing/2014/main" id="{C5C79411-3A38-4B02-A2FC-3EEF6C995C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0" name="Line 1">
          <a:extLst>
            <a:ext uri="{FF2B5EF4-FFF2-40B4-BE49-F238E27FC236}">
              <a16:creationId xmlns:a16="http://schemas.microsoft.com/office/drawing/2014/main" id="{7205FF67-17C7-4329-9AF2-E5D3E38E64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1" name="Line 1">
          <a:extLst>
            <a:ext uri="{FF2B5EF4-FFF2-40B4-BE49-F238E27FC236}">
              <a16:creationId xmlns:a16="http://schemas.microsoft.com/office/drawing/2014/main" id="{1885658C-2BE6-4EAF-B88B-3A2184D6AC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2" name="Line 1">
          <a:extLst>
            <a:ext uri="{FF2B5EF4-FFF2-40B4-BE49-F238E27FC236}">
              <a16:creationId xmlns:a16="http://schemas.microsoft.com/office/drawing/2014/main" id="{22CB1A0F-1DE1-4D7C-9AF2-B077FCE503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3" name="Line 1">
          <a:extLst>
            <a:ext uri="{FF2B5EF4-FFF2-40B4-BE49-F238E27FC236}">
              <a16:creationId xmlns:a16="http://schemas.microsoft.com/office/drawing/2014/main" id="{5B88506D-D2B5-4AD5-A872-43BF3A26D2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4" name="Line 1">
          <a:extLst>
            <a:ext uri="{FF2B5EF4-FFF2-40B4-BE49-F238E27FC236}">
              <a16:creationId xmlns:a16="http://schemas.microsoft.com/office/drawing/2014/main" id="{B5E2C7CE-409A-440E-A538-87D273724EC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5" name="Line 1">
          <a:extLst>
            <a:ext uri="{FF2B5EF4-FFF2-40B4-BE49-F238E27FC236}">
              <a16:creationId xmlns:a16="http://schemas.microsoft.com/office/drawing/2014/main" id="{102E2FFC-41BE-40D4-92DA-670B1F5D2C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6" name="Line 1">
          <a:extLst>
            <a:ext uri="{FF2B5EF4-FFF2-40B4-BE49-F238E27FC236}">
              <a16:creationId xmlns:a16="http://schemas.microsoft.com/office/drawing/2014/main" id="{1E523CF9-4F3B-41FE-A5E3-E068454FF0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7" name="Line 1">
          <a:extLst>
            <a:ext uri="{FF2B5EF4-FFF2-40B4-BE49-F238E27FC236}">
              <a16:creationId xmlns:a16="http://schemas.microsoft.com/office/drawing/2014/main" id="{60A74175-2D80-4296-B4FB-2EE7DA7463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8" name="Line 1">
          <a:extLst>
            <a:ext uri="{FF2B5EF4-FFF2-40B4-BE49-F238E27FC236}">
              <a16:creationId xmlns:a16="http://schemas.microsoft.com/office/drawing/2014/main" id="{71F8428A-3C56-4518-975A-1B9DFBA4A0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79" name="Line 1">
          <a:extLst>
            <a:ext uri="{FF2B5EF4-FFF2-40B4-BE49-F238E27FC236}">
              <a16:creationId xmlns:a16="http://schemas.microsoft.com/office/drawing/2014/main" id="{DFEE7057-FDFA-408A-B1C4-C4D1C28D6E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0" name="Line 1">
          <a:extLst>
            <a:ext uri="{FF2B5EF4-FFF2-40B4-BE49-F238E27FC236}">
              <a16:creationId xmlns:a16="http://schemas.microsoft.com/office/drawing/2014/main" id="{30A6F383-5C99-45F8-A395-58F038B60F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1" name="Line 1">
          <a:extLst>
            <a:ext uri="{FF2B5EF4-FFF2-40B4-BE49-F238E27FC236}">
              <a16:creationId xmlns:a16="http://schemas.microsoft.com/office/drawing/2014/main" id="{63CC4975-5F47-45F9-9E26-8AB76A2FF7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2" name="Line 1">
          <a:extLst>
            <a:ext uri="{FF2B5EF4-FFF2-40B4-BE49-F238E27FC236}">
              <a16:creationId xmlns:a16="http://schemas.microsoft.com/office/drawing/2014/main" id="{4B545B2F-7E0B-4542-B0C0-EE13DD0FC2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3" name="Line 1">
          <a:extLst>
            <a:ext uri="{FF2B5EF4-FFF2-40B4-BE49-F238E27FC236}">
              <a16:creationId xmlns:a16="http://schemas.microsoft.com/office/drawing/2014/main" id="{7AB7328A-F578-4991-9C4F-6AAEB6D2F9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4" name="Line 1">
          <a:extLst>
            <a:ext uri="{FF2B5EF4-FFF2-40B4-BE49-F238E27FC236}">
              <a16:creationId xmlns:a16="http://schemas.microsoft.com/office/drawing/2014/main" id="{0CAF7475-04CF-4BE1-A770-CCAD380C7A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5" name="Line 1">
          <a:extLst>
            <a:ext uri="{FF2B5EF4-FFF2-40B4-BE49-F238E27FC236}">
              <a16:creationId xmlns:a16="http://schemas.microsoft.com/office/drawing/2014/main" id="{B210E6CC-F72D-4E09-B201-D76223C76C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6" name="Line 1">
          <a:extLst>
            <a:ext uri="{FF2B5EF4-FFF2-40B4-BE49-F238E27FC236}">
              <a16:creationId xmlns:a16="http://schemas.microsoft.com/office/drawing/2014/main" id="{B63DA1D3-0523-430A-88E4-DA1034968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87" name="Line 1">
          <a:extLst>
            <a:ext uri="{FF2B5EF4-FFF2-40B4-BE49-F238E27FC236}">
              <a16:creationId xmlns:a16="http://schemas.microsoft.com/office/drawing/2014/main" id="{2DD8EDB5-C70B-4F2F-BB95-CF7243E3A9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8" name="Line 1">
          <a:extLst>
            <a:ext uri="{FF2B5EF4-FFF2-40B4-BE49-F238E27FC236}">
              <a16:creationId xmlns:a16="http://schemas.microsoft.com/office/drawing/2014/main" id="{35CB76FA-71B1-45CA-B226-F8E1818EBA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89" name="Line 1">
          <a:extLst>
            <a:ext uri="{FF2B5EF4-FFF2-40B4-BE49-F238E27FC236}">
              <a16:creationId xmlns:a16="http://schemas.microsoft.com/office/drawing/2014/main" id="{96369C40-7F1F-4AAD-9302-7753DA9FDC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0" name="Line 1">
          <a:extLst>
            <a:ext uri="{FF2B5EF4-FFF2-40B4-BE49-F238E27FC236}">
              <a16:creationId xmlns:a16="http://schemas.microsoft.com/office/drawing/2014/main" id="{7B5F7EE5-5505-44E6-A087-BF89B05786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1" name="Line 1">
          <a:extLst>
            <a:ext uri="{FF2B5EF4-FFF2-40B4-BE49-F238E27FC236}">
              <a16:creationId xmlns:a16="http://schemas.microsoft.com/office/drawing/2014/main" id="{44EA7E62-1C17-4810-812B-A2FE10DF5E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2" name="Line 1">
          <a:extLst>
            <a:ext uri="{FF2B5EF4-FFF2-40B4-BE49-F238E27FC236}">
              <a16:creationId xmlns:a16="http://schemas.microsoft.com/office/drawing/2014/main" id="{953CDE39-F95E-431F-B887-68D80A814E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3" name="Line 1">
          <a:extLst>
            <a:ext uri="{FF2B5EF4-FFF2-40B4-BE49-F238E27FC236}">
              <a16:creationId xmlns:a16="http://schemas.microsoft.com/office/drawing/2014/main" id="{5E47FCFD-E7E2-4335-AC18-716EC1CE5C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4" name="Line 1">
          <a:extLst>
            <a:ext uri="{FF2B5EF4-FFF2-40B4-BE49-F238E27FC236}">
              <a16:creationId xmlns:a16="http://schemas.microsoft.com/office/drawing/2014/main" id="{6151198E-C89E-4971-BBCE-FC5CC439D9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695" name="Line 1">
          <a:extLst>
            <a:ext uri="{FF2B5EF4-FFF2-40B4-BE49-F238E27FC236}">
              <a16:creationId xmlns:a16="http://schemas.microsoft.com/office/drawing/2014/main" id="{B139AAEE-D0FA-4BF2-BEF5-15D3230886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6" name="Line 1">
          <a:extLst>
            <a:ext uri="{FF2B5EF4-FFF2-40B4-BE49-F238E27FC236}">
              <a16:creationId xmlns:a16="http://schemas.microsoft.com/office/drawing/2014/main" id="{838A8FF0-621A-42C9-9A0D-E0978F66C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7" name="Line 1">
          <a:extLst>
            <a:ext uri="{FF2B5EF4-FFF2-40B4-BE49-F238E27FC236}">
              <a16:creationId xmlns:a16="http://schemas.microsoft.com/office/drawing/2014/main" id="{2E9C2524-1518-452E-AB65-83DC90F165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8" name="Line 1">
          <a:extLst>
            <a:ext uri="{FF2B5EF4-FFF2-40B4-BE49-F238E27FC236}">
              <a16:creationId xmlns:a16="http://schemas.microsoft.com/office/drawing/2014/main" id="{6CBA4FE0-C158-4295-BCA8-2B9380B883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699" name="Line 1">
          <a:extLst>
            <a:ext uri="{FF2B5EF4-FFF2-40B4-BE49-F238E27FC236}">
              <a16:creationId xmlns:a16="http://schemas.microsoft.com/office/drawing/2014/main" id="{F95350E7-12C1-4607-B1CA-C91BFC96C6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0" name="Line 1">
          <a:extLst>
            <a:ext uri="{FF2B5EF4-FFF2-40B4-BE49-F238E27FC236}">
              <a16:creationId xmlns:a16="http://schemas.microsoft.com/office/drawing/2014/main" id="{6F5F80BE-4B19-4C7D-8354-044D0C0666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1" name="Line 1">
          <a:extLst>
            <a:ext uri="{FF2B5EF4-FFF2-40B4-BE49-F238E27FC236}">
              <a16:creationId xmlns:a16="http://schemas.microsoft.com/office/drawing/2014/main" id="{06F02A25-B14F-4CB9-94C3-AEC94612D1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2" name="Line 1">
          <a:extLst>
            <a:ext uri="{FF2B5EF4-FFF2-40B4-BE49-F238E27FC236}">
              <a16:creationId xmlns:a16="http://schemas.microsoft.com/office/drawing/2014/main" id="{701051F1-10D8-44FD-A0AE-BC86E61B10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3" name="Line 1">
          <a:extLst>
            <a:ext uri="{FF2B5EF4-FFF2-40B4-BE49-F238E27FC236}">
              <a16:creationId xmlns:a16="http://schemas.microsoft.com/office/drawing/2014/main" id="{462225F0-784C-4ED6-BA7A-151463B4C8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4" name="Line 1">
          <a:extLst>
            <a:ext uri="{FF2B5EF4-FFF2-40B4-BE49-F238E27FC236}">
              <a16:creationId xmlns:a16="http://schemas.microsoft.com/office/drawing/2014/main" id="{615838A6-6D85-4BFE-A32C-E5F4AFCC7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5" name="Line 1">
          <a:extLst>
            <a:ext uri="{FF2B5EF4-FFF2-40B4-BE49-F238E27FC236}">
              <a16:creationId xmlns:a16="http://schemas.microsoft.com/office/drawing/2014/main" id="{3114FE42-5B5D-4B1E-89BB-8B9C69DC01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6" name="Line 1">
          <a:extLst>
            <a:ext uri="{FF2B5EF4-FFF2-40B4-BE49-F238E27FC236}">
              <a16:creationId xmlns:a16="http://schemas.microsoft.com/office/drawing/2014/main" id="{7CC377E2-4F20-40E6-B01D-E25B673EAB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7" name="Line 1">
          <a:extLst>
            <a:ext uri="{FF2B5EF4-FFF2-40B4-BE49-F238E27FC236}">
              <a16:creationId xmlns:a16="http://schemas.microsoft.com/office/drawing/2014/main" id="{070F98E2-D711-4744-AE03-89126C5018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8" name="Line 1">
          <a:extLst>
            <a:ext uri="{FF2B5EF4-FFF2-40B4-BE49-F238E27FC236}">
              <a16:creationId xmlns:a16="http://schemas.microsoft.com/office/drawing/2014/main" id="{AE3A1C49-8E9C-4B63-B62E-B87A634FB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09" name="Line 1">
          <a:extLst>
            <a:ext uri="{FF2B5EF4-FFF2-40B4-BE49-F238E27FC236}">
              <a16:creationId xmlns:a16="http://schemas.microsoft.com/office/drawing/2014/main" id="{4E82F4F1-14BE-42E0-921E-BB5633F5DD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0" name="Line 1">
          <a:extLst>
            <a:ext uri="{FF2B5EF4-FFF2-40B4-BE49-F238E27FC236}">
              <a16:creationId xmlns:a16="http://schemas.microsoft.com/office/drawing/2014/main" id="{1A7193C0-0119-4C3C-8A12-DD438793C2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1" name="Line 1">
          <a:extLst>
            <a:ext uri="{FF2B5EF4-FFF2-40B4-BE49-F238E27FC236}">
              <a16:creationId xmlns:a16="http://schemas.microsoft.com/office/drawing/2014/main" id="{223AE8D2-74A0-4970-8562-661272BF20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2" name="Line 1">
          <a:extLst>
            <a:ext uri="{FF2B5EF4-FFF2-40B4-BE49-F238E27FC236}">
              <a16:creationId xmlns:a16="http://schemas.microsoft.com/office/drawing/2014/main" id="{1160A0ED-BAA1-499D-9D96-AB51C95E02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3" name="Line 1">
          <a:extLst>
            <a:ext uri="{FF2B5EF4-FFF2-40B4-BE49-F238E27FC236}">
              <a16:creationId xmlns:a16="http://schemas.microsoft.com/office/drawing/2014/main" id="{4133A5D7-C9B8-478F-AC57-A954E2942A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4" name="Line 1">
          <a:extLst>
            <a:ext uri="{FF2B5EF4-FFF2-40B4-BE49-F238E27FC236}">
              <a16:creationId xmlns:a16="http://schemas.microsoft.com/office/drawing/2014/main" id="{81287CEF-AA8E-439C-9A4A-249B026855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5" name="Line 1">
          <a:extLst>
            <a:ext uri="{FF2B5EF4-FFF2-40B4-BE49-F238E27FC236}">
              <a16:creationId xmlns:a16="http://schemas.microsoft.com/office/drawing/2014/main" id="{3006D1E6-F72E-4771-8C05-192B0FE55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6" name="Line 1">
          <a:extLst>
            <a:ext uri="{FF2B5EF4-FFF2-40B4-BE49-F238E27FC236}">
              <a16:creationId xmlns:a16="http://schemas.microsoft.com/office/drawing/2014/main" id="{6F3835EE-E2CC-4E13-9020-B20FF5FD2D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17" name="Line 1">
          <a:extLst>
            <a:ext uri="{FF2B5EF4-FFF2-40B4-BE49-F238E27FC236}">
              <a16:creationId xmlns:a16="http://schemas.microsoft.com/office/drawing/2014/main" id="{15BC36C5-AAB3-4CC3-9AC2-052BA48BF1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8" name="Line 1">
          <a:extLst>
            <a:ext uri="{FF2B5EF4-FFF2-40B4-BE49-F238E27FC236}">
              <a16:creationId xmlns:a16="http://schemas.microsoft.com/office/drawing/2014/main" id="{9C7AE802-F262-441D-A4CD-6E7E8C1CA5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19" name="Line 1">
          <a:extLst>
            <a:ext uri="{FF2B5EF4-FFF2-40B4-BE49-F238E27FC236}">
              <a16:creationId xmlns:a16="http://schemas.microsoft.com/office/drawing/2014/main" id="{ECB065AF-24A1-48D8-98CC-49F9BA5381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88CB4918-3C5F-4A3A-B4AB-FB591DD97A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1" name="Line 1">
          <a:extLst>
            <a:ext uri="{FF2B5EF4-FFF2-40B4-BE49-F238E27FC236}">
              <a16:creationId xmlns:a16="http://schemas.microsoft.com/office/drawing/2014/main" id="{C8D9F888-6700-4687-A822-A02D7408A0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2" name="Line 1">
          <a:extLst>
            <a:ext uri="{FF2B5EF4-FFF2-40B4-BE49-F238E27FC236}">
              <a16:creationId xmlns:a16="http://schemas.microsoft.com/office/drawing/2014/main" id="{4BFF61BD-16CB-48BA-A254-E1E92BEFB4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3" name="Line 1">
          <a:extLst>
            <a:ext uri="{FF2B5EF4-FFF2-40B4-BE49-F238E27FC236}">
              <a16:creationId xmlns:a16="http://schemas.microsoft.com/office/drawing/2014/main" id="{82BE3D16-2320-4718-BB14-55002E8BB8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4" name="Line 1">
          <a:extLst>
            <a:ext uri="{FF2B5EF4-FFF2-40B4-BE49-F238E27FC236}">
              <a16:creationId xmlns:a16="http://schemas.microsoft.com/office/drawing/2014/main" id="{8A82BA04-6694-4D7C-8A46-0861F3F40D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25" name="Line 1">
          <a:extLst>
            <a:ext uri="{FF2B5EF4-FFF2-40B4-BE49-F238E27FC236}">
              <a16:creationId xmlns:a16="http://schemas.microsoft.com/office/drawing/2014/main" id="{A89E5724-35D4-4890-A44C-30CDB181C2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6" name="Line 1">
          <a:extLst>
            <a:ext uri="{FF2B5EF4-FFF2-40B4-BE49-F238E27FC236}">
              <a16:creationId xmlns:a16="http://schemas.microsoft.com/office/drawing/2014/main" id="{514B66F9-52C2-47CF-935C-3BA5689C05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7" name="Line 1">
          <a:extLst>
            <a:ext uri="{FF2B5EF4-FFF2-40B4-BE49-F238E27FC236}">
              <a16:creationId xmlns:a16="http://schemas.microsoft.com/office/drawing/2014/main" id="{1D7D08EC-279D-4CF7-AFDA-AA73350B58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8" name="Line 1">
          <a:extLst>
            <a:ext uri="{FF2B5EF4-FFF2-40B4-BE49-F238E27FC236}">
              <a16:creationId xmlns:a16="http://schemas.microsoft.com/office/drawing/2014/main" id="{DD118A9D-DB61-4B12-BC8B-96678EC2DA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29" name="Line 1">
          <a:extLst>
            <a:ext uri="{FF2B5EF4-FFF2-40B4-BE49-F238E27FC236}">
              <a16:creationId xmlns:a16="http://schemas.microsoft.com/office/drawing/2014/main" id="{E23CC51F-9288-4A45-98D8-2E7A6A3B49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0" name="Line 1">
          <a:extLst>
            <a:ext uri="{FF2B5EF4-FFF2-40B4-BE49-F238E27FC236}">
              <a16:creationId xmlns:a16="http://schemas.microsoft.com/office/drawing/2014/main" id="{92B581D1-1CD3-4B7C-B317-66337D3B92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1" name="Line 1">
          <a:extLst>
            <a:ext uri="{FF2B5EF4-FFF2-40B4-BE49-F238E27FC236}">
              <a16:creationId xmlns:a16="http://schemas.microsoft.com/office/drawing/2014/main" id="{01BF82D2-200B-4878-8C65-1767DD729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2" name="Line 1">
          <a:extLst>
            <a:ext uri="{FF2B5EF4-FFF2-40B4-BE49-F238E27FC236}">
              <a16:creationId xmlns:a16="http://schemas.microsoft.com/office/drawing/2014/main" id="{D22D2C74-A471-4CD9-B303-35D972DBB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3" name="Line 1">
          <a:extLst>
            <a:ext uri="{FF2B5EF4-FFF2-40B4-BE49-F238E27FC236}">
              <a16:creationId xmlns:a16="http://schemas.microsoft.com/office/drawing/2014/main" id="{DB986B14-B28F-4798-ADBC-9180D5D0D0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4" name="Line 1">
          <a:extLst>
            <a:ext uri="{FF2B5EF4-FFF2-40B4-BE49-F238E27FC236}">
              <a16:creationId xmlns:a16="http://schemas.microsoft.com/office/drawing/2014/main" id="{D3FFFED7-E698-4E67-9906-B54A09D2BF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5" name="Line 1">
          <a:extLst>
            <a:ext uri="{FF2B5EF4-FFF2-40B4-BE49-F238E27FC236}">
              <a16:creationId xmlns:a16="http://schemas.microsoft.com/office/drawing/2014/main" id="{6E390B54-B1E5-4288-9314-99A4F6132D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6" name="Line 1">
          <a:extLst>
            <a:ext uri="{FF2B5EF4-FFF2-40B4-BE49-F238E27FC236}">
              <a16:creationId xmlns:a16="http://schemas.microsoft.com/office/drawing/2014/main" id="{A08ACF7D-060C-4D18-BB94-A747625B5A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7" name="Line 1">
          <a:extLst>
            <a:ext uri="{FF2B5EF4-FFF2-40B4-BE49-F238E27FC236}">
              <a16:creationId xmlns:a16="http://schemas.microsoft.com/office/drawing/2014/main" id="{DBE0AE7B-FE3B-46E1-893B-EC081B0F34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8" name="Line 1">
          <a:extLst>
            <a:ext uri="{FF2B5EF4-FFF2-40B4-BE49-F238E27FC236}">
              <a16:creationId xmlns:a16="http://schemas.microsoft.com/office/drawing/2014/main" id="{167D50FF-D3D2-493F-BE4F-6CBBE59BDE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39" name="Line 1">
          <a:extLst>
            <a:ext uri="{FF2B5EF4-FFF2-40B4-BE49-F238E27FC236}">
              <a16:creationId xmlns:a16="http://schemas.microsoft.com/office/drawing/2014/main" id="{8052F228-ABC0-4BAC-8380-D71CFA7892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0" name="Line 1">
          <a:extLst>
            <a:ext uri="{FF2B5EF4-FFF2-40B4-BE49-F238E27FC236}">
              <a16:creationId xmlns:a16="http://schemas.microsoft.com/office/drawing/2014/main" id="{10F1AEF6-DE46-482D-81C6-557338BB5A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1" name="Line 1">
          <a:extLst>
            <a:ext uri="{FF2B5EF4-FFF2-40B4-BE49-F238E27FC236}">
              <a16:creationId xmlns:a16="http://schemas.microsoft.com/office/drawing/2014/main" id="{57ADEDBE-607C-4132-BC80-08AC20D2F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2" name="Line 1">
          <a:extLst>
            <a:ext uri="{FF2B5EF4-FFF2-40B4-BE49-F238E27FC236}">
              <a16:creationId xmlns:a16="http://schemas.microsoft.com/office/drawing/2014/main" id="{189441F4-43DA-4BF2-869C-629B663AF5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3" name="Line 1">
          <a:extLst>
            <a:ext uri="{FF2B5EF4-FFF2-40B4-BE49-F238E27FC236}">
              <a16:creationId xmlns:a16="http://schemas.microsoft.com/office/drawing/2014/main" id="{D3002EF8-B790-48F8-B361-A571D4FA01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4" name="Line 1">
          <a:extLst>
            <a:ext uri="{FF2B5EF4-FFF2-40B4-BE49-F238E27FC236}">
              <a16:creationId xmlns:a16="http://schemas.microsoft.com/office/drawing/2014/main" id="{A0021767-4503-4112-BBFA-1A49702DE0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5" name="Line 1">
          <a:extLst>
            <a:ext uri="{FF2B5EF4-FFF2-40B4-BE49-F238E27FC236}">
              <a16:creationId xmlns:a16="http://schemas.microsoft.com/office/drawing/2014/main" id="{554F37E7-C5FB-4318-8A7C-3EE735034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6" name="Line 1">
          <a:extLst>
            <a:ext uri="{FF2B5EF4-FFF2-40B4-BE49-F238E27FC236}">
              <a16:creationId xmlns:a16="http://schemas.microsoft.com/office/drawing/2014/main" id="{DA77F7BA-743D-467C-B65C-FDAF4D2EA8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47" name="Line 1">
          <a:extLst>
            <a:ext uri="{FF2B5EF4-FFF2-40B4-BE49-F238E27FC236}">
              <a16:creationId xmlns:a16="http://schemas.microsoft.com/office/drawing/2014/main" id="{0B961926-4212-4229-942B-0F9B694726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8" name="Line 1">
          <a:extLst>
            <a:ext uri="{FF2B5EF4-FFF2-40B4-BE49-F238E27FC236}">
              <a16:creationId xmlns:a16="http://schemas.microsoft.com/office/drawing/2014/main" id="{90C9D5AC-B92D-4CD1-892F-3F9FA47903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49" name="Line 1">
          <a:extLst>
            <a:ext uri="{FF2B5EF4-FFF2-40B4-BE49-F238E27FC236}">
              <a16:creationId xmlns:a16="http://schemas.microsoft.com/office/drawing/2014/main" id="{713E87DB-1A33-42C0-BA17-35BE047322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0" name="Line 1">
          <a:extLst>
            <a:ext uri="{FF2B5EF4-FFF2-40B4-BE49-F238E27FC236}">
              <a16:creationId xmlns:a16="http://schemas.microsoft.com/office/drawing/2014/main" id="{2F495B9D-B0B8-40E5-97E1-F0C24B8D02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1" name="Line 1">
          <a:extLst>
            <a:ext uri="{FF2B5EF4-FFF2-40B4-BE49-F238E27FC236}">
              <a16:creationId xmlns:a16="http://schemas.microsoft.com/office/drawing/2014/main" id="{DE6005FE-8EC8-4C37-BCF8-77C28AABDF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2" name="Line 1">
          <a:extLst>
            <a:ext uri="{FF2B5EF4-FFF2-40B4-BE49-F238E27FC236}">
              <a16:creationId xmlns:a16="http://schemas.microsoft.com/office/drawing/2014/main" id="{37EB9F7A-22F0-4FD5-99B8-E944D4C964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3" name="Line 1">
          <a:extLst>
            <a:ext uri="{FF2B5EF4-FFF2-40B4-BE49-F238E27FC236}">
              <a16:creationId xmlns:a16="http://schemas.microsoft.com/office/drawing/2014/main" id="{86CD735D-A6E3-421E-A2BF-FE5F6E9025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4" name="Line 1">
          <a:extLst>
            <a:ext uri="{FF2B5EF4-FFF2-40B4-BE49-F238E27FC236}">
              <a16:creationId xmlns:a16="http://schemas.microsoft.com/office/drawing/2014/main" id="{E3C3A030-9534-4A2C-8E37-66B3644152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55" name="Line 1">
          <a:extLst>
            <a:ext uri="{FF2B5EF4-FFF2-40B4-BE49-F238E27FC236}">
              <a16:creationId xmlns:a16="http://schemas.microsoft.com/office/drawing/2014/main" id="{33A130D0-DC7D-47EF-91D6-FBD2892CAE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6" name="Line 1">
          <a:extLst>
            <a:ext uri="{FF2B5EF4-FFF2-40B4-BE49-F238E27FC236}">
              <a16:creationId xmlns:a16="http://schemas.microsoft.com/office/drawing/2014/main" id="{A054EF11-BF86-4DBE-83F6-05D93BC658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7" name="Line 1">
          <a:extLst>
            <a:ext uri="{FF2B5EF4-FFF2-40B4-BE49-F238E27FC236}">
              <a16:creationId xmlns:a16="http://schemas.microsoft.com/office/drawing/2014/main" id="{CD44933F-1416-4735-868A-F307431366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8" name="Line 1">
          <a:extLst>
            <a:ext uri="{FF2B5EF4-FFF2-40B4-BE49-F238E27FC236}">
              <a16:creationId xmlns:a16="http://schemas.microsoft.com/office/drawing/2014/main" id="{A944B499-D2CD-4F9B-8EF9-6459345E66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59" name="Line 1">
          <a:extLst>
            <a:ext uri="{FF2B5EF4-FFF2-40B4-BE49-F238E27FC236}">
              <a16:creationId xmlns:a16="http://schemas.microsoft.com/office/drawing/2014/main" id="{29690AD5-0F7A-401B-A666-99298E45A78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0" name="Line 1">
          <a:extLst>
            <a:ext uri="{FF2B5EF4-FFF2-40B4-BE49-F238E27FC236}">
              <a16:creationId xmlns:a16="http://schemas.microsoft.com/office/drawing/2014/main" id="{3464AF8B-9055-40CF-9758-282D463022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1" name="Line 1">
          <a:extLst>
            <a:ext uri="{FF2B5EF4-FFF2-40B4-BE49-F238E27FC236}">
              <a16:creationId xmlns:a16="http://schemas.microsoft.com/office/drawing/2014/main" id="{FBB1B982-2809-4E9D-A978-985B6F2AC6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2" name="Line 1">
          <a:extLst>
            <a:ext uri="{FF2B5EF4-FFF2-40B4-BE49-F238E27FC236}">
              <a16:creationId xmlns:a16="http://schemas.microsoft.com/office/drawing/2014/main" id="{9F8F45F1-DD52-4F2A-9061-81D4CBF563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3" name="Line 1">
          <a:extLst>
            <a:ext uri="{FF2B5EF4-FFF2-40B4-BE49-F238E27FC236}">
              <a16:creationId xmlns:a16="http://schemas.microsoft.com/office/drawing/2014/main" id="{656447E6-9653-4CAC-9526-709A16D886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4" name="Line 1">
          <a:extLst>
            <a:ext uri="{FF2B5EF4-FFF2-40B4-BE49-F238E27FC236}">
              <a16:creationId xmlns:a16="http://schemas.microsoft.com/office/drawing/2014/main" id="{49D25200-F411-4EC2-B7BB-ABD9E1628E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5" name="Line 1">
          <a:extLst>
            <a:ext uri="{FF2B5EF4-FFF2-40B4-BE49-F238E27FC236}">
              <a16:creationId xmlns:a16="http://schemas.microsoft.com/office/drawing/2014/main" id="{9B4A2E5C-1271-4153-A444-AA61F72E3A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6" name="Line 1">
          <a:extLst>
            <a:ext uri="{FF2B5EF4-FFF2-40B4-BE49-F238E27FC236}">
              <a16:creationId xmlns:a16="http://schemas.microsoft.com/office/drawing/2014/main" id="{59CAFDC4-860E-4835-ACF2-CF071902C3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7" name="Line 1">
          <a:extLst>
            <a:ext uri="{FF2B5EF4-FFF2-40B4-BE49-F238E27FC236}">
              <a16:creationId xmlns:a16="http://schemas.microsoft.com/office/drawing/2014/main" id="{0A1AB118-F647-460B-B820-ADB0F0187B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8" name="Line 1">
          <a:extLst>
            <a:ext uri="{FF2B5EF4-FFF2-40B4-BE49-F238E27FC236}">
              <a16:creationId xmlns:a16="http://schemas.microsoft.com/office/drawing/2014/main" id="{2A4DE8E6-0357-4F35-8785-F691C944F3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69" name="Line 1">
          <a:extLst>
            <a:ext uri="{FF2B5EF4-FFF2-40B4-BE49-F238E27FC236}">
              <a16:creationId xmlns:a16="http://schemas.microsoft.com/office/drawing/2014/main" id="{EC33010F-F80E-4E03-89EB-6C0B92C09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0" name="Line 1">
          <a:extLst>
            <a:ext uri="{FF2B5EF4-FFF2-40B4-BE49-F238E27FC236}">
              <a16:creationId xmlns:a16="http://schemas.microsoft.com/office/drawing/2014/main" id="{8306F102-45E3-407E-819D-4AC836146E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1" name="Line 1">
          <a:extLst>
            <a:ext uri="{FF2B5EF4-FFF2-40B4-BE49-F238E27FC236}">
              <a16:creationId xmlns:a16="http://schemas.microsoft.com/office/drawing/2014/main" id="{EE778BA3-7F73-48C8-BDD5-12E6AC59A2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2" name="Line 1">
          <a:extLst>
            <a:ext uri="{FF2B5EF4-FFF2-40B4-BE49-F238E27FC236}">
              <a16:creationId xmlns:a16="http://schemas.microsoft.com/office/drawing/2014/main" id="{BBA128BA-DAED-48ED-947A-2937D5D182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3" name="Line 1">
          <a:extLst>
            <a:ext uri="{FF2B5EF4-FFF2-40B4-BE49-F238E27FC236}">
              <a16:creationId xmlns:a16="http://schemas.microsoft.com/office/drawing/2014/main" id="{67DB15AC-31CF-4A24-AB14-D3EB378219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4" name="Line 1">
          <a:extLst>
            <a:ext uri="{FF2B5EF4-FFF2-40B4-BE49-F238E27FC236}">
              <a16:creationId xmlns:a16="http://schemas.microsoft.com/office/drawing/2014/main" id="{0B381E4C-D1CB-49B8-8AA4-503E9FA335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5" name="Line 1">
          <a:extLst>
            <a:ext uri="{FF2B5EF4-FFF2-40B4-BE49-F238E27FC236}">
              <a16:creationId xmlns:a16="http://schemas.microsoft.com/office/drawing/2014/main" id="{598D8EB5-CED9-4090-966B-8BB1062692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6" name="Line 1">
          <a:extLst>
            <a:ext uri="{FF2B5EF4-FFF2-40B4-BE49-F238E27FC236}">
              <a16:creationId xmlns:a16="http://schemas.microsoft.com/office/drawing/2014/main" id="{14AD0B03-623E-4ED0-A109-B9A33EDCE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77" name="Line 1">
          <a:extLst>
            <a:ext uri="{FF2B5EF4-FFF2-40B4-BE49-F238E27FC236}">
              <a16:creationId xmlns:a16="http://schemas.microsoft.com/office/drawing/2014/main" id="{BE361ADC-2F91-464C-A801-3CB125913B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8" name="Line 1">
          <a:extLst>
            <a:ext uri="{FF2B5EF4-FFF2-40B4-BE49-F238E27FC236}">
              <a16:creationId xmlns:a16="http://schemas.microsoft.com/office/drawing/2014/main" id="{88C4A92D-06CE-4EFC-8558-BEDFF2E555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79" name="Line 1">
          <a:extLst>
            <a:ext uri="{FF2B5EF4-FFF2-40B4-BE49-F238E27FC236}">
              <a16:creationId xmlns:a16="http://schemas.microsoft.com/office/drawing/2014/main" id="{E61B9C6D-C368-43A9-A1DD-F27209AA7F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0" name="Line 1">
          <a:extLst>
            <a:ext uri="{FF2B5EF4-FFF2-40B4-BE49-F238E27FC236}">
              <a16:creationId xmlns:a16="http://schemas.microsoft.com/office/drawing/2014/main" id="{5391E035-B0B0-4DD9-9973-EDEB62E5D0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1" name="Line 1">
          <a:extLst>
            <a:ext uri="{FF2B5EF4-FFF2-40B4-BE49-F238E27FC236}">
              <a16:creationId xmlns:a16="http://schemas.microsoft.com/office/drawing/2014/main" id="{B22F8CE8-B75B-4F04-87B7-B56ACBAB58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2" name="Line 1">
          <a:extLst>
            <a:ext uri="{FF2B5EF4-FFF2-40B4-BE49-F238E27FC236}">
              <a16:creationId xmlns:a16="http://schemas.microsoft.com/office/drawing/2014/main" id="{B52F0FA9-3087-4164-A89B-A2FEFEF564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3" name="Line 1">
          <a:extLst>
            <a:ext uri="{FF2B5EF4-FFF2-40B4-BE49-F238E27FC236}">
              <a16:creationId xmlns:a16="http://schemas.microsoft.com/office/drawing/2014/main" id="{661378D2-3965-4166-AB3C-11A0980676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4" name="Line 1">
          <a:extLst>
            <a:ext uri="{FF2B5EF4-FFF2-40B4-BE49-F238E27FC236}">
              <a16:creationId xmlns:a16="http://schemas.microsoft.com/office/drawing/2014/main" id="{ABDD5738-5D06-46FB-B476-3DBAEB1579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785" name="Line 1">
          <a:extLst>
            <a:ext uri="{FF2B5EF4-FFF2-40B4-BE49-F238E27FC236}">
              <a16:creationId xmlns:a16="http://schemas.microsoft.com/office/drawing/2014/main" id="{E4553BDB-DEE4-48CB-8511-46174FF4D3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6" name="Line 1">
          <a:extLst>
            <a:ext uri="{FF2B5EF4-FFF2-40B4-BE49-F238E27FC236}">
              <a16:creationId xmlns:a16="http://schemas.microsoft.com/office/drawing/2014/main" id="{FEF54A09-B555-4EF9-BF56-99D2DBFE40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7" name="Line 1">
          <a:extLst>
            <a:ext uri="{FF2B5EF4-FFF2-40B4-BE49-F238E27FC236}">
              <a16:creationId xmlns:a16="http://schemas.microsoft.com/office/drawing/2014/main" id="{6F4CF560-ECEA-4BF9-B4DA-2B093B3DFF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8" name="Line 1">
          <a:extLst>
            <a:ext uri="{FF2B5EF4-FFF2-40B4-BE49-F238E27FC236}">
              <a16:creationId xmlns:a16="http://schemas.microsoft.com/office/drawing/2014/main" id="{C528F6B2-D22F-4D60-93B9-3A8F23DCEB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89" name="Line 1">
          <a:extLst>
            <a:ext uri="{FF2B5EF4-FFF2-40B4-BE49-F238E27FC236}">
              <a16:creationId xmlns:a16="http://schemas.microsoft.com/office/drawing/2014/main" id="{EC857272-3ECD-4EB4-AF3A-9356403859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0" name="Line 1">
          <a:extLst>
            <a:ext uri="{FF2B5EF4-FFF2-40B4-BE49-F238E27FC236}">
              <a16:creationId xmlns:a16="http://schemas.microsoft.com/office/drawing/2014/main" id="{C0AECDE5-577B-4E01-A9EB-C01CC7E468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1" name="Line 1">
          <a:extLst>
            <a:ext uri="{FF2B5EF4-FFF2-40B4-BE49-F238E27FC236}">
              <a16:creationId xmlns:a16="http://schemas.microsoft.com/office/drawing/2014/main" id="{D5202965-041A-4DEA-ABAC-F1CB5BFB62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2" name="Line 1">
          <a:extLst>
            <a:ext uri="{FF2B5EF4-FFF2-40B4-BE49-F238E27FC236}">
              <a16:creationId xmlns:a16="http://schemas.microsoft.com/office/drawing/2014/main" id="{F2DD5BC0-8848-45EF-99A0-D5AC0C7D9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3" name="Line 1">
          <a:extLst>
            <a:ext uri="{FF2B5EF4-FFF2-40B4-BE49-F238E27FC236}">
              <a16:creationId xmlns:a16="http://schemas.microsoft.com/office/drawing/2014/main" id="{7B46657E-4B02-4139-B9A2-87B8AF72FE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4" name="Line 1">
          <a:extLst>
            <a:ext uri="{FF2B5EF4-FFF2-40B4-BE49-F238E27FC236}">
              <a16:creationId xmlns:a16="http://schemas.microsoft.com/office/drawing/2014/main" id="{C613878E-5BA6-4E96-A6F6-4A8594BE45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5" name="Line 1">
          <a:extLst>
            <a:ext uri="{FF2B5EF4-FFF2-40B4-BE49-F238E27FC236}">
              <a16:creationId xmlns:a16="http://schemas.microsoft.com/office/drawing/2014/main" id="{B1B1C7C1-4E58-4F60-A4DF-75BB5E85C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6" name="Line 1">
          <a:extLst>
            <a:ext uri="{FF2B5EF4-FFF2-40B4-BE49-F238E27FC236}">
              <a16:creationId xmlns:a16="http://schemas.microsoft.com/office/drawing/2014/main" id="{1F76599C-2D05-47ED-B4DA-010C98D32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7" name="Line 1">
          <a:extLst>
            <a:ext uri="{FF2B5EF4-FFF2-40B4-BE49-F238E27FC236}">
              <a16:creationId xmlns:a16="http://schemas.microsoft.com/office/drawing/2014/main" id="{E08E440D-E632-49E9-BC89-52873CC7B1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8" name="Line 1">
          <a:extLst>
            <a:ext uri="{FF2B5EF4-FFF2-40B4-BE49-F238E27FC236}">
              <a16:creationId xmlns:a16="http://schemas.microsoft.com/office/drawing/2014/main" id="{A396C362-A549-4316-89A6-139A1B7BDC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799" name="Line 1">
          <a:extLst>
            <a:ext uri="{FF2B5EF4-FFF2-40B4-BE49-F238E27FC236}">
              <a16:creationId xmlns:a16="http://schemas.microsoft.com/office/drawing/2014/main" id="{67F3B3B8-978A-420E-B32C-8F56CAA1C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0" name="Line 1">
          <a:extLst>
            <a:ext uri="{FF2B5EF4-FFF2-40B4-BE49-F238E27FC236}">
              <a16:creationId xmlns:a16="http://schemas.microsoft.com/office/drawing/2014/main" id="{38F0A819-3DDA-46AD-B6F8-B8CD878988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1" name="Line 1">
          <a:extLst>
            <a:ext uri="{FF2B5EF4-FFF2-40B4-BE49-F238E27FC236}">
              <a16:creationId xmlns:a16="http://schemas.microsoft.com/office/drawing/2014/main" id="{61D270A9-B6AE-48F2-AD41-B711E87948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2" name="Line 1">
          <a:extLst>
            <a:ext uri="{FF2B5EF4-FFF2-40B4-BE49-F238E27FC236}">
              <a16:creationId xmlns:a16="http://schemas.microsoft.com/office/drawing/2014/main" id="{23312DC3-2ACF-4B9B-9E0B-402CD40B1F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3" name="Line 1">
          <a:extLst>
            <a:ext uri="{FF2B5EF4-FFF2-40B4-BE49-F238E27FC236}">
              <a16:creationId xmlns:a16="http://schemas.microsoft.com/office/drawing/2014/main" id="{B314F974-C543-482E-9E11-CA0E5F419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4" name="Line 1">
          <a:extLst>
            <a:ext uri="{FF2B5EF4-FFF2-40B4-BE49-F238E27FC236}">
              <a16:creationId xmlns:a16="http://schemas.microsoft.com/office/drawing/2014/main" id="{6290A366-851E-4FD6-A498-873D3E83E5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5" name="Line 1">
          <a:extLst>
            <a:ext uri="{FF2B5EF4-FFF2-40B4-BE49-F238E27FC236}">
              <a16:creationId xmlns:a16="http://schemas.microsoft.com/office/drawing/2014/main" id="{8DFD875B-2134-49FA-A570-0D50F7812C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6" name="Line 1">
          <a:extLst>
            <a:ext uri="{FF2B5EF4-FFF2-40B4-BE49-F238E27FC236}">
              <a16:creationId xmlns:a16="http://schemas.microsoft.com/office/drawing/2014/main" id="{077182CC-A51E-4D35-BFF5-25D75051A1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07" name="Line 1">
          <a:extLst>
            <a:ext uri="{FF2B5EF4-FFF2-40B4-BE49-F238E27FC236}">
              <a16:creationId xmlns:a16="http://schemas.microsoft.com/office/drawing/2014/main" id="{26E20499-C1B3-496E-9C67-E2335B4794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8" name="Line 1">
          <a:extLst>
            <a:ext uri="{FF2B5EF4-FFF2-40B4-BE49-F238E27FC236}">
              <a16:creationId xmlns:a16="http://schemas.microsoft.com/office/drawing/2014/main" id="{9CB774B1-E9DF-4E93-B262-E8D803389C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09" name="Line 1">
          <a:extLst>
            <a:ext uri="{FF2B5EF4-FFF2-40B4-BE49-F238E27FC236}">
              <a16:creationId xmlns:a16="http://schemas.microsoft.com/office/drawing/2014/main" id="{BDD10D25-E938-4E40-AA0B-118AA0E3CD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0" name="Line 1">
          <a:extLst>
            <a:ext uri="{FF2B5EF4-FFF2-40B4-BE49-F238E27FC236}">
              <a16:creationId xmlns:a16="http://schemas.microsoft.com/office/drawing/2014/main" id="{9AC867AD-4A7D-4BFD-8C05-F5A7F12A0D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1" name="Line 1">
          <a:extLst>
            <a:ext uri="{FF2B5EF4-FFF2-40B4-BE49-F238E27FC236}">
              <a16:creationId xmlns:a16="http://schemas.microsoft.com/office/drawing/2014/main" id="{F4EC7154-E482-4C38-887A-349CBB8432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2" name="Line 1">
          <a:extLst>
            <a:ext uri="{FF2B5EF4-FFF2-40B4-BE49-F238E27FC236}">
              <a16:creationId xmlns:a16="http://schemas.microsoft.com/office/drawing/2014/main" id="{96CCAD53-3708-4EAC-BB14-688365AF5E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3" name="Line 1">
          <a:extLst>
            <a:ext uri="{FF2B5EF4-FFF2-40B4-BE49-F238E27FC236}">
              <a16:creationId xmlns:a16="http://schemas.microsoft.com/office/drawing/2014/main" id="{A645E394-8D8F-4852-8ADF-C2BBFBE14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4" name="Line 1">
          <a:extLst>
            <a:ext uri="{FF2B5EF4-FFF2-40B4-BE49-F238E27FC236}">
              <a16:creationId xmlns:a16="http://schemas.microsoft.com/office/drawing/2014/main" id="{9CAD76AB-8C51-4E88-97C3-3F663D893F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15" name="Line 1">
          <a:extLst>
            <a:ext uri="{FF2B5EF4-FFF2-40B4-BE49-F238E27FC236}">
              <a16:creationId xmlns:a16="http://schemas.microsoft.com/office/drawing/2014/main" id="{0922C6EE-E348-4679-A13B-D904880815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6" name="Line 1">
          <a:extLst>
            <a:ext uri="{FF2B5EF4-FFF2-40B4-BE49-F238E27FC236}">
              <a16:creationId xmlns:a16="http://schemas.microsoft.com/office/drawing/2014/main" id="{5189E92B-2979-4AD5-B697-BC40C26490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7" name="Line 1">
          <a:extLst>
            <a:ext uri="{FF2B5EF4-FFF2-40B4-BE49-F238E27FC236}">
              <a16:creationId xmlns:a16="http://schemas.microsoft.com/office/drawing/2014/main" id="{4B96EB98-41AF-4FE4-A6D0-80086F12F3B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8" name="Line 1">
          <a:extLst>
            <a:ext uri="{FF2B5EF4-FFF2-40B4-BE49-F238E27FC236}">
              <a16:creationId xmlns:a16="http://schemas.microsoft.com/office/drawing/2014/main" id="{F8CB8699-5F59-43BD-AFE3-68AB6C6C21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19" name="Line 1">
          <a:extLst>
            <a:ext uri="{FF2B5EF4-FFF2-40B4-BE49-F238E27FC236}">
              <a16:creationId xmlns:a16="http://schemas.microsoft.com/office/drawing/2014/main" id="{AF236FD5-71DC-491D-878B-77582C2032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0" name="Line 1">
          <a:extLst>
            <a:ext uri="{FF2B5EF4-FFF2-40B4-BE49-F238E27FC236}">
              <a16:creationId xmlns:a16="http://schemas.microsoft.com/office/drawing/2014/main" id="{E2D33E28-48E2-4752-B626-48A19EF0DF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1" name="Line 1">
          <a:extLst>
            <a:ext uri="{FF2B5EF4-FFF2-40B4-BE49-F238E27FC236}">
              <a16:creationId xmlns:a16="http://schemas.microsoft.com/office/drawing/2014/main" id="{2DB8C119-B447-4F81-8A88-280BAC83C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2" name="Line 1">
          <a:extLst>
            <a:ext uri="{FF2B5EF4-FFF2-40B4-BE49-F238E27FC236}">
              <a16:creationId xmlns:a16="http://schemas.microsoft.com/office/drawing/2014/main" id="{7F1F08B9-F3BF-4BCC-AE63-2CF41200C8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3" name="Line 1">
          <a:extLst>
            <a:ext uri="{FF2B5EF4-FFF2-40B4-BE49-F238E27FC236}">
              <a16:creationId xmlns:a16="http://schemas.microsoft.com/office/drawing/2014/main" id="{87696283-700B-4AF5-AA7C-F8FA0AC4F6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4" name="Line 1">
          <a:extLst>
            <a:ext uri="{FF2B5EF4-FFF2-40B4-BE49-F238E27FC236}">
              <a16:creationId xmlns:a16="http://schemas.microsoft.com/office/drawing/2014/main" id="{ECB22AFA-410C-4AD3-B3C3-5FB9FC98EB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5" name="Line 1">
          <a:extLst>
            <a:ext uri="{FF2B5EF4-FFF2-40B4-BE49-F238E27FC236}">
              <a16:creationId xmlns:a16="http://schemas.microsoft.com/office/drawing/2014/main" id="{9FB53200-E85B-405F-9082-7FA2A8C157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6" name="Line 1">
          <a:extLst>
            <a:ext uri="{FF2B5EF4-FFF2-40B4-BE49-F238E27FC236}">
              <a16:creationId xmlns:a16="http://schemas.microsoft.com/office/drawing/2014/main" id="{1145E045-C3C6-4F37-AE11-C0D1FA2548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7" name="Line 1">
          <a:extLst>
            <a:ext uri="{FF2B5EF4-FFF2-40B4-BE49-F238E27FC236}">
              <a16:creationId xmlns:a16="http://schemas.microsoft.com/office/drawing/2014/main" id="{A99E3742-6DB3-480B-8595-A6ED28416B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8" name="Line 1">
          <a:extLst>
            <a:ext uri="{FF2B5EF4-FFF2-40B4-BE49-F238E27FC236}">
              <a16:creationId xmlns:a16="http://schemas.microsoft.com/office/drawing/2014/main" id="{137F92BB-098B-40CD-8B8D-59F7A38106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29" name="Line 1">
          <a:extLst>
            <a:ext uri="{FF2B5EF4-FFF2-40B4-BE49-F238E27FC236}">
              <a16:creationId xmlns:a16="http://schemas.microsoft.com/office/drawing/2014/main" id="{125580AE-8ABF-49BB-9F70-396F634335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0" name="Line 1">
          <a:extLst>
            <a:ext uri="{FF2B5EF4-FFF2-40B4-BE49-F238E27FC236}">
              <a16:creationId xmlns:a16="http://schemas.microsoft.com/office/drawing/2014/main" id="{9939C09E-2BBB-4451-8325-7D1C7BFE45A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1" name="Line 1">
          <a:extLst>
            <a:ext uri="{FF2B5EF4-FFF2-40B4-BE49-F238E27FC236}">
              <a16:creationId xmlns:a16="http://schemas.microsoft.com/office/drawing/2014/main" id="{8F37C6EA-AF7F-4CBB-A953-BFEC6EAB24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2" name="Line 1">
          <a:extLst>
            <a:ext uri="{FF2B5EF4-FFF2-40B4-BE49-F238E27FC236}">
              <a16:creationId xmlns:a16="http://schemas.microsoft.com/office/drawing/2014/main" id="{995EE990-3B76-4113-B113-E113A772DC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B9482D0C-AF2E-49F9-80AE-A76A22EC22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4" name="Line 1">
          <a:extLst>
            <a:ext uri="{FF2B5EF4-FFF2-40B4-BE49-F238E27FC236}">
              <a16:creationId xmlns:a16="http://schemas.microsoft.com/office/drawing/2014/main" id="{1E11F502-2A82-4189-A315-E7504D14C4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5" name="Line 1">
          <a:extLst>
            <a:ext uri="{FF2B5EF4-FFF2-40B4-BE49-F238E27FC236}">
              <a16:creationId xmlns:a16="http://schemas.microsoft.com/office/drawing/2014/main" id="{32B49B78-4F53-4980-8EB0-2D4E1A0EEF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6" name="Line 1">
          <a:extLst>
            <a:ext uri="{FF2B5EF4-FFF2-40B4-BE49-F238E27FC236}">
              <a16:creationId xmlns:a16="http://schemas.microsoft.com/office/drawing/2014/main" id="{BC37606D-3708-4CCB-AE6D-8EACF4D4BA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37" name="Line 1">
          <a:extLst>
            <a:ext uri="{FF2B5EF4-FFF2-40B4-BE49-F238E27FC236}">
              <a16:creationId xmlns:a16="http://schemas.microsoft.com/office/drawing/2014/main" id="{7CA97D08-26D5-43B0-ACF4-B54A2C0557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8" name="Line 1">
          <a:extLst>
            <a:ext uri="{FF2B5EF4-FFF2-40B4-BE49-F238E27FC236}">
              <a16:creationId xmlns:a16="http://schemas.microsoft.com/office/drawing/2014/main" id="{77AAA8B6-0229-4E38-B5D7-689328B2AD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39" name="Line 1">
          <a:extLst>
            <a:ext uri="{FF2B5EF4-FFF2-40B4-BE49-F238E27FC236}">
              <a16:creationId xmlns:a16="http://schemas.microsoft.com/office/drawing/2014/main" id="{42018B77-8E7B-4832-8F71-C007BA7FDD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0" name="Line 1">
          <a:extLst>
            <a:ext uri="{FF2B5EF4-FFF2-40B4-BE49-F238E27FC236}">
              <a16:creationId xmlns:a16="http://schemas.microsoft.com/office/drawing/2014/main" id="{0D751304-49C3-4515-A431-EBA25BCCDB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1" name="Line 1">
          <a:extLst>
            <a:ext uri="{FF2B5EF4-FFF2-40B4-BE49-F238E27FC236}">
              <a16:creationId xmlns:a16="http://schemas.microsoft.com/office/drawing/2014/main" id="{D7B9E85C-2E6C-4CD0-B7E6-42B686F36D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2" name="Line 1">
          <a:extLst>
            <a:ext uri="{FF2B5EF4-FFF2-40B4-BE49-F238E27FC236}">
              <a16:creationId xmlns:a16="http://schemas.microsoft.com/office/drawing/2014/main" id="{AABF3D20-FB80-499F-BC4C-5314A1E999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3" name="Line 1">
          <a:extLst>
            <a:ext uri="{FF2B5EF4-FFF2-40B4-BE49-F238E27FC236}">
              <a16:creationId xmlns:a16="http://schemas.microsoft.com/office/drawing/2014/main" id="{3062E54A-0CC0-4ADE-8D8A-769B67CA9B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4" name="Line 1">
          <a:extLst>
            <a:ext uri="{FF2B5EF4-FFF2-40B4-BE49-F238E27FC236}">
              <a16:creationId xmlns:a16="http://schemas.microsoft.com/office/drawing/2014/main" id="{D37FE327-DADB-4160-A246-2010586AE0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45" name="Line 1">
          <a:extLst>
            <a:ext uri="{FF2B5EF4-FFF2-40B4-BE49-F238E27FC236}">
              <a16:creationId xmlns:a16="http://schemas.microsoft.com/office/drawing/2014/main" id="{EBCF0482-0A0E-4703-B038-F517ACD6EE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6" name="Line 1">
          <a:extLst>
            <a:ext uri="{FF2B5EF4-FFF2-40B4-BE49-F238E27FC236}">
              <a16:creationId xmlns:a16="http://schemas.microsoft.com/office/drawing/2014/main" id="{29B6A163-3557-4136-BB4B-FAD5C5C8DF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7" name="Line 1">
          <a:extLst>
            <a:ext uri="{FF2B5EF4-FFF2-40B4-BE49-F238E27FC236}">
              <a16:creationId xmlns:a16="http://schemas.microsoft.com/office/drawing/2014/main" id="{380FD67B-AFF3-4B30-A8B0-07FD3C9DFF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8" name="Line 1">
          <a:extLst>
            <a:ext uri="{FF2B5EF4-FFF2-40B4-BE49-F238E27FC236}">
              <a16:creationId xmlns:a16="http://schemas.microsoft.com/office/drawing/2014/main" id="{7E74D3F1-9D95-4A68-A54C-F2EE4FE7A5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49" name="Line 1">
          <a:extLst>
            <a:ext uri="{FF2B5EF4-FFF2-40B4-BE49-F238E27FC236}">
              <a16:creationId xmlns:a16="http://schemas.microsoft.com/office/drawing/2014/main" id="{A1EEDE48-661C-4DE5-BC17-8162E594F3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0" name="Line 1">
          <a:extLst>
            <a:ext uri="{FF2B5EF4-FFF2-40B4-BE49-F238E27FC236}">
              <a16:creationId xmlns:a16="http://schemas.microsoft.com/office/drawing/2014/main" id="{BC84391B-FEE3-45C8-83C7-074E7515893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1" name="Line 1">
          <a:extLst>
            <a:ext uri="{FF2B5EF4-FFF2-40B4-BE49-F238E27FC236}">
              <a16:creationId xmlns:a16="http://schemas.microsoft.com/office/drawing/2014/main" id="{10572889-1EE2-4950-88DB-8D3AFE037E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2" name="Line 1">
          <a:extLst>
            <a:ext uri="{FF2B5EF4-FFF2-40B4-BE49-F238E27FC236}">
              <a16:creationId xmlns:a16="http://schemas.microsoft.com/office/drawing/2014/main" id="{AF6BBA89-3234-478E-9089-08EF64E6FA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3" name="Line 1">
          <a:extLst>
            <a:ext uri="{FF2B5EF4-FFF2-40B4-BE49-F238E27FC236}">
              <a16:creationId xmlns:a16="http://schemas.microsoft.com/office/drawing/2014/main" id="{D944373F-C4FE-4A73-8DCE-9434C66D0B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4" name="Line 1">
          <a:extLst>
            <a:ext uri="{FF2B5EF4-FFF2-40B4-BE49-F238E27FC236}">
              <a16:creationId xmlns:a16="http://schemas.microsoft.com/office/drawing/2014/main" id="{A284D35D-40A2-4DF0-B4E0-2EF26532B1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5" name="Line 1">
          <a:extLst>
            <a:ext uri="{FF2B5EF4-FFF2-40B4-BE49-F238E27FC236}">
              <a16:creationId xmlns:a16="http://schemas.microsoft.com/office/drawing/2014/main" id="{0B2BCE81-D797-4495-8346-1DC6C29572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6" name="Line 1">
          <a:extLst>
            <a:ext uri="{FF2B5EF4-FFF2-40B4-BE49-F238E27FC236}">
              <a16:creationId xmlns:a16="http://schemas.microsoft.com/office/drawing/2014/main" id="{F6F3E4BE-66F6-4CC2-AD72-356C9257C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7" name="Line 1">
          <a:extLst>
            <a:ext uri="{FF2B5EF4-FFF2-40B4-BE49-F238E27FC236}">
              <a16:creationId xmlns:a16="http://schemas.microsoft.com/office/drawing/2014/main" id="{98C4472C-5EB8-4F37-8491-84202284C2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8" name="Line 1">
          <a:extLst>
            <a:ext uri="{FF2B5EF4-FFF2-40B4-BE49-F238E27FC236}">
              <a16:creationId xmlns:a16="http://schemas.microsoft.com/office/drawing/2014/main" id="{44578B11-B3B6-46D4-981E-51EFE59E5D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59" name="Line 1">
          <a:extLst>
            <a:ext uri="{FF2B5EF4-FFF2-40B4-BE49-F238E27FC236}">
              <a16:creationId xmlns:a16="http://schemas.microsoft.com/office/drawing/2014/main" id="{7EC7FE7D-06E5-47A4-BFDF-FDA05373E1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0" name="Line 1">
          <a:extLst>
            <a:ext uri="{FF2B5EF4-FFF2-40B4-BE49-F238E27FC236}">
              <a16:creationId xmlns:a16="http://schemas.microsoft.com/office/drawing/2014/main" id="{BFA5E885-FCB5-4FB0-9560-11413FB788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1" name="Line 1">
          <a:extLst>
            <a:ext uri="{FF2B5EF4-FFF2-40B4-BE49-F238E27FC236}">
              <a16:creationId xmlns:a16="http://schemas.microsoft.com/office/drawing/2014/main" id="{2778E9AB-F7C0-4307-B7D6-B51AD9D8FC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2" name="Line 1">
          <a:extLst>
            <a:ext uri="{FF2B5EF4-FFF2-40B4-BE49-F238E27FC236}">
              <a16:creationId xmlns:a16="http://schemas.microsoft.com/office/drawing/2014/main" id="{8E4AE4FE-693D-4F7A-835E-A5D5BB4293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3" name="Line 1">
          <a:extLst>
            <a:ext uri="{FF2B5EF4-FFF2-40B4-BE49-F238E27FC236}">
              <a16:creationId xmlns:a16="http://schemas.microsoft.com/office/drawing/2014/main" id="{383BCF97-581A-4E6F-9D0C-C650A5125E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4" name="Line 1">
          <a:extLst>
            <a:ext uri="{FF2B5EF4-FFF2-40B4-BE49-F238E27FC236}">
              <a16:creationId xmlns:a16="http://schemas.microsoft.com/office/drawing/2014/main" id="{44740E9A-D2B6-4840-88B0-797C45C132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5" name="Line 1">
          <a:extLst>
            <a:ext uri="{FF2B5EF4-FFF2-40B4-BE49-F238E27FC236}">
              <a16:creationId xmlns:a16="http://schemas.microsoft.com/office/drawing/2014/main" id="{4CAD5BFC-A5EB-4961-A60F-1F61522BCA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6" name="Line 1">
          <a:extLst>
            <a:ext uri="{FF2B5EF4-FFF2-40B4-BE49-F238E27FC236}">
              <a16:creationId xmlns:a16="http://schemas.microsoft.com/office/drawing/2014/main" id="{87C0A3AB-0F6D-4A44-AC85-3DF0B836BA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67" name="Line 1">
          <a:extLst>
            <a:ext uri="{FF2B5EF4-FFF2-40B4-BE49-F238E27FC236}">
              <a16:creationId xmlns:a16="http://schemas.microsoft.com/office/drawing/2014/main" id="{BAD208F3-ECA9-4EF2-AA82-3E7700ED1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8" name="Line 1">
          <a:extLst>
            <a:ext uri="{FF2B5EF4-FFF2-40B4-BE49-F238E27FC236}">
              <a16:creationId xmlns:a16="http://schemas.microsoft.com/office/drawing/2014/main" id="{99D40385-B083-466D-B65F-36BDC71CAC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69" name="Line 1">
          <a:extLst>
            <a:ext uri="{FF2B5EF4-FFF2-40B4-BE49-F238E27FC236}">
              <a16:creationId xmlns:a16="http://schemas.microsoft.com/office/drawing/2014/main" id="{5E9718E0-13B3-4C0B-A305-F301DF18C4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0" name="Line 1">
          <a:extLst>
            <a:ext uri="{FF2B5EF4-FFF2-40B4-BE49-F238E27FC236}">
              <a16:creationId xmlns:a16="http://schemas.microsoft.com/office/drawing/2014/main" id="{46AAF92D-8332-48CF-8955-04FFB5C5B0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1" name="Line 1">
          <a:extLst>
            <a:ext uri="{FF2B5EF4-FFF2-40B4-BE49-F238E27FC236}">
              <a16:creationId xmlns:a16="http://schemas.microsoft.com/office/drawing/2014/main" id="{94CB1E73-55FB-4882-B38E-F1F7847F19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2" name="Line 1">
          <a:extLst>
            <a:ext uri="{FF2B5EF4-FFF2-40B4-BE49-F238E27FC236}">
              <a16:creationId xmlns:a16="http://schemas.microsoft.com/office/drawing/2014/main" id="{03786888-8A48-422C-839E-213DF04EDA5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3" name="Line 1">
          <a:extLst>
            <a:ext uri="{FF2B5EF4-FFF2-40B4-BE49-F238E27FC236}">
              <a16:creationId xmlns:a16="http://schemas.microsoft.com/office/drawing/2014/main" id="{6CF1BF35-CD6A-40A8-85A2-5383A8776D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4" name="Line 1">
          <a:extLst>
            <a:ext uri="{FF2B5EF4-FFF2-40B4-BE49-F238E27FC236}">
              <a16:creationId xmlns:a16="http://schemas.microsoft.com/office/drawing/2014/main" id="{27279259-09EC-4EF0-9A93-B3AE4E1FD1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75" name="Line 1">
          <a:extLst>
            <a:ext uri="{FF2B5EF4-FFF2-40B4-BE49-F238E27FC236}">
              <a16:creationId xmlns:a16="http://schemas.microsoft.com/office/drawing/2014/main" id="{197B8375-79F0-41E9-865C-2AA2017FE0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6" name="Line 1">
          <a:extLst>
            <a:ext uri="{FF2B5EF4-FFF2-40B4-BE49-F238E27FC236}">
              <a16:creationId xmlns:a16="http://schemas.microsoft.com/office/drawing/2014/main" id="{023EEDAA-06CB-4022-8EAD-A20F064D39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7" name="Line 1">
          <a:extLst>
            <a:ext uri="{FF2B5EF4-FFF2-40B4-BE49-F238E27FC236}">
              <a16:creationId xmlns:a16="http://schemas.microsoft.com/office/drawing/2014/main" id="{C69B09F7-D9CA-41C2-BA14-E2B7A0F2CB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8" name="Line 1">
          <a:extLst>
            <a:ext uri="{FF2B5EF4-FFF2-40B4-BE49-F238E27FC236}">
              <a16:creationId xmlns:a16="http://schemas.microsoft.com/office/drawing/2014/main" id="{D864B8A9-C1BD-4C2C-8E3F-E700BF3B37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79" name="Line 1">
          <a:extLst>
            <a:ext uri="{FF2B5EF4-FFF2-40B4-BE49-F238E27FC236}">
              <a16:creationId xmlns:a16="http://schemas.microsoft.com/office/drawing/2014/main" id="{FB140438-5BCC-45AC-840A-6299413159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0" name="Line 1">
          <a:extLst>
            <a:ext uri="{FF2B5EF4-FFF2-40B4-BE49-F238E27FC236}">
              <a16:creationId xmlns:a16="http://schemas.microsoft.com/office/drawing/2014/main" id="{FC3B9238-18CA-432E-BBC3-8D61E42880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1" name="Line 1">
          <a:extLst>
            <a:ext uri="{FF2B5EF4-FFF2-40B4-BE49-F238E27FC236}">
              <a16:creationId xmlns:a16="http://schemas.microsoft.com/office/drawing/2014/main" id="{08CDE1D4-D789-44C3-AA8E-081F6E37C8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2" name="Line 1">
          <a:extLst>
            <a:ext uri="{FF2B5EF4-FFF2-40B4-BE49-F238E27FC236}">
              <a16:creationId xmlns:a16="http://schemas.microsoft.com/office/drawing/2014/main" id="{A12447C3-F022-488E-9B83-DAC06E00CD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3" name="Line 1">
          <a:extLst>
            <a:ext uri="{FF2B5EF4-FFF2-40B4-BE49-F238E27FC236}">
              <a16:creationId xmlns:a16="http://schemas.microsoft.com/office/drawing/2014/main" id="{52549ED6-768A-4F80-A33A-23C161006B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4" name="Line 1">
          <a:extLst>
            <a:ext uri="{FF2B5EF4-FFF2-40B4-BE49-F238E27FC236}">
              <a16:creationId xmlns:a16="http://schemas.microsoft.com/office/drawing/2014/main" id="{C1252070-091C-4879-84B7-E88057CEE1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5" name="Line 1">
          <a:extLst>
            <a:ext uri="{FF2B5EF4-FFF2-40B4-BE49-F238E27FC236}">
              <a16:creationId xmlns:a16="http://schemas.microsoft.com/office/drawing/2014/main" id="{C4406CC2-DCCD-4C04-88E2-8581D4444F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6" name="Line 1">
          <a:extLst>
            <a:ext uri="{FF2B5EF4-FFF2-40B4-BE49-F238E27FC236}">
              <a16:creationId xmlns:a16="http://schemas.microsoft.com/office/drawing/2014/main" id="{C2B045B4-0E05-4AD8-A888-CEF11CB94A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7" name="Line 1">
          <a:extLst>
            <a:ext uri="{FF2B5EF4-FFF2-40B4-BE49-F238E27FC236}">
              <a16:creationId xmlns:a16="http://schemas.microsoft.com/office/drawing/2014/main" id="{78849FC5-A405-41E0-9FD7-F785672992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8" name="Line 1">
          <a:extLst>
            <a:ext uri="{FF2B5EF4-FFF2-40B4-BE49-F238E27FC236}">
              <a16:creationId xmlns:a16="http://schemas.microsoft.com/office/drawing/2014/main" id="{0253FB53-F7CA-4AC6-81B9-E187BE17A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89" name="Line 1">
          <a:extLst>
            <a:ext uri="{FF2B5EF4-FFF2-40B4-BE49-F238E27FC236}">
              <a16:creationId xmlns:a16="http://schemas.microsoft.com/office/drawing/2014/main" id="{6A18812B-C141-4942-A59B-448FD84092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0" name="Line 1">
          <a:extLst>
            <a:ext uri="{FF2B5EF4-FFF2-40B4-BE49-F238E27FC236}">
              <a16:creationId xmlns:a16="http://schemas.microsoft.com/office/drawing/2014/main" id="{9338ACB7-6D43-4F8D-9555-3FB11BC834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1" name="Line 1">
          <a:extLst>
            <a:ext uri="{FF2B5EF4-FFF2-40B4-BE49-F238E27FC236}">
              <a16:creationId xmlns:a16="http://schemas.microsoft.com/office/drawing/2014/main" id="{A87DCC34-D89A-481C-BA6B-DD002865E1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2" name="Line 1">
          <a:extLst>
            <a:ext uri="{FF2B5EF4-FFF2-40B4-BE49-F238E27FC236}">
              <a16:creationId xmlns:a16="http://schemas.microsoft.com/office/drawing/2014/main" id="{D13A1116-EDFF-41D2-81E4-8FA7425834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3" name="Line 1">
          <a:extLst>
            <a:ext uri="{FF2B5EF4-FFF2-40B4-BE49-F238E27FC236}">
              <a16:creationId xmlns:a16="http://schemas.microsoft.com/office/drawing/2014/main" id="{DFA6715F-DE8D-43B3-81FF-AEA6A231B1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4" name="Line 1">
          <a:extLst>
            <a:ext uri="{FF2B5EF4-FFF2-40B4-BE49-F238E27FC236}">
              <a16:creationId xmlns:a16="http://schemas.microsoft.com/office/drawing/2014/main" id="{8883D576-5C0A-4A98-B651-3F885AE134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5" name="Line 1">
          <a:extLst>
            <a:ext uri="{FF2B5EF4-FFF2-40B4-BE49-F238E27FC236}">
              <a16:creationId xmlns:a16="http://schemas.microsoft.com/office/drawing/2014/main" id="{A04AAB2D-85E4-457E-B826-22C5D46FB0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6" name="Line 1">
          <a:extLst>
            <a:ext uri="{FF2B5EF4-FFF2-40B4-BE49-F238E27FC236}">
              <a16:creationId xmlns:a16="http://schemas.microsoft.com/office/drawing/2014/main" id="{CD70AF07-7C19-440D-8B55-9BE6DA8589C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897" name="Line 1">
          <a:extLst>
            <a:ext uri="{FF2B5EF4-FFF2-40B4-BE49-F238E27FC236}">
              <a16:creationId xmlns:a16="http://schemas.microsoft.com/office/drawing/2014/main" id="{9FA537A1-3BD3-4C2F-8E39-17E0E503C0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8" name="Line 1">
          <a:extLst>
            <a:ext uri="{FF2B5EF4-FFF2-40B4-BE49-F238E27FC236}">
              <a16:creationId xmlns:a16="http://schemas.microsoft.com/office/drawing/2014/main" id="{3A6A4074-26A6-4966-AD68-0367387608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899" name="Line 1">
          <a:extLst>
            <a:ext uri="{FF2B5EF4-FFF2-40B4-BE49-F238E27FC236}">
              <a16:creationId xmlns:a16="http://schemas.microsoft.com/office/drawing/2014/main" id="{7981BCBE-A578-4ED6-AEC4-1C43D3825F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0" name="Line 1">
          <a:extLst>
            <a:ext uri="{FF2B5EF4-FFF2-40B4-BE49-F238E27FC236}">
              <a16:creationId xmlns:a16="http://schemas.microsoft.com/office/drawing/2014/main" id="{E5A7F2A1-DCF3-4D8A-8DF7-5E70EFCC15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1" name="Line 1">
          <a:extLst>
            <a:ext uri="{FF2B5EF4-FFF2-40B4-BE49-F238E27FC236}">
              <a16:creationId xmlns:a16="http://schemas.microsoft.com/office/drawing/2014/main" id="{9BA6E3B5-FFF3-4283-8961-381581838E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2" name="Line 1">
          <a:extLst>
            <a:ext uri="{FF2B5EF4-FFF2-40B4-BE49-F238E27FC236}">
              <a16:creationId xmlns:a16="http://schemas.microsoft.com/office/drawing/2014/main" id="{4D90AF1E-12FC-4FA0-AE89-3A1E3FE71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3" name="Line 1">
          <a:extLst>
            <a:ext uri="{FF2B5EF4-FFF2-40B4-BE49-F238E27FC236}">
              <a16:creationId xmlns:a16="http://schemas.microsoft.com/office/drawing/2014/main" id="{F123429F-3145-41DE-B897-882D8AB16A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4" name="Line 1">
          <a:extLst>
            <a:ext uri="{FF2B5EF4-FFF2-40B4-BE49-F238E27FC236}">
              <a16:creationId xmlns:a16="http://schemas.microsoft.com/office/drawing/2014/main" id="{7154B038-499E-4203-A55A-40A78D91CD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05" name="Line 1">
          <a:extLst>
            <a:ext uri="{FF2B5EF4-FFF2-40B4-BE49-F238E27FC236}">
              <a16:creationId xmlns:a16="http://schemas.microsoft.com/office/drawing/2014/main" id="{080ADDA1-88FE-4D94-9903-C4B9E7875F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6" name="Line 1">
          <a:extLst>
            <a:ext uri="{FF2B5EF4-FFF2-40B4-BE49-F238E27FC236}">
              <a16:creationId xmlns:a16="http://schemas.microsoft.com/office/drawing/2014/main" id="{7F9E191D-78BD-4552-B609-2467B6CC65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7" name="Line 1">
          <a:extLst>
            <a:ext uri="{FF2B5EF4-FFF2-40B4-BE49-F238E27FC236}">
              <a16:creationId xmlns:a16="http://schemas.microsoft.com/office/drawing/2014/main" id="{CBBC4838-0476-4C74-9B64-1BD49DAB1F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8" name="Line 1">
          <a:extLst>
            <a:ext uri="{FF2B5EF4-FFF2-40B4-BE49-F238E27FC236}">
              <a16:creationId xmlns:a16="http://schemas.microsoft.com/office/drawing/2014/main" id="{138CBC7E-57A9-4A48-9297-7AB9465248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09" name="Line 1">
          <a:extLst>
            <a:ext uri="{FF2B5EF4-FFF2-40B4-BE49-F238E27FC236}">
              <a16:creationId xmlns:a16="http://schemas.microsoft.com/office/drawing/2014/main" id="{BD7E36D2-9A21-4256-ADC5-DCFDAD313C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0" name="Line 1">
          <a:extLst>
            <a:ext uri="{FF2B5EF4-FFF2-40B4-BE49-F238E27FC236}">
              <a16:creationId xmlns:a16="http://schemas.microsoft.com/office/drawing/2014/main" id="{47A17307-6D93-4A41-A822-36285D1281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1" name="Line 1">
          <a:extLst>
            <a:ext uri="{FF2B5EF4-FFF2-40B4-BE49-F238E27FC236}">
              <a16:creationId xmlns:a16="http://schemas.microsoft.com/office/drawing/2014/main" id="{DD942E73-C8BD-4F25-B5FA-95B966DF52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2" name="Line 1">
          <a:extLst>
            <a:ext uri="{FF2B5EF4-FFF2-40B4-BE49-F238E27FC236}">
              <a16:creationId xmlns:a16="http://schemas.microsoft.com/office/drawing/2014/main" id="{351760DF-B63B-4F20-A54F-1ACF562C9C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3" name="Line 1">
          <a:extLst>
            <a:ext uri="{FF2B5EF4-FFF2-40B4-BE49-F238E27FC236}">
              <a16:creationId xmlns:a16="http://schemas.microsoft.com/office/drawing/2014/main" id="{12667C35-D36A-4BD6-81E1-FD45F06FA3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4" name="Line 1">
          <a:extLst>
            <a:ext uri="{FF2B5EF4-FFF2-40B4-BE49-F238E27FC236}">
              <a16:creationId xmlns:a16="http://schemas.microsoft.com/office/drawing/2014/main" id="{2880E68E-20CC-46B7-91CB-B12F116BA3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5" name="Line 1">
          <a:extLst>
            <a:ext uri="{FF2B5EF4-FFF2-40B4-BE49-F238E27FC236}">
              <a16:creationId xmlns:a16="http://schemas.microsoft.com/office/drawing/2014/main" id="{B628255C-674A-4C54-912C-9442F5E4DC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6" name="Line 1">
          <a:extLst>
            <a:ext uri="{FF2B5EF4-FFF2-40B4-BE49-F238E27FC236}">
              <a16:creationId xmlns:a16="http://schemas.microsoft.com/office/drawing/2014/main" id="{D30E9711-70AC-463B-A782-7838F788C1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7" name="Line 1">
          <a:extLst>
            <a:ext uri="{FF2B5EF4-FFF2-40B4-BE49-F238E27FC236}">
              <a16:creationId xmlns:a16="http://schemas.microsoft.com/office/drawing/2014/main" id="{A24DE4E6-A2C0-4F0F-A4D0-F37DA8282A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8" name="Line 1">
          <a:extLst>
            <a:ext uri="{FF2B5EF4-FFF2-40B4-BE49-F238E27FC236}">
              <a16:creationId xmlns:a16="http://schemas.microsoft.com/office/drawing/2014/main" id="{D6582858-36FD-4FB5-B00A-A213CD8ED2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19" name="Line 1">
          <a:extLst>
            <a:ext uri="{FF2B5EF4-FFF2-40B4-BE49-F238E27FC236}">
              <a16:creationId xmlns:a16="http://schemas.microsoft.com/office/drawing/2014/main" id="{7625412A-52C5-4A9C-819B-8A868C6F0E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0" name="Line 1">
          <a:extLst>
            <a:ext uri="{FF2B5EF4-FFF2-40B4-BE49-F238E27FC236}">
              <a16:creationId xmlns:a16="http://schemas.microsoft.com/office/drawing/2014/main" id="{B773AAA2-E117-428B-BA4F-85AC0FBAD1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1" name="Line 1">
          <a:extLst>
            <a:ext uri="{FF2B5EF4-FFF2-40B4-BE49-F238E27FC236}">
              <a16:creationId xmlns:a16="http://schemas.microsoft.com/office/drawing/2014/main" id="{7E5EAC8C-06E3-4C7A-94CF-F89D66FC67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2" name="Line 1">
          <a:extLst>
            <a:ext uri="{FF2B5EF4-FFF2-40B4-BE49-F238E27FC236}">
              <a16:creationId xmlns:a16="http://schemas.microsoft.com/office/drawing/2014/main" id="{EF9AA0F5-6300-48C7-AA39-1559093FD9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3" name="Line 1">
          <a:extLst>
            <a:ext uri="{FF2B5EF4-FFF2-40B4-BE49-F238E27FC236}">
              <a16:creationId xmlns:a16="http://schemas.microsoft.com/office/drawing/2014/main" id="{2FDB638B-DE8F-4F99-8868-89CB5B784B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4" name="Line 1">
          <a:extLst>
            <a:ext uri="{FF2B5EF4-FFF2-40B4-BE49-F238E27FC236}">
              <a16:creationId xmlns:a16="http://schemas.microsoft.com/office/drawing/2014/main" id="{0DA32927-1025-4CD7-8926-BC74A39EC0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5" name="Line 1">
          <a:extLst>
            <a:ext uri="{FF2B5EF4-FFF2-40B4-BE49-F238E27FC236}">
              <a16:creationId xmlns:a16="http://schemas.microsoft.com/office/drawing/2014/main" id="{83A20625-0589-4336-910A-218BF3749D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6" name="Line 1">
          <a:extLst>
            <a:ext uri="{FF2B5EF4-FFF2-40B4-BE49-F238E27FC236}">
              <a16:creationId xmlns:a16="http://schemas.microsoft.com/office/drawing/2014/main" id="{228E2DDE-3ECC-4AE0-B6E4-3EF445A421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27" name="Line 1">
          <a:extLst>
            <a:ext uri="{FF2B5EF4-FFF2-40B4-BE49-F238E27FC236}">
              <a16:creationId xmlns:a16="http://schemas.microsoft.com/office/drawing/2014/main" id="{E046A30D-2635-4470-B726-20202A98C1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8" name="Line 1">
          <a:extLst>
            <a:ext uri="{FF2B5EF4-FFF2-40B4-BE49-F238E27FC236}">
              <a16:creationId xmlns:a16="http://schemas.microsoft.com/office/drawing/2014/main" id="{5F826DD8-1282-4CFE-AD07-C4BC162963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29" name="Line 1">
          <a:extLst>
            <a:ext uri="{FF2B5EF4-FFF2-40B4-BE49-F238E27FC236}">
              <a16:creationId xmlns:a16="http://schemas.microsoft.com/office/drawing/2014/main" id="{5725ECA6-35BA-4C71-8671-E2123C8C00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0" name="Line 1">
          <a:extLst>
            <a:ext uri="{FF2B5EF4-FFF2-40B4-BE49-F238E27FC236}">
              <a16:creationId xmlns:a16="http://schemas.microsoft.com/office/drawing/2014/main" id="{3E9C6B1D-9CEC-417C-96A7-2E1F506998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1" name="Line 1">
          <a:extLst>
            <a:ext uri="{FF2B5EF4-FFF2-40B4-BE49-F238E27FC236}">
              <a16:creationId xmlns:a16="http://schemas.microsoft.com/office/drawing/2014/main" id="{2D77E349-ECE3-42A9-9FAF-C576FC8864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2" name="Line 1">
          <a:extLst>
            <a:ext uri="{FF2B5EF4-FFF2-40B4-BE49-F238E27FC236}">
              <a16:creationId xmlns:a16="http://schemas.microsoft.com/office/drawing/2014/main" id="{528A6F5B-AFCF-4985-9EDB-3F1BBEA83D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3" name="Line 1">
          <a:extLst>
            <a:ext uri="{FF2B5EF4-FFF2-40B4-BE49-F238E27FC236}">
              <a16:creationId xmlns:a16="http://schemas.microsoft.com/office/drawing/2014/main" id="{BC481F08-3A98-49F1-BC32-4DCE514BE3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4" name="Line 1">
          <a:extLst>
            <a:ext uri="{FF2B5EF4-FFF2-40B4-BE49-F238E27FC236}">
              <a16:creationId xmlns:a16="http://schemas.microsoft.com/office/drawing/2014/main" id="{CC81439B-AA5B-41BC-A8A3-33D9D6B8C4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35" name="Line 1">
          <a:extLst>
            <a:ext uri="{FF2B5EF4-FFF2-40B4-BE49-F238E27FC236}">
              <a16:creationId xmlns:a16="http://schemas.microsoft.com/office/drawing/2014/main" id="{A6DC46C8-6A28-4B24-8BB7-31FCBC0937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6" name="Line 1">
          <a:extLst>
            <a:ext uri="{FF2B5EF4-FFF2-40B4-BE49-F238E27FC236}">
              <a16:creationId xmlns:a16="http://schemas.microsoft.com/office/drawing/2014/main" id="{289C45A7-DF86-4080-A0E1-4C826E972B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7" name="Line 1">
          <a:extLst>
            <a:ext uri="{FF2B5EF4-FFF2-40B4-BE49-F238E27FC236}">
              <a16:creationId xmlns:a16="http://schemas.microsoft.com/office/drawing/2014/main" id="{B6ADA516-0D69-4DFB-BEC6-BD668EDF8F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8" name="Line 1">
          <a:extLst>
            <a:ext uri="{FF2B5EF4-FFF2-40B4-BE49-F238E27FC236}">
              <a16:creationId xmlns:a16="http://schemas.microsoft.com/office/drawing/2014/main" id="{EFAAAA5D-D4C3-4202-9E16-2DB9A94398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39" name="Line 1">
          <a:extLst>
            <a:ext uri="{FF2B5EF4-FFF2-40B4-BE49-F238E27FC236}">
              <a16:creationId xmlns:a16="http://schemas.microsoft.com/office/drawing/2014/main" id="{437B60C9-730B-4556-88BF-562D802BCD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0" name="Line 1">
          <a:extLst>
            <a:ext uri="{FF2B5EF4-FFF2-40B4-BE49-F238E27FC236}">
              <a16:creationId xmlns:a16="http://schemas.microsoft.com/office/drawing/2014/main" id="{CF944D73-B199-4232-8198-1DFE4A20A3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1" name="Line 1">
          <a:extLst>
            <a:ext uri="{FF2B5EF4-FFF2-40B4-BE49-F238E27FC236}">
              <a16:creationId xmlns:a16="http://schemas.microsoft.com/office/drawing/2014/main" id="{E0FBF711-12C7-41CD-BEAD-93D1DDBC2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2" name="Line 1">
          <a:extLst>
            <a:ext uri="{FF2B5EF4-FFF2-40B4-BE49-F238E27FC236}">
              <a16:creationId xmlns:a16="http://schemas.microsoft.com/office/drawing/2014/main" id="{ABC882A6-429B-4A97-9677-4E88179AFD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3" name="Line 1">
          <a:extLst>
            <a:ext uri="{FF2B5EF4-FFF2-40B4-BE49-F238E27FC236}">
              <a16:creationId xmlns:a16="http://schemas.microsoft.com/office/drawing/2014/main" id="{C8EBD24D-73AC-42F2-A1EB-2CDFFE7C2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4" name="Line 1">
          <a:extLst>
            <a:ext uri="{FF2B5EF4-FFF2-40B4-BE49-F238E27FC236}">
              <a16:creationId xmlns:a16="http://schemas.microsoft.com/office/drawing/2014/main" id="{9E30451A-7936-47A8-9747-93F9C95464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5" name="Line 1">
          <a:extLst>
            <a:ext uri="{FF2B5EF4-FFF2-40B4-BE49-F238E27FC236}">
              <a16:creationId xmlns:a16="http://schemas.microsoft.com/office/drawing/2014/main" id="{C02FFAA0-5328-445F-9588-C022CB9059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6" name="Line 1">
          <a:extLst>
            <a:ext uri="{FF2B5EF4-FFF2-40B4-BE49-F238E27FC236}">
              <a16:creationId xmlns:a16="http://schemas.microsoft.com/office/drawing/2014/main" id="{81AFCBD1-A721-4598-B1C5-1E07FB8D974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7" name="Line 1">
          <a:extLst>
            <a:ext uri="{FF2B5EF4-FFF2-40B4-BE49-F238E27FC236}">
              <a16:creationId xmlns:a16="http://schemas.microsoft.com/office/drawing/2014/main" id="{36BF183D-298F-458E-A465-9DD8C0BE49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8" name="Line 1">
          <a:extLst>
            <a:ext uri="{FF2B5EF4-FFF2-40B4-BE49-F238E27FC236}">
              <a16:creationId xmlns:a16="http://schemas.microsoft.com/office/drawing/2014/main" id="{B54C9D99-D084-43B0-8C78-AD558C4BA1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49" name="Line 1">
          <a:extLst>
            <a:ext uri="{FF2B5EF4-FFF2-40B4-BE49-F238E27FC236}">
              <a16:creationId xmlns:a16="http://schemas.microsoft.com/office/drawing/2014/main" id="{47606862-8E0A-4EF0-A29A-8C18C3FE71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0" name="Line 1">
          <a:extLst>
            <a:ext uri="{FF2B5EF4-FFF2-40B4-BE49-F238E27FC236}">
              <a16:creationId xmlns:a16="http://schemas.microsoft.com/office/drawing/2014/main" id="{65CFB3F2-D3C3-44B1-9D8A-52FA59A82C5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1" name="Line 1">
          <a:extLst>
            <a:ext uri="{FF2B5EF4-FFF2-40B4-BE49-F238E27FC236}">
              <a16:creationId xmlns:a16="http://schemas.microsoft.com/office/drawing/2014/main" id="{BC5A851F-3614-4339-BB4D-B80768F60D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2" name="Line 1">
          <a:extLst>
            <a:ext uri="{FF2B5EF4-FFF2-40B4-BE49-F238E27FC236}">
              <a16:creationId xmlns:a16="http://schemas.microsoft.com/office/drawing/2014/main" id="{C5396521-4F78-4D77-A6F3-03A1EBDB3B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3" name="Line 1">
          <a:extLst>
            <a:ext uri="{FF2B5EF4-FFF2-40B4-BE49-F238E27FC236}">
              <a16:creationId xmlns:a16="http://schemas.microsoft.com/office/drawing/2014/main" id="{6839B548-BB33-4C54-90AA-0A7BC02989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4" name="Line 1">
          <a:extLst>
            <a:ext uri="{FF2B5EF4-FFF2-40B4-BE49-F238E27FC236}">
              <a16:creationId xmlns:a16="http://schemas.microsoft.com/office/drawing/2014/main" id="{EB7277DD-9C05-4D5C-9930-C20C75BC44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5" name="Line 1">
          <a:extLst>
            <a:ext uri="{FF2B5EF4-FFF2-40B4-BE49-F238E27FC236}">
              <a16:creationId xmlns:a16="http://schemas.microsoft.com/office/drawing/2014/main" id="{58933170-79FC-40B9-BAA4-993C44532D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6" name="Line 1">
          <a:extLst>
            <a:ext uri="{FF2B5EF4-FFF2-40B4-BE49-F238E27FC236}">
              <a16:creationId xmlns:a16="http://schemas.microsoft.com/office/drawing/2014/main" id="{740D83AF-2C89-4F86-AA43-1D1F3AB1909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57" name="Line 1">
          <a:extLst>
            <a:ext uri="{FF2B5EF4-FFF2-40B4-BE49-F238E27FC236}">
              <a16:creationId xmlns:a16="http://schemas.microsoft.com/office/drawing/2014/main" id="{8FAC8575-703A-489C-A3F7-921CB26E8B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8" name="Line 1">
          <a:extLst>
            <a:ext uri="{FF2B5EF4-FFF2-40B4-BE49-F238E27FC236}">
              <a16:creationId xmlns:a16="http://schemas.microsoft.com/office/drawing/2014/main" id="{DD121F60-5389-4D54-B633-F0B0BF4304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59" name="Line 1">
          <a:extLst>
            <a:ext uri="{FF2B5EF4-FFF2-40B4-BE49-F238E27FC236}">
              <a16:creationId xmlns:a16="http://schemas.microsoft.com/office/drawing/2014/main" id="{2646E1BC-15CE-4923-9487-8FC629C066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0" name="Line 1">
          <a:extLst>
            <a:ext uri="{FF2B5EF4-FFF2-40B4-BE49-F238E27FC236}">
              <a16:creationId xmlns:a16="http://schemas.microsoft.com/office/drawing/2014/main" id="{65908258-1E40-4302-B283-0090BE30D7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1" name="Line 1">
          <a:extLst>
            <a:ext uri="{FF2B5EF4-FFF2-40B4-BE49-F238E27FC236}">
              <a16:creationId xmlns:a16="http://schemas.microsoft.com/office/drawing/2014/main" id="{B1FA85C6-3101-4368-90B8-06F2A7DC6D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2" name="Line 1">
          <a:extLst>
            <a:ext uri="{FF2B5EF4-FFF2-40B4-BE49-F238E27FC236}">
              <a16:creationId xmlns:a16="http://schemas.microsoft.com/office/drawing/2014/main" id="{228A1C67-E9F5-4A42-BF7F-B2E5492DB3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3" name="Line 1">
          <a:extLst>
            <a:ext uri="{FF2B5EF4-FFF2-40B4-BE49-F238E27FC236}">
              <a16:creationId xmlns:a16="http://schemas.microsoft.com/office/drawing/2014/main" id="{0EBE58CA-5F22-4A93-A4DB-65A5CBEC9E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4" name="Line 1">
          <a:extLst>
            <a:ext uri="{FF2B5EF4-FFF2-40B4-BE49-F238E27FC236}">
              <a16:creationId xmlns:a16="http://schemas.microsoft.com/office/drawing/2014/main" id="{8DB97793-5230-4FD7-B3C8-E82B44E078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4965" name="Line 1">
          <a:extLst>
            <a:ext uri="{FF2B5EF4-FFF2-40B4-BE49-F238E27FC236}">
              <a16:creationId xmlns:a16="http://schemas.microsoft.com/office/drawing/2014/main" id="{50E95DB3-ED81-46E8-B6B7-C1E410E4ED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6" name="Line 1">
          <a:extLst>
            <a:ext uri="{FF2B5EF4-FFF2-40B4-BE49-F238E27FC236}">
              <a16:creationId xmlns:a16="http://schemas.microsoft.com/office/drawing/2014/main" id="{F0B55194-29D9-4DFA-973B-9A63B13518C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7" name="Line 1">
          <a:extLst>
            <a:ext uri="{FF2B5EF4-FFF2-40B4-BE49-F238E27FC236}">
              <a16:creationId xmlns:a16="http://schemas.microsoft.com/office/drawing/2014/main" id="{DE91AC45-AA61-46A3-B29B-1C0797DF35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8" name="Line 1">
          <a:extLst>
            <a:ext uri="{FF2B5EF4-FFF2-40B4-BE49-F238E27FC236}">
              <a16:creationId xmlns:a16="http://schemas.microsoft.com/office/drawing/2014/main" id="{B6145797-6E86-48DA-9817-BE6083BB13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69" name="Line 1">
          <a:extLst>
            <a:ext uri="{FF2B5EF4-FFF2-40B4-BE49-F238E27FC236}">
              <a16:creationId xmlns:a16="http://schemas.microsoft.com/office/drawing/2014/main" id="{2D20C5AB-43DE-4B52-8A79-A875CB8853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0" name="Line 1">
          <a:extLst>
            <a:ext uri="{FF2B5EF4-FFF2-40B4-BE49-F238E27FC236}">
              <a16:creationId xmlns:a16="http://schemas.microsoft.com/office/drawing/2014/main" id="{FC722674-8CF0-49E0-954A-766A920A01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1" name="Line 1">
          <a:extLst>
            <a:ext uri="{FF2B5EF4-FFF2-40B4-BE49-F238E27FC236}">
              <a16:creationId xmlns:a16="http://schemas.microsoft.com/office/drawing/2014/main" id="{309E201C-B541-4A13-8286-A3F7EE4FA2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2" name="Line 1">
          <a:extLst>
            <a:ext uri="{FF2B5EF4-FFF2-40B4-BE49-F238E27FC236}">
              <a16:creationId xmlns:a16="http://schemas.microsoft.com/office/drawing/2014/main" id="{EA516959-F2A4-4585-BD0B-48DDEE7296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3" name="Line 1">
          <a:extLst>
            <a:ext uri="{FF2B5EF4-FFF2-40B4-BE49-F238E27FC236}">
              <a16:creationId xmlns:a16="http://schemas.microsoft.com/office/drawing/2014/main" id="{320AF874-D578-4E33-B280-3CE6A5A680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4" name="Line 1">
          <a:extLst>
            <a:ext uri="{FF2B5EF4-FFF2-40B4-BE49-F238E27FC236}">
              <a16:creationId xmlns:a16="http://schemas.microsoft.com/office/drawing/2014/main" id="{90505A00-C54E-48D7-A9B2-49DB89449E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5" name="Line 1">
          <a:extLst>
            <a:ext uri="{FF2B5EF4-FFF2-40B4-BE49-F238E27FC236}">
              <a16:creationId xmlns:a16="http://schemas.microsoft.com/office/drawing/2014/main" id="{3F6452CD-C554-453D-B6D0-D219A3A655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6" name="Line 1">
          <a:extLst>
            <a:ext uri="{FF2B5EF4-FFF2-40B4-BE49-F238E27FC236}">
              <a16:creationId xmlns:a16="http://schemas.microsoft.com/office/drawing/2014/main" id="{CF8C178C-0506-463C-97A0-7B9E8D1CAA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7" name="Line 1">
          <a:extLst>
            <a:ext uri="{FF2B5EF4-FFF2-40B4-BE49-F238E27FC236}">
              <a16:creationId xmlns:a16="http://schemas.microsoft.com/office/drawing/2014/main" id="{984958BB-3CF7-49FC-9A26-04EDE77162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8" name="Line 1">
          <a:extLst>
            <a:ext uri="{FF2B5EF4-FFF2-40B4-BE49-F238E27FC236}">
              <a16:creationId xmlns:a16="http://schemas.microsoft.com/office/drawing/2014/main" id="{FC7EE89F-40E2-4128-812E-88CEB836A1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79" name="Line 1">
          <a:extLst>
            <a:ext uri="{FF2B5EF4-FFF2-40B4-BE49-F238E27FC236}">
              <a16:creationId xmlns:a16="http://schemas.microsoft.com/office/drawing/2014/main" id="{C85C12D3-0BD4-4AD5-8612-4FDD16EBC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0" name="Line 1">
          <a:extLst>
            <a:ext uri="{FF2B5EF4-FFF2-40B4-BE49-F238E27FC236}">
              <a16:creationId xmlns:a16="http://schemas.microsoft.com/office/drawing/2014/main" id="{C6F5D377-6532-43FD-B7CE-2F0C60B137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1" name="Line 1">
          <a:extLst>
            <a:ext uri="{FF2B5EF4-FFF2-40B4-BE49-F238E27FC236}">
              <a16:creationId xmlns:a16="http://schemas.microsoft.com/office/drawing/2014/main" id="{577F1BAD-DDAA-4DBF-8B37-F059407048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2" name="Line 1">
          <a:extLst>
            <a:ext uri="{FF2B5EF4-FFF2-40B4-BE49-F238E27FC236}">
              <a16:creationId xmlns:a16="http://schemas.microsoft.com/office/drawing/2014/main" id="{318F16B2-CCE0-46CC-8E90-13279E7C05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3" name="Line 1">
          <a:extLst>
            <a:ext uri="{FF2B5EF4-FFF2-40B4-BE49-F238E27FC236}">
              <a16:creationId xmlns:a16="http://schemas.microsoft.com/office/drawing/2014/main" id="{F4EB1CE1-446F-46DE-9972-F148A81877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4" name="Line 1">
          <a:extLst>
            <a:ext uri="{FF2B5EF4-FFF2-40B4-BE49-F238E27FC236}">
              <a16:creationId xmlns:a16="http://schemas.microsoft.com/office/drawing/2014/main" id="{9E17A6D9-395D-4373-BEFF-0A842E1553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5" name="Line 1">
          <a:extLst>
            <a:ext uri="{FF2B5EF4-FFF2-40B4-BE49-F238E27FC236}">
              <a16:creationId xmlns:a16="http://schemas.microsoft.com/office/drawing/2014/main" id="{5A89E120-B343-424E-B61B-830B1A6E6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6" name="Line 1">
          <a:extLst>
            <a:ext uri="{FF2B5EF4-FFF2-40B4-BE49-F238E27FC236}">
              <a16:creationId xmlns:a16="http://schemas.microsoft.com/office/drawing/2014/main" id="{F9376C7B-6DCF-4E1F-8DD6-156CCB8833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7" name="Line 1">
          <a:extLst>
            <a:ext uri="{FF2B5EF4-FFF2-40B4-BE49-F238E27FC236}">
              <a16:creationId xmlns:a16="http://schemas.microsoft.com/office/drawing/2014/main" id="{B82C2E81-F652-43C5-842E-FCE58C68F0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8" name="Line 1">
          <a:extLst>
            <a:ext uri="{FF2B5EF4-FFF2-40B4-BE49-F238E27FC236}">
              <a16:creationId xmlns:a16="http://schemas.microsoft.com/office/drawing/2014/main" id="{57A31BEA-A5FC-4F76-B170-2379719517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89" name="Line 1">
          <a:extLst>
            <a:ext uri="{FF2B5EF4-FFF2-40B4-BE49-F238E27FC236}">
              <a16:creationId xmlns:a16="http://schemas.microsoft.com/office/drawing/2014/main" id="{9C50FD95-8D6E-4A96-B762-EB48297D5B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0" name="Line 1">
          <a:extLst>
            <a:ext uri="{FF2B5EF4-FFF2-40B4-BE49-F238E27FC236}">
              <a16:creationId xmlns:a16="http://schemas.microsoft.com/office/drawing/2014/main" id="{CC947EFA-AA5B-4C65-9877-B2440F7760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1" name="Line 1">
          <a:extLst>
            <a:ext uri="{FF2B5EF4-FFF2-40B4-BE49-F238E27FC236}">
              <a16:creationId xmlns:a16="http://schemas.microsoft.com/office/drawing/2014/main" id="{4BF580A4-AE80-4EC5-B1AC-A84B0DEE61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2" name="Line 1">
          <a:extLst>
            <a:ext uri="{FF2B5EF4-FFF2-40B4-BE49-F238E27FC236}">
              <a16:creationId xmlns:a16="http://schemas.microsoft.com/office/drawing/2014/main" id="{BA468F73-D3E3-4E16-84CC-073CFAE72F1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3" name="Line 1">
          <a:extLst>
            <a:ext uri="{FF2B5EF4-FFF2-40B4-BE49-F238E27FC236}">
              <a16:creationId xmlns:a16="http://schemas.microsoft.com/office/drawing/2014/main" id="{F41E37C7-F0C1-4399-B947-1142F67A0E2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4" name="Line 1">
          <a:extLst>
            <a:ext uri="{FF2B5EF4-FFF2-40B4-BE49-F238E27FC236}">
              <a16:creationId xmlns:a16="http://schemas.microsoft.com/office/drawing/2014/main" id="{B0C46A4D-B913-4364-BF58-E498DC9F62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4995" name="Line 1">
          <a:extLst>
            <a:ext uri="{FF2B5EF4-FFF2-40B4-BE49-F238E27FC236}">
              <a16:creationId xmlns:a16="http://schemas.microsoft.com/office/drawing/2014/main" id="{113A29B8-2DCC-4D31-89F5-F168FE058C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6" name="Line 1">
          <a:extLst>
            <a:ext uri="{FF2B5EF4-FFF2-40B4-BE49-F238E27FC236}">
              <a16:creationId xmlns:a16="http://schemas.microsoft.com/office/drawing/2014/main" id="{B13D623E-8053-49B8-8102-6E1BABAA9E8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7" name="Line 1">
          <a:extLst>
            <a:ext uri="{FF2B5EF4-FFF2-40B4-BE49-F238E27FC236}">
              <a16:creationId xmlns:a16="http://schemas.microsoft.com/office/drawing/2014/main" id="{09628673-8E83-4E30-85EA-5C7379E727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8" name="Line 1">
          <a:extLst>
            <a:ext uri="{FF2B5EF4-FFF2-40B4-BE49-F238E27FC236}">
              <a16:creationId xmlns:a16="http://schemas.microsoft.com/office/drawing/2014/main" id="{4406A7EB-B5F9-4638-85D9-004F50CDD50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4999" name="Line 1">
          <a:extLst>
            <a:ext uri="{FF2B5EF4-FFF2-40B4-BE49-F238E27FC236}">
              <a16:creationId xmlns:a16="http://schemas.microsoft.com/office/drawing/2014/main" id="{9B6066AA-FFF2-4A16-B1C5-E353C242F5B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0" name="Line 1">
          <a:extLst>
            <a:ext uri="{FF2B5EF4-FFF2-40B4-BE49-F238E27FC236}">
              <a16:creationId xmlns:a16="http://schemas.microsoft.com/office/drawing/2014/main" id="{C9292A0F-31DB-4EA5-A2DA-40C370CCF7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1" name="Line 1">
          <a:extLst>
            <a:ext uri="{FF2B5EF4-FFF2-40B4-BE49-F238E27FC236}">
              <a16:creationId xmlns:a16="http://schemas.microsoft.com/office/drawing/2014/main" id="{673F4F93-CA53-441F-8B4E-301310257F8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2" name="Line 1">
          <a:extLst>
            <a:ext uri="{FF2B5EF4-FFF2-40B4-BE49-F238E27FC236}">
              <a16:creationId xmlns:a16="http://schemas.microsoft.com/office/drawing/2014/main" id="{F4580B53-2F1D-4ADC-BB7B-0E98251E8D5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3" name="Line 1">
          <a:extLst>
            <a:ext uri="{FF2B5EF4-FFF2-40B4-BE49-F238E27FC236}">
              <a16:creationId xmlns:a16="http://schemas.microsoft.com/office/drawing/2014/main" id="{6A81F6D7-15FF-4AAB-BEC3-9470FE36368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4" name="Line 1">
          <a:extLst>
            <a:ext uri="{FF2B5EF4-FFF2-40B4-BE49-F238E27FC236}">
              <a16:creationId xmlns:a16="http://schemas.microsoft.com/office/drawing/2014/main" id="{9A1ADAB7-9894-4662-B279-52C7D28E62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5" name="Line 1">
          <a:extLst>
            <a:ext uri="{FF2B5EF4-FFF2-40B4-BE49-F238E27FC236}">
              <a16:creationId xmlns:a16="http://schemas.microsoft.com/office/drawing/2014/main" id="{2D9DFC81-467A-4170-BD79-5D57DB13FF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6" name="Line 1">
          <a:extLst>
            <a:ext uri="{FF2B5EF4-FFF2-40B4-BE49-F238E27FC236}">
              <a16:creationId xmlns:a16="http://schemas.microsoft.com/office/drawing/2014/main" id="{33C6639E-D915-437D-B758-8C665DD3F9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7" name="Line 1">
          <a:extLst>
            <a:ext uri="{FF2B5EF4-FFF2-40B4-BE49-F238E27FC236}">
              <a16:creationId xmlns:a16="http://schemas.microsoft.com/office/drawing/2014/main" id="{2F48A608-7041-4488-AD4B-15D7B6CCA9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8" name="Line 1">
          <a:extLst>
            <a:ext uri="{FF2B5EF4-FFF2-40B4-BE49-F238E27FC236}">
              <a16:creationId xmlns:a16="http://schemas.microsoft.com/office/drawing/2014/main" id="{6A7BA79E-7E6C-4B33-8DE6-6403651F2C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09" name="Line 1">
          <a:extLst>
            <a:ext uri="{FF2B5EF4-FFF2-40B4-BE49-F238E27FC236}">
              <a16:creationId xmlns:a16="http://schemas.microsoft.com/office/drawing/2014/main" id="{4CCCB520-CB66-4218-8067-316A08E0EBF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0" name="Line 1">
          <a:extLst>
            <a:ext uri="{FF2B5EF4-FFF2-40B4-BE49-F238E27FC236}">
              <a16:creationId xmlns:a16="http://schemas.microsoft.com/office/drawing/2014/main" id="{6C1965D0-EB74-48A1-B0B4-9625432856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1" name="Line 1">
          <a:extLst>
            <a:ext uri="{FF2B5EF4-FFF2-40B4-BE49-F238E27FC236}">
              <a16:creationId xmlns:a16="http://schemas.microsoft.com/office/drawing/2014/main" id="{7F8AD1C4-910C-447A-BF2D-53D110D9043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2" name="Line 1">
          <a:extLst>
            <a:ext uri="{FF2B5EF4-FFF2-40B4-BE49-F238E27FC236}">
              <a16:creationId xmlns:a16="http://schemas.microsoft.com/office/drawing/2014/main" id="{8D80C88C-1BE5-4101-A025-53A7CBB0DC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3" name="Line 1">
          <a:extLst>
            <a:ext uri="{FF2B5EF4-FFF2-40B4-BE49-F238E27FC236}">
              <a16:creationId xmlns:a16="http://schemas.microsoft.com/office/drawing/2014/main" id="{2FD37386-2EDC-4E28-86A4-F56C3CD8755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4" name="Line 1">
          <a:extLst>
            <a:ext uri="{FF2B5EF4-FFF2-40B4-BE49-F238E27FC236}">
              <a16:creationId xmlns:a16="http://schemas.microsoft.com/office/drawing/2014/main" id="{15B56243-C12F-4236-BDE0-B5A7CA5034B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5" name="Line 1">
          <a:extLst>
            <a:ext uri="{FF2B5EF4-FFF2-40B4-BE49-F238E27FC236}">
              <a16:creationId xmlns:a16="http://schemas.microsoft.com/office/drawing/2014/main" id="{15156E89-E335-4E5C-9568-DB16C27BE54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6" name="Line 1">
          <a:extLst>
            <a:ext uri="{FF2B5EF4-FFF2-40B4-BE49-F238E27FC236}">
              <a16:creationId xmlns:a16="http://schemas.microsoft.com/office/drawing/2014/main" id="{7D7C2D13-2531-4FE3-894C-344758D0CEA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17" name="Line 1">
          <a:extLst>
            <a:ext uri="{FF2B5EF4-FFF2-40B4-BE49-F238E27FC236}">
              <a16:creationId xmlns:a16="http://schemas.microsoft.com/office/drawing/2014/main" id="{C4C3C356-7237-4621-A2EC-23041C3298E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8" name="Line 1">
          <a:extLst>
            <a:ext uri="{FF2B5EF4-FFF2-40B4-BE49-F238E27FC236}">
              <a16:creationId xmlns:a16="http://schemas.microsoft.com/office/drawing/2014/main" id="{1F3E64C6-9182-4CFD-8134-FBFE0D6FB7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19" name="Line 1">
          <a:extLst>
            <a:ext uri="{FF2B5EF4-FFF2-40B4-BE49-F238E27FC236}">
              <a16:creationId xmlns:a16="http://schemas.microsoft.com/office/drawing/2014/main" id="{78128176-4D87-4399-AB4B-39C5AE747C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0" name="Line 1">
          <a:extLst>
            <a:ext uri="{FF2B5EF4-FFF2-40B4-BE49-F238E27FC236}">
              <a16:creationId xmlns:a16="http://schemas.microsoft.com/office/drawing/2014/main" id="{8D8C6805-3CDF-4EF3-8109-BBB2625A66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1" name="Line 1">
          <a:extLst>
            <a:ext uri="{FF2B5EF4-FFF2-40B4-BE49-F238E27FC236}">
              <a16:creationId xmlns:a16="http://schemas.microsoft.com/office/drawing/2014/main" id="{F904BC3D-A4E4-4504-96C5-3C58C5215A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2" name="Line 1">
          <a:extLst>
            <a:ext uri="{FF2B5EF4-FFF2-40B4-BE49-F238E27FC236}">
              <a16:creationId xmlns:a16="http://schemas.microsoft.com/office/drawing/2014/main" id="{2DCDB409-DC64-40C4-869D-7A444EC10E2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3" name="Line 1">
          <a:extLst>
            <a:ext uri="{FF2B5EF4-FFF2-40B4-BE49-F238E27FC236}">
              <a16:creationId xmlns:a16="http://schemas.microsoft.com/office/drawing/2014/main" id="{16558F24-8BED-4212-9F32-4A6CD543F8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4" name="Line 1">
          <a:extLst>
            <a:ext uri="{FF2B5EF4-FFF2-40B4-BE49-F238E27FC236}">
              <a16:creationId xmlns:a16="http://schemas.microsoft.com/office/drawing/2014/main" id="{C780843C-0639-40D5-AA1F-655998126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25" name="Line 1">
          <a:extLst>
            <a:ext uri="{FF2B5EF4-FFF2-40B4-BE49-F238E27FC236}">
              <a16:creationId xmlns:a16="http://schemas.microsoft.com/office/drawing/2014/main" id="{3A541AD6-1084-4620-9A48-0B72A36E476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6" name="Line 1">
          <a:extLst>
            <a:ext uri="{FF2B5EF4-FFF2-40B4-BE49-F238E27FC236}">
              <a16:creationId xmlns:a16="http://schemas.microsoft.com/office/drawing/2014/main" id="{0A7F319C-FA7A-4BB7-AB0F-1986A629C8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7" name="Line 1">
          <a:extLst>
            <a:ext uri="{FF2B5EF4-FFF2-40B4-BE49-F238E27FC236}">
              <a16:creationId xmlns:a16="http://schemas.microsoft.com/office/drawing/2014/main" id="{9AD1D13E-F78C-4392-9119-F86D639AB1E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8" name="Line 1">
          <a:extLst>
            <a:ext uri="{FF2B5EF4-FFF2-40B4-BE49-F238E27FC236}">
              <a16:creationId xmlns:a16="http://schemas.microsoft.com/office/drawing/2014/main" id="{4D45286A-EF34-43D9-98DF-6C1547B856A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29" name="Line 1">
          <a:extLst>
            <a:ext uri="{FF2B5EF4-FFF2-40B4-BE49-F238E27FC236}">
              <a16:creationId xmlns:a16="http://schemas.microsoft.com/office/drawing/2014/main" id="{5DDBBE89-32C1-4DC9-B98E-FCDD6FE780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0" name="Line 1">
          <a:extLst>
            <a:ext uri="{FF2B5EF4-FFF2-40B4-BE49-F238E27FC236}">
              <a16:creationId xmlns:a16="http://schemas.microsoft.com/office/drawing/2014/main" id="{810F0C9B-D467-48DD-8F7A-5C83C8F61B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1" name="Line 1">
          <a:extLst>
            <a:ext uri="{FF2B5EF4-FFF2-40B4-BE49-F238E27FC236}">
              <a16:creationId xmlns:a16="http://schemas.microsoft.com/office/drawing/2014/main" id="{A6189BA7-3B37-420F-982F-C9365237B2E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2" name="Line 1">
          <a:extLst>
            <a:ext uri="{FF2B5EF4-FFF2-40B4-BE49-F238E27FC236}">
              <a16:creationId xmlns:a16="http://schemas.microsoft.com/office/drawing/2014/main" id="{53BA752B-98B3-4454-BD96-E7414BD3125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3" name="Line 1">
          <a:extLst>
            <a:ext uri="{FF2B5EF4-FFF2-40B4-BE49-F238E27FC236}">
              <a16:creationId xmlns:a16="http://schemas.microsoft.com/office/drawing/2014/main" id="{E9B8BD06-7B16-4245-BCDA-3B4AE22C68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4" name="Line 1">
          <a:extLst>
            <a:ext uri="{FF2B5EF4-FFF2-40B4-BE49-F238E27FC236}">
              <a16:creationId xmlns:a16="http://schemas.microsoft.com/office/drawing/2014/main" id="{AA2538CF-FA51-4BAE-9D7D-FC4CAF1C9EB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5" name="Line 1">
          <a:extLst>
            <a:ext uri="{FF2B5EF4-FFF2-40B4-BE49-F238E27FC236}">
              <a16:creationId xmlns:a16="http://schemas.microsoft.com/office/drawing/2014/main" id="{AD56D729-DE97-455A-93A9-BFE7CBA93F5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6" name="Line 1">
          <a:extLst>
            <a:ext uri="{FF2B5EF4-FFF2-40B4-BE49-F238E27FC236}">
              <a16:creationId xmlns:a16="http://schemas.microsoft.com/office/drawing/2014/main" id="{F298FEDF-C6C7-4569-82BA-B7EBAB06B13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7" name="Line 1">
          <a:extLst>
            <a:ext uri="{FF2B5EF4-FFF2-40B4-BE49-F238E27FC236}">
              <a16:creationId xmlns:a16="http://schemas.microsoft.com/office/drawing/2014/main" id="{B6F3E253-4D1E-4628-8010-7A30AC64F2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8" name="Line 1">
          <a:extLst>
            <a:ext uri="{FF2B5EF4-FFF2-40B4-BE49-F238E27FC236}">
              <a16:creationId xmlns:a16="http://schemas.microsoft.com/office/drawing/2014/main" id="{D43BAD87-459E-49AA-A3E3-8CE75E82FF5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39" name="Line 1">
          <a:extLst>
            <a:ext uri="{FF2B5EF4-FFF2-40B4-BE49-F238E27FC236}">
              <a16:creationId xmlns:a16="http://schemas.microsoft.com/office/drawing/2014/main" id="{851C9A9B-ACE2-4A2D-861F-EBB6C7FC7C5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0" name="Line 1">
          <a:extLst>
            <a:ext uri="{FF2B5EF4-FFF2-40B4-BE49-F238E27FC236}">
              <a16:creationId xmlns:a16="http://schemas.microsoft.com/office/drawing/2014/main" id="{5F6025AF-6325-4039-B7F1-0D5739C5C6D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1" name="Line 1">
          <a:extLst>
            <a:ext uri="{FF2B5EF4-FFF2-40B4-BE49-F238E27FC236}">
              <a16:creationId xmlns:a16="http://schemas.microsoft.com/office/drawing/2014/main" id="{C7562EA8-F754-439E-9FD5-4AF0F0A2687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2" name="Line 1">
          <a:extLst>
            <a:ext uri="{FF2B5EF4-FFF2-40B4-BE49-F238E27FC236}">
              <a16:creationId xmlns:a16="http://schemas.microsoft.com/office/drawing/2014/main" id="{229AABD2-E8C2-474D-B5B6-91209DC2343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3" name="Line 1">
          <a:extLst>
            <a:ext uri="{FF2B5EF4-FFF2-40B4-BE49-F238E27FC236}">
              <a16:creationId xmlns:a16="http://schemas.microsoft.com/office/drawing/2014/main" id="{D8181246-526A-4AC1-986B-C7952B25B59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4" name="Line 1">
          <a:extLst>
            <a:ext uri="{FF2B5EF4-FFF2-40B4-BE49-F238E27FC236}">
              <a16:creationId xmlns:a16="http://schemas.microsoft.com/office/drawing/2014/main" id="{21B90C9D-133A-4D53-8F55-D7291D3B3FF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5" name="Line 1">
          <a:extLst>
            <a:ext uri="{FF2B5EF4-FFF2-40B4-BE49-F238E27FC236}">
              <a16:creationId xmlns:a16="http://schemas.microsoft.com/office/drawing/2014/main" id="{C36191E2-2D25-4347-87FF-A902DDB158A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6" name="Line 1">
          <a:extLst>
            <a:ext uri="{FF2B5EF4-FFF2-40B4-BE49-F238E27FC236}">
              <a16:creationId xmlns:a16="http://schemas.microsoft.com/office/drawing/2014/main" id="{E92A7D6C-F872-4BB6-B76E-D2E753E18F8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47" name="Line 1">
          <a:extLst>
            <a:ext uri="{FF2B5EF4-FFF2-40B4-BE49-F238E27FC236}">
              <a16:creationId xmlns:a16="http://schemas.microsoft.com/office/drawing/2014/main" id="{3207D726-57ED-4D10-A7AC-C739F1E4848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8" name="Line 1">
          <a:extLst>
            <a:ext uri="{FF2B5EF4-FFF2-40B4-BE49-F238E27FC236}">
              <a16:creationId xmlns:a16="http://schemas.microsoft.com/office/drawing/2014/main" id="{F813D24E-28E0-46C1-9CFD-1D68152734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49" name="Line 1">
          <a:extLst>
            <a:ext uri="{FF2B5EF4-FFF2-40B4-BE49-F238E27FC236}">
              <a16:creationId xmlns:a16="http://schemas.microsoft.com/office/drawing/2014/main" id="{0DD6ED85-AECF-4B2D-A86E-228FA3F7A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0" name="Line 1">
          <a:extLst>
            <a:ext uri="{FF2B5EF4-FFF2-40B4-BE49-F238E27FC236}">
              <a16:creationId xmlns:a16="http://schemas.microsoft.com/office/drawing/2014/main" id="{12B14EA7-C0D1-4744-966F-FA8F94561D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1" name="Line 1">
          <a:extLst>
            <a:ext uri="{FF2B5EF4-FFF2-40B4-BE49-F238E27FC236}">
              <a16:creationId xmlns:a16="http://schemas.microsoft.com/office/drawing/2014/main" id="{6E81DBBA-B8FB-4EF9-ABE8-C3E5C760F3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2" name="Line 1">
          <a:extLst>
            <a:ext uri="{FF2B5EF4-FFF2-40B4-BE49-F238E27FC236}">
              <a16:creationId xmlns:a16="http://schemas.microsoft.com/office/drawing/2014/main" id="{28E83D74-C632-4148-B558-CA5DF0FA8A7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3" name="Line 1">
          <a:extLst>
            <a:ext uri="{FF2B5EF4-FFF2-40B4-BE49-F238E27FC236}">
              <a16:creationId xmlns:a16="http://schemas.microsoft.com/office/drawing/2014/main" id="{FC0847A1-C87E-4E5A-91EF-F74B6065E37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4" name="Line 1">
          <a:extLst>
            <a:ext uri="{FF2B5EF4-FFF2-40B4-BE49-F238E27FC236}">
              <a16:creationId xmlns:a16="http://schemas.microsoft.com/office/drawing/2014/main" id="{8EFBA396-B1BC-40D3-B3DC-E3162C34DB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55" name="Line 1">
          <a:extLst>
            <a:ext uri="{FF2B5EF4-FFF2-40B4-BE49-F238E27FC236}">
              <a16:creationId xmlns:a16="http://schemas.microsoft.com/office/drawing/2014/main" id="{9BAB4131-3D35-4D03-A06C-4332A89853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6" name="Line 1">
          <a:extLst>
            <a:ext uri="{FF2B5EF4-FFF2-40B4-BE49-F238E27FC236}">
              <a16:creationId xmlns:a16="http://schemas.microsoft.com/office/drawing/2014/main" id="{E9C9C8BD-951E-4F8A-B8DA-6B45EFDD8F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7" name="Line 1">
          <a:extLst>
            <a:ext uri="{FF2B5EF4-FFF2-40B4-BE49-F238E27FC236}">
              <a16:creationId xmlns:a16="http://schemas.microsoft.com/office/drawing/2014/main" id="{E32BEDE4-7DB3-4D6F-8436-8CEFDC29206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8" name="Line 1">
          <a:extLst>
            <a:ext uri="{FF2B5EF4-FFF2-40B4-BE49-F238E27FC236}">
              <a16:creationId xmlns:a16="http://schemas.microsoft.com/office/drawing/2014/main" id="{CEE3A2EE-D121-4759-8225-98896574B31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59" name="Line 1">
          <a:extLst>
            <a:ext uri="{FF2B5EF4-FFF2-40B4-BE49-F238E27FC236}">
              <a16:creationId xmlns:a16="http://schemas.microsoft.com/office/drawing/2014/main" id="{004203C5-0DB6-4FA6-AF05-6290D9F317F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0" name="Line 1">
          <a:extLst>
            <a:ext uri="{FF2B5EF4-FFF2-40B4-BE49-F238E27FC236}">
              <a16:creationId xmlns:a16="http://schemas.microsoft.com/office/drawing/2014/main" id="{B39689CD-245C-43F7-AA24-9BF0E895DEB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1" name="Line 1">
          <a:extLst>
            <a:ext uri="{FF2B5EF4-FFF2-40B4-BE49-F238E27FC236}">
              <a16:creationId xmlns:a16="http://schemas.microsoft.com/office/drawing/2014/main" id="{640E36F7-7B87-44DF-899C-76F485DBB5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2" name="Line 1">
          <a:extLst>
            <a:ext uri="{FF2B5EF4-FFF2-40B4-BE49-F238E27FC236}">
              <a16:creationId xmlns:a16="http://schemas.microsoft.com/office/drawing/2014/main" id="{6AACEBF2-5F91-4403-8290-2E7E194B496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3" name="Line 1">
          <a:extLst>
            <a:ext uri="{FF2B5EF4-FFF2-40B4-BE49-F238E27FC236}">
              <a16:creationId xmlns:a16="http://schemas.microsoft.com/office/drawing/2014/main" id="{B386A032-9F67-4374-A778-A60A3AD5764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4" name="Line 1">
          <a:extLst>
            <a:ext uri="{FF2B5EF4-FFF2-40B4-BE49-F238E27FC236}">
              <a16:creationId xmlns:a16="http://schemas.microsoft.com/office/drawing/2014/main" id="{9F295416-69F1-469A-B91D-4A7AD2CF3DE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5" name="Line 1">
          <a:extLst>
            <a:ext uri="{FF2B5EF4-FFF2-40B4-BE49-F238E27FC236}">
              <a16:creationId xmlns:a16="http://schemas.microsoft.com/office/drawing/2014/main" id="{BD9660BA-2A78-45C0-A467-DD6ED5B9AA5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6" name="Line 1">
          <a:extLst>
            <a:ext uri="{FF2B5EF4-FFF2-40B4-BE49-F238E27FC236}">
              <a16:creationId xmlns:a16="http://schemas.microsoft.com/office/drawing/2014/main" id="{6392DD62-6D4B-40E4-AE88-B270C3A9C0D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7" name="Line 1">
          <a:extLst>
            <a:ext uri="{FF2B5EF4-FFF2-40B4-BE49-F238E27FC236}">
              <a16:creationId xmlns:a16="http://schemas.microsoft.com/office/drawing/2014/main" id="{7D82B79A-76CC-4F99-A6AC-A49C8233E33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8" name="Line 1">
          <a:extLst>
            <a:ext uri="{FF2B5EF4-FFF2-40B4-BE49-F238E27FC236}">
              <a16:creationId xmlns:a16="http://schemas.microsoft.com/office/drawing/2014/main" id="{4A6291CA-6A9B-4AD4-BFE4-F45370F3A83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69" name="Line 1">
          <a:extLst>
            <a:ext uri="{FF2B5EF4-FFF2-40B4-BE49-F238E27FC236}">
              <a16:creationId xmlns:a16="http://schemas.microsoft.com/office/drawing/2014/main" id="{4448605F-99E0-4C90-BB9B-EF5A696802B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0" name="Line 1">
          <a:extLst>
            <a:ext uri="{FF2B5EF4-FFF2-40B4-BE49-F238E27FC236}">
              <a16:creationId xmlns:a16="http://schemas.microsoft.com/office/drawing/2014/main" id="{6D21B2BD-7FE9-4A31-A01F-84B0058F34D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1" name="Line 1">
          <a:extLst>
            <a:ext uri="{FF2B5EF4-FFF2-40B4-BE49-F238E27FC236}">
              <a16:creationId xmlns:a16="http://schemas.microsoft.com/office/drawing/2014/main" id="{44132C41-BA27-4986-8F2D-77183C15FE9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2" name="Line 1">
          <a:extLst>
            <a:ext uri="{FF2B5EF4-FFF2-40B4-BE49-F238E27FC236}">
              <a16:creationId xmlns:a16="http://schemas.microsoft.com/office/drawing/2014/main" id="{50CC068A-3827-4B6A-B7D4-BD8B84568B0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3" name="Line 1">
          <a:extLst>
            <a:ext uri="{FF2B5EF4-FFF2-40B4-BE49-F238E27FC236}">
              <a16:creationId xmlns:a16="http://schemas.microsoft.com/office/drawing/2014/main" id="{F7054A91-0236-42C0-90B2-9A6CCDD5A0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4" name="Line 1">
          <a:extLst>
            <a:ext uri="{FF2B5EF4-FFF2-40B4-BE49-F238E27FC236}">
              <a16:creationId xmlns:a16="http://schemas.microsoft.com/office/drawing/2014/main" id="{FDCA8F6E-B191-49F1-91B7-DB8D012CF24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5" name="Line 1">
          <a:extLst>
            <a:ext uri="{FF2B5EF4-FFF2-40B4-BE49-F238E27FC236}">
              <a16:creationId xmlns:a16="http://schemas.microsoft.com/office/drawing/2014/main" id="{4297F5A7-EB47-49B9-803B-2D1EC69D99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6" name="Line 1">
          <a:extLst>
            <a:ext uri="{FF2B5EF4-FFF2-40B4-BE49-F238E27FC236}">
              <a16:creationId xmlns:a16="http://schemas.microsoft.com/office/drawing/2014/main" id="{8B2F475A-10A6-4E9C-8244-D8C602333D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77" name="Line 1">
          <a:extLst>
            <a:ext uri="{FF2B5EF4-FFF2-40B4-BE49-F238E27FC236}">
              <a16:creationId xmlns:a16="http://schemas.microsoft.com/office/drawing/2014/main" id="{1E94C5C9-5EBF-43D3-A9E6-E274D16EEC3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8" name="Line 1">
          <a:extLst>
            <a:ext uri="{FF2B5EF4-FFF2-40B4-BE49-F238E27FC236}">
              <a16:creationId xmlns:a16="http://schemas.microsoft.com/office/drawing/2014/main" id="{FAE4E1B0-EDE8-4DCA-BFA8-22BC1B3D3B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79" name="Line 1">
          <a:extLst>
            <a:ext uri="{FF2B5EF4-FFF2-40B4-BE49-F238E27FC236}">
              <a16:creationId xmlns:a16="http://schemas.microsoft.com/office/drawing/2014/main" id="{8885CBF6-67A5-4F54-8194-A597FF54D7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0" name="Line 1">
          <a:extLst>
            <a:ext uri="{FF2B5EF4-FFF2-40B4-BE49-F238E27FC236}">
              <a16:creationId xmlns:a16="http://schemas.microsoft.com/office/drawing/2014/main" id="{E2A06C67-8708-4328-BF12-9A004619A7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1" name="Line 1">
          <a:extLst>
            <a:ext uri="{FF2B5EF4-FFF2-40B4-BE49-F238E27FC236}">
              <a16:creationId xmlns:a16="http://schemas.microsoft.com/office/drawing/2014/main" id="{F0CB5AEB-240F-4B4D-BD62-F7848DB801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2" name="Line 1">
          <a:extLst>
            <a:ext uri="{FF2B5EF4-FFF2-40B4-BE49-F238E27FC236}">
              <a16:creationId xmlns:a16="http://schemas.microsoft.com/office/drawing/2014/main" id="{9C8038B0-F6D1-47C7-9924-A2A1CB603A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3" name="Line 1">
          <a:extLst>
            <a:ext uri="{FF2B5EF4-FFF2-40B4-BE49-F238E27FC236}">
              <a16:creationId xmlns:a16="http://schemas.microsoft.com/office/drawing/2014/main" id="{3A7CAE61-317D-4202-9DEB-EF0565F097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4" name="Line 1">
          <a:extLst>
            <a:ext uri="{FF2B5EF4-FFF2-40B4-BE49-F238E27FC236}">
              <a16:creationId xmlns:a16="http://schemas.microsoft.com/office/drawing/2014/main" id="{382BCEE5-01A0-4E1A-BDC9-50F59DA1A1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085" name="Line 1">
          <a:extLst>
            <a:ext uri="{FF2B5EF4-FFF2-40B4-BE49-F238E27FC236}">
              <a16:creationId xmlns:a16="http://schemas.microsoft.com/office/drawing/2014/main" id="{19B0FAFF-54F7-4D1C-A364-BB43408B06B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6" name="Line 1">
          <a:extLst>
            <a:ext uri="{FF2B5EF4-FFF2-40B4-BE49-F238E27FC236}">
              <a16:creationId xmlns:a16="http://schemas.microsoft.com/office/drawing/2014/main" id="{1D8BC21E-DB63-4CEC-BF6A-61E2FA7331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7" name="Line 1">
          <a:extLst>
            <a:ext uri="{FF2B5EF4-FFF2-40B4-BE49-F238E27FC236}">
              <a16:creationId xmlns:a16="http://schemas.microsoft.com/office/drawing/2014/main" id="{FD836730-0529-4473-8892-F6083ABA944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8" name="Line 1">
          <a:extLst>
            <a:ext uri="{FF2B5EF4-FFF2-40B4-BE49-F238E27FC236}">
              <a16:creationId xmlns:a16="http://schemas.microsoft.com/office/drawing/2014/main" id="{A35E90F2-3A3A-44F8-A4A0-606DA543991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89" name="Line 1">
          <a:extLst>
            <a:ext uri="{FF2B5EF4-FFF2-40B4-BE49-F238E27FC236}">
              <a16:creationId xmlns:a16="http://schemas.microsoft.com/office/drawing/2014/main" id="{EF69ADFA-3E49-4D40-82E2-6452345D703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0" name="Line 1">
          <a:extLst>
            <a:ext uri="{FF2B5EF4-FFF2-40B4-BE49-F238E27FC236}">
              <a16:creationId xmlns:a16="http://schemas.microsoft.com/office/drawing/2014/main" id="{BE14F515-0771-4584-B25F-B0472598CA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1" name="Line 1">
          <a:extLst>
            <a:ext uri="{FF2B5EF4-FFF2-40B4-BE49-F238E27FC236}">
              <a16:creationId xmlns:a16="http://schemas.microsoft.com/office/drawing/2014/main" id="{C01777C4-C416-4128-A6B6-95AAE818990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2" name="Line 1">
          <a:extLst>
            <a:ext uri="{FF2B5EF4-FFF2-40B4-BE49-F238E27FC236}">
              <a16:creationId xmlns:a16="http://schemas.microsoft.com/office/drawing/2014/main" id="{30A24464-AB6D-4DDD-849D-44E293A784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3" name="Line 1">
          <a:extLst>
            <a:ext uri="{FF2B5EF4-FFF2-40B4-BE49-F238E27FC236}">
              <a16:creationId xmlns:a16="http://schemas.microsoft.com/office/drawing/2014/main" id="{A7290277-C54C-4217-ABDB-0772BB83E7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4" name="Line 1">
          <a:extLst>
            <a:ext uri="{FF2B5EF4-FFF2-40B4-BE49-F238E27FC236}">
              <a16:creationId xmlns:a16="http://schemas.microsoft.com/office/drawing/2014/main" id="{51E8BC63-F1CA-49DC-94B2-F60F1B4214C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5" name="Line 1">
          <a:extLst>
            <a:ext uri="{FF2B5EF4-FFF2-40B4-BE49-F238E27FC236}">
              <a16:creationId xmlns:a16="http://schemas.microsoft.com/office/drawing/2014/main" id="{961AAF0C-3F44-4A20-BBDB-05DD8749BF3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6" name="Line 1">
          <a:extLst>
            <a:ext uri="{FF2B5EF4-FFF2-40B4-BE49-F238E27FC236}">
              <a16:creationId xmlns:a16="http://schemas.microsoft.com/office/drawing/2014/main" id="{D3ABB52E-413F-4A9D-8F61-CD5EB6BCC8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7" name="Line 1">
          <a:extLst>
            <a:ext uri="{FF2B5EF4-FFF2-40B4-BE49-F238E27FC236}">
              <a16:creationId xmlns:a16="http://schemas.microsoft.com/office/drawing/2014/main" id="{C1B29511-0C74-4A46-8E21-F288BC39754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8" name="Line 1">
          <a:extLst>
            <a:ext uri="{FF2B5EF4-FFF2-40B4-BE49-F238E27FC236}">
              <a16:creationId xmlns:a16="http://schemas.microsoft.com/office/drawing/2014/main" id="{E5944D14-541E-463F-A284-05C6DA9D72C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099" name="Line 1">
          <a:extLst>
            <a:ext uri="{FF2B5EF4-FFF2-40B4-BE49-F238E27FC236}">
              <a16:creationId xmlns:a16="http://schemas.microsoft.com/office/drawing/2014/main" id="{FDEB16AA-A752-4C3F-B4A4-55530E3A6AB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0" name="Line 1">
          <a:extLst>
            <a:ext uri="{FF2B5EF4-FFF2-40B4-BE49-F238E27FC236}">
              <a16:creationId xmlns:a16="http://schemas.microsoft.com/office/drawing/2014/main" id="{CF924B81-65BA-4C94-8D44-E9603F1E33C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1" name="Line 1">
          <a:extLst>
            <a:ext uri="{FF2B5EF4-FFF2-40B4-BE49-F238E27FC236}">
              <a16:creationId xmlns:a16="http://schemas.microsoft.com/office/drawing/2014/main" id="{B95DF6BA-BD45-4EC6-9B6D-F7B4BFE9EDA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2" name="Line 1">
          <a:extLst>
            <a:ext uri="{FF2B5EF4-FFF2-40B4-BE49-F238E27FC236}">
              <a16:creationId xmlns:a16="http://schemas.microsoft.com/office/drawing/2014/main" id="{2C810772-AF85-44D3-87AC-6ED15B34D1C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3" name="Line 1">
          <a:extLst>
            <a:ext uri="{FF2B5EF4-FFF2-40B4-BE49-F238E27FC236}">
              <a16:creationId xmlns:a16="http://schemas.microsoft.com/office/drawing/2014/main" id="{90131728-4D4C-4AAF-AAA5-E3125E19994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4" name="Line 1">
          <a:extLst>
            <a:ext uri="{FF2B5EF4-FFF2-40B4-BE49-F238E27FC236}">
              <a16:creationId xmlns:a16="http://schemas.microsoft.com/office/drawing/2014/main" id="{8B724CB5-5801-4072-9151-AF1D59572E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5" name="Line 1">
          <a:extLst>
            <a:ext uri="{FF2B5EF4-FFF2-40B4-BE49-F238E27FC236}">
              <a16:creationId xmlns:a16="http://schemas.microsoft.com/office/drawing/2014/main" id="{3EB40C97-D656-4393-A74C-4ACC64806FA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6" name="Line 1">
          <a:extLst>
            <a:ext uri="{FF2B5EF4-FFF2-40B4-BE49-F238E27FC236}">
              <a16:creationId xmlns:a16="http://schemas.microsoft.com/office/drawing/2014/main" id="{7CBF9E2E-1E56-4C6D-B3F2-37CD34ADD09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07" name="Line 1">
          <a:extLst>
            <a:ext uri="{FF2B5EF4-FFF2-40B4-BE49-F238E27FC236}">
              <a16:creationId xmlns:a16="http://schemas.microsoft.com/office/drawing/2014/main" id="{E7B8AB52-F755-4326-B2B5-9E4C991971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8" name="Line 1">
          <a:extLst>
            <a:ext uri="{FF2B5EF4-FFF2-40B4-BE49-F238E27FC236}">
              <a16:creationId xmlns:a16="http://schemas.microsoft.com/office/drawing/2014/main" id="{69A179B6-7610-4443-A97A-3A2881A669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09" name="Line 1">
          <a:extLst>
            <a:ext uri="{FF2B5EF4-FFF2-40B4-BE49-F238E27FC236}">
              <a16:creationId xmlns:a16="http://schemas.microsoft.com/office/drawing/2014/main" id="{6535DFA6-B9DB-4C35-8FE3-56B143B53C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0" name="Line 1">
          <a:extLst>
            <a:ext uri="{FF2B5EF4-FFF2-40B4-BE49-F238E27FC236}">
              <a16:creationId xmlns:a16="http://schemas.microsoft.com/office/drawing/2014/main" id="{28D63B7E-C714-4614-894B-418754014A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1" name="Line 1">
          <a:extLst>
            <a:ext uri="{FF2B5EF4-FFF2-40B4-BE49-F238E27FC236}">
              <a16:creationId xmlns:a16="http://schemas.microsoft.com/office/drawing/2014/main" id="{4898C748-9AC9-4173-A11C-30E6B8089F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2" name="Line 1">
          <a:extLst>
            <a:ext uri="{FF2B5EF4-FFF2-40B4-BE49-F238E27FC236}">
              <a16:creationId xmlns:a16="http://schemas.microsoft.com/office/drawing/2014/main" id="{BA0F3972-755C-417B-B652-F45E5748D03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3" name="Line 1">
          <a:extLst>
            <a:ext uri="{FF2B5EF4-FFF2-40B4-BE49-F238E27FC236}">
              <a16:creationId xmlns:a16="http://schemas.microsoft.com/office/drawing/2014/main" id="{C85BD915-70F9-4DCA-BE56-130222332EB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4" name="Line 1">
          <a:extLst>
            <a:ext uri="{FF2B5EF4-FFF2-40B4-BE49-F238E27FC236}">
              <a16:creationId xmlns:a16="http://schemas.microsoft.com/office/drawing/2014/main" id="{863C4852-20F2-4C83-9DE7-9BB1644A48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15" name="Line 1">
          <a:extLst>
            <a:ext uri="{FF2B5EF4-FFF2-40B4-BE49-F238E27FC236}">
              <a16:creationId xmlns:a16="http://schemas.microsoft.com/office/drawing/2014/main" id="{EB053244-4568-4B00-A2F9-44CF23202B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6" name="Line 1">
          <a:extLst>
            <a:ext uri="{FF2B5EF4-FFF2-40B4-BE49-F238E27FC236}">
              <a16:creationId xmlns:a16="http://schemas.microsoft.com/office/drawing/2014/main" id="{D1670DBF-4D94-430B-8397-A2090748C5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7" name="Line 1">
          <a:extLst>
            <a:ext uri="{FF2B5EF4-FFF2-40B4-BE49-F238E27FC236}">
              <a16:creationId xmlns:a16="http://schemas.microsoft.com/office/drawing/2014/main" id="{ED0DDAD3-C5DA-4974-A23E-5F33280AC86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8" name="Line 1">
          <a:extLst>
            <a:ext uri="{FF2B5EF4-FFF2-40B4-BE49-F238E27FC236}">
              <a16:creationId xmlns:a16="http://schemas.microsoft.com/office/drawing/2014/main" id="{13999FA1-8110-48BD-921A-A26755F5732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19" name="Line 1">
          <a:extLst>
            <a:ext uri="{FF2B5EF4-FFF2-40B4-BE49-F238E27FC236}">
              <a16:creationId xmlns:a16="http://schemas.microsoft.com/office/drawing/2014/main" id="{6544D1D6-F702-4B7C-BB1C-B1D945F5EA0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0" name="Line 1">
          <a:extLst>
            <a:ext uri="{FF2B5EF4-FFF2-40B4-BE49-F238E27FC236}">
              <a16:creationId xmlns:a16="http://schemas.microsoft.com/office/drawing/2014/main" id="{89C1F218-B664-40F4-AFB3-EC3B7AD8826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1" name="Line 1">
          <a:extLst>
            <a:ext uri="{FF2B5EF4-FFF2-40B4-BE49-F238E27FC236}">
              <a16:creationId xmlns:a16="http://schemas.microsoft.com/office/drawing/2014/main" id="{772DBEB6-E080-4FD1-8B93-95D91D37995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2" name="Line 1">
          <a:extLst>
            <a:ext uri="{FF2B5EF4-FFF2-40B4-BE49-F238E27FC236}">
              <a16:creationId xmlns:a16="http://schemas.microsoft.com/office/drawing/2014/main" id="{20E834BA-8E74-460A-B862-58A108BAF3C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3" name="Line 1">
          <a:extLst>
            <a:ext uri="{FF2B5EF4-FFF2-40B4-BE49-F238E27FC236}">
              <a16:creationId xmlns:a16="http://schemas.microsoft.com/office/drawing/2014/main" id="{0ED4F69B-0E08-40FB-B338-3DB8B6481EF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4" name="Line 1">
          <a:extLst>
            <a:ext uri="{FF2B5EF4-FFF2-40B4-BE49-F238E27FC236}">
              <a16:creationId xmlns:a16="http://schemas.microsoft.com/office/drawing/2014/main" id="{FDC2A467-4305-40FC-95B0-66F3761582F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5" name="Line 1">
          <a:extLst>
            <a:ext uri="{FF2B5EF4-FFF2-40B4-BE49-F238E27FC236}">
              <a16:creationId xmlns:a16="http://schemas.microsoft.com/office/drawing/2014/main" id="{3C748CEC-5878-47F4-B843-C11DA8AD5C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6" name="Line 1">
          <a:extLst>
            <a:ext uri="{FF2B5EF4-FFF2-40B4-BE49-F238E27FC236}">
              <a16:creationId xmlns:a16="http://schemas.microsoft.com/office/drawing/2014/main" id="{700EA4D8-549C-4CE0-BDC4-17F6D8F403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7" name="Line 1">
          <a:extLst>
            <a:ext uri="{FF2B5EF4-FFF2-40B4-BE49-F238E27FC236}">
              <a16:creationId xmlns:a16="http://schemas.microsoft.com/office/drawing/2014/main" id="{48AE4073-3415-447A-AA58-7CBB7D2509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8" name="Line 1">
          <a:extLst>
            <a:ext uri="{FF2B5EF4-FFF2-40B4-BE49-F238E27FC236}">
              <a16:creationId xmlns:a16="http://schemas.microsoft.com/office/drawing/2014/main" id="{98E328A3-BA7F-4ECE-BE71-D23713694FD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7C9D70AC-CCD1-4A97-8943-CCD35EA68B6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0" name="Line 1">
          <a:extLst>
            <a:ext uri="{FF2B5EF4-FFF2-40B4-BE49-F238E27FC236}">
              <a16:creationId xmlns:a16="http://schemas.microsoft.com/office/drawing/2014/main" id="{E263E9FB-D733-4A41-BEBC-204A9EB82CE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1" name="Line 1">
          <a:extLst>
            <a:ext uri="{FF2B5EF4-FFF2-40B4-BE49-F238E27FC236}">
              <a16:creationId xmlns:a16="http://schemas.microsoft.com/office/drawing/2014/main" id="{46CD7B2E-8AE2-4895-8007-E0281A89CB1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2" name="Line 1">
          <a:extLst>
            <a:ext uri="{FF2B5EF4-FFF2-40B4-BE49-F238E27FC236}">
              <a16:creationId xmlns:a16="http://schemas.microsoft.com/office/drawing/2014/main" id="{6E78DA64-E6F4-4934-A0D1-A4023C7AB13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3" name="Line 1">
          <a:extLst>
            <a:ext uri="{FF2B5EF4-FFF2-40B4-BE49-F238E27FC236}">
              <a16:creationId xmlns:a16="http://schemas.microsoft.com/office/drawing/2014/main" id="{EA0825FC-3A44-440E-9787-8EE4703EFF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75D9CB08-8BBB-47E0-9FC3-EE9B84C8F5E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5" name="Line 1">
          <a:extLst>
            <a:ext uri="{FF2B5EF4-FFF2-40B4-BE49-F238E27FC236}">
              <a16:creationId xmlns:a16="http://schemas.microsoft.com/office/drawing/2014/main" id="{8263F4DB-6444-4367-B610-174AE661C84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6" name="Line 1">
          <a:extLst>
            <a:ext uri="{FF2B5EF4-FFF2-40B4-BE49-F238E27FC236}">
              <a16:creationId xmlns:a16="http://schemas.microsoft.com/office/drawing/2014/main" id="{0154F575-7116-4F7E-9B8B-5404C667C312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37" name="Line 1">
          <a:extLst>
            <a:ext uri="{FF2B5EF4-FFF2-40B4-BE49-F238E27FC236}">
              <a16:creationId xmlns:a16="http://schemas.microsoft.com/office/drawing/2014/main" id="{7DCC4874-AE87-498E-BBFC-B81FC01453E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8" name="Line 1">
          <a:extLst>
            <a:ext uri="{FF2B5EF4-FFF2-40B4-BE49-F238E27FC236}">
              <a16:creationId xmlns:a16="http://schemas.microsoft.com/office/drawing/2014/main" id="{E352CD63-0B60-4B36-9CFE-6A095401A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39" name="Line 1">
          <a:extLst>
            <a:ext uri="{FF2B5EF4-FFF2-40B4-BE49-F238E27FC236}">
              <a16:creationId xmlns:a16="http://schemas.microsoft.com/office/drawing/2014/main" id="{AFA1518D-FBDB-4C19-87BB-7FA701A00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0" name="Line 1">
          <a:extLst>
            <a:ext uri="{FF2B5EF4-FFF2-40B4-BE49-F238E27FC236}">
              <a16:creationId xmlns:a16="http://schemas.microsoft.com/office/drawing/2014/main" id="{1A5CBDCD-29F8-414E-8DC8-B0B78A45A2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1" name="Line 1">
          <a:extLst>
            <a:ext uri="{FF2B5EF4-FFF2-40B4-BE49-F238E27FC236}">
              <a16:creationId xmlns:a16="http://schemas.microsoft.com/office/drawing/2014/main" id="{A091FF5C-A40B-4029-AD7F-0E94054F1E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2" name="Line 1">
          <a:extLst>
            <a:ext uri="{FF2B5EF4-FFF2-40B4-BE49-F238E27FC236}">
              <a16:creationId xmlns:a16="http://schemas.microsoft.com/office/drawing/2014/main" id="{4F3AC78E-ABEA-463A-81BE-19DE63F5FE59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3" name="Line 1">
          <a:extLst>
            <a:ext uri="{FF2B5EF4-FFF2-40B4-BE49-F238E27FC236}">
              <a16:creationId xmlns:a16="http://schemas.microsoft.com/office/drawing/2014/main" id="{3D3E67CE-F85B-483A-8CDC-F691FA5DFD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4" name="Line 1">
          <a:extLst>
            <a:ext uri="{FF2B5EF4-FFF2-40B4-BE49-F238E27FC236}">
              <a16:creationId xmlns:a16="http://schemas.microsoft.com/office/drawing/2014/main" id="{40064372-CC00-429E-937C-F001083831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45" name="Line 1">
          <a:extLst>
            <a:ext uri="{FF2B5EF4-FFF2-40B4-BE49-F238E27FC236}">
              <a16:creationId xmlns:a16="http://schemas.microsoft.com/office/drawing/2014/main" id="{CCEA20BA-0065-4F82-ACDC-355C69ACF0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6" name="Line 1">
          <a:extLst>
            <a:ext uri="{FF2B5EF4-FFF2-40B4-BE49-F238E27FC236}">
              <a16:creationId xmlns:a16="http://schemas.microsoft.com/office/drawing/2014/main" id="{55509351-65FF-4C4C-AC0B-81CC7BC9DB1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7" name="Line 1">
          <a:extLst>
            <a:ext uri="{FF2B5EF4-FFF2-40B4-BE49-F238E27FC236}">
              <a16:creationId xmlns:a16="http://schemas.microsoft.com/office/drawing/2014/main" id="{270B86FB-E21A-4798-8344-1C14D6D310F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8" name="Line 1">
          <a:extLst>
            <a:ext uri="{FF2B5EF4-FFF2-40B4-BE49-F238E27FC236}">
              <a16:creationId xmlns:a16="http://schemas.microsoft.com/office/drawing/2014/main" id="{684E9FAE-59C2-48F2-87A0-BFDDB47ECA6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49" name="Line 1">
          <a:extLst>
            <a:ext uri="{FF2B5EF4-FFF2-40B4-BE49-F238E27FC236}">
              <a16:creationId xmlns:a16="http://schemas.microsoft.com/office/drawing/2014/main" id="{E8AF1C7E-FBAF-4803-8E94-153471AC846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0" name="Line 1">
          <a:extLst>
            <a:ext uri="{FF2B5EF4-FFF2-40B4-BE49-F238E27FC236}">
              <a16:creationId xmlns:a16="http://schemas.microsoft.com/office/drawing/2014/main" id="{FC7306B4-E574-4A23-AF8E-03F7F6672D1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1" name="Line 1">
          <a:extLst>
            <a:ext uri="{FF2B5EF4-FFF2-40B4-BE49-F238E27FC236}">
              <a16:creationId xmlns:a16="http://schemas.microsoft.com/office/drawing/2014/main" id="{7330DE41-552F-48E3-B834-E55433A1898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2" name="Line 1">
          <a:extLst>
            <a:ext uri="{FF2B5EF4-FFF2-40B4-BE49-F238E27FC236}">
              <a16:creationId xmlns:a16="http://schemas.microsoft.com/office/drawing/2014/main" id="{626733AD-2370-4778-ABDE-E3371C62838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3" name="Line 1">
          <a:extLst>
            <a:ext uri="{FF2B5EF4-FFF2-40B4-BE49-F238E27FC236}">
              <a16:creationId xmlns:a16="http://schemas.microsoft.com/office/drawing/2014/main" id="{DA3F3D03-FA6C-430E-A537-83D2B8CE7EB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4" name="Line 1">
          <a:extLst>
            <a:ext uri="{FF2B5EF4-FFF2-40B4-BE49-F238E27FC236}">
              <a16:creationId xmlns:a16="http://schemas.microsoft.com/office/drawing/2014/main" id="{A2268510-1235-4710-B58B-25B1401385FB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5" name="Line 1">
          <a:extLst>
            <a:ext uri="{FF2B5EF4-FFF2-40B4-BE49-F238E27FC236}">
              <a16:creationId xmlns:a16="http://schemas.microsoft.com/office/drawing/2014/main" id="{86DE49C5-CBFD-4933-B328-EA03C3CAC9B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6" name="Line 1">
          <a:extLst>
            <a:ext uri="{FF2B5EF4-FFF2-40B4-BE49-F238E27FC236}">
              <a16:creationId xmlns:a16="http://schemas.microsoft.com/office/drawing/2014/main" id="{F2386377-E2D6-420E-B539-E5783D18C1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7" name="Line 1">
          <a:extLst>
            <a:ext uri="{FF2B5EF4-FFF2-40B4-BE49-F238E27FC236}">
              <a16:creationId xmlns:a16="http://schemas.microsoft.com/office/drawing/2014/main" id="{35144A06-EED4-4686-A330-5777DE0563A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8" name="Line 1">
          <a:extLst>
            <a:ext uri="{FF2B5EF4-FFF2-40B4-BE49-F238E27FC236}">
              <a16:creationId xmlns:a16="http://schemas.microsoft.com/office/drawing/2014/main" id="{40278A05-C4D5-4EC8-8DAE-DB7B5BBD6BC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59" name="Line 1">
          <a:extLst>
            <a:ext uri="{FF2B5EF4-FFF2-40B4-BE49-F238E27FC236}">
              <a16:creationId xmlns:a16="http://schemas.microsoft.com/office/drawing/2014/main" id="{EEC1E43A-EA77-48FC-8B9C-50B7D81A4C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0" name="Line 1">
          <a:extLst>
            <a:ext uri="{FF2B5EF4-FFF2-40B4-BE49-F238E27FC236}">
              <a16:creationId xmlns:a16="http://schemas.microsoft.com/office/drawing/2014/main" id="{12EC1489-E828-4831-A9ED-8DA69CC838F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1" name="Line 1">
          <a:extLst>
            <a:ext uri="{FF2B5EF4-FFF2-40B4-BE49-F238E27FC236}">
              <a16:creationId xmlns:a16="http://schemas.microsoft.com/office/drawing/2014/main" id="{3574DEE5-A5D6-4504-8C65-01989C40562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2" name="Line 1">
          <a:extLst>
            <a:ext uri="{FF2B5EF4-FFF2-40B4-BE49-F238E27FC236}">
              <a16:creationId xmlns:a16="http://schemas.microsoft.com/office/drawing/2014/main" id="{704DA7ED-5FF2-413C-A1F3-A6124B73B9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3" name="Line 1">
          <a:extLst>
            <a:ext uri="{FF2B5EF4-FFF2-40B4-BE49-F238E27FC236}">
              <a16:creationId xmlns:a16="http://schemas.microsoft.com/office/drawing/2014/main" id="{8745140B-C7A4-4082-ABB5-9920E30B807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4" name="Line 1">
          <a:extLst>
            <a:ext uri="{FF2B5EF4-FFF2-40B4-BE49-F238E27FC236}">
              <a16:creationId xmlns:a16="http://schemas.microsoft.com/office/drawing/2014/main" id="{C10357C4-C122-4075-8114-F458DE73F56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5" name="Line 1">
          <a:extLst>
            <a:ext uri="{FF2B5EF4-FFF2-40B4-BE49-F238E27FC236}">
              <a16:creationId xmlns:a16="http://schemas.microsoft.com/office/drawing/2014/main" id="{3728B0C7-D47B-40E7-993A-8226CCEF0A6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6" name="Line 1">
          <a:extLst>
            <a:ext uri="{FF2B5EF4-FFF2-40B4-BE49-F238E27FC236}">
              <a16:creationId xmlns:a16="http://schemas.microsoft.com/office/drawing/2014/main" id="{E8D82FCD-CCEB-4C45-8563-398C8162440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67" name="Line 1">
          <a:extLst>
            <a:ext uri="{FF2B5EF4-FFF2-40B4-BE49-F238E27FC236}">
              <a16:creationId xmlns:a16="http://schemas.microsoft.com/office/drawing/2014/main" id="{C0414877-495D-497A-BA5D-5A2B0F8EEA5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8" name="Line 1">
          <a:extLst>
            <a:ext uri="{FF2B5EF4-FFF2-40B4-BE49-F238E27FC236}">
              <a16:creationId xmlns:a16="http://schemas.microsoft.com/office/drawing/2014/main" id="{FF1E04F4-758D-476F-9192-8DC4257CD5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69" name="Line 1">
          <a:extLst>
            <a:ext uri="{FF2B5EF4-FFF2-40B4-BE49-F238E27FC236}">
              <a16:creationId xmlns:a16="http://schemas.microsoft.com/office/drawing/2014/main" id="{53D93040-07C4-4D93-9183-DCE91C9969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0" name="Line 1">
          <a:extLst>
            <a:ext uri="{FF2B5EF4-FFF2-40B4-BE49-F238E27FC236}">
              <a16:creationId xmlns:a16="http://schemas.microsoft.com/office/drawing/2014/main" id="{A632D5C7-2B21-4F80-AED9-A66F507909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1" name="Line 1">
          <a:extLst>
            <a:ext uri="{FF2B5EF4-FFF2-40B4-BE49-F238E27FC236}">
              <a16:creationId xmlns:a16="http://schemas.microsoft.com/office/drawing/2014/main" id="{F769AFF9-4BB2-4A05-97F5-15B0350C6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2" name="Line 1">
          <a:extLst>
            <a:ext uri="{FF2B5EF4-FFF2-40B4-BE49-F238E27FC236}">
              <a16:creationId xmlns:a16="http://schemas.microsoft.com/office/drawing/2014/main" id="{48D2017A-1F4D-47D8-9497-7D383F113C61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3" name="Line 1">
          <a:extLst>
            <a:ext uri="{FF2B5EF4-FFF2-40B4-BE49-F238E27FC236}">
              <a16:creationId xmlns:a16="http://schemas.microsoft.com/office/drawing/2014/main" id="{5DB37EBD-C40B-466D-97DF-BCBA9FEA5B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4" name="Line 1">
          <a:extLst>
            <a:ext uri="{FF2B5EF4-FFF2-40B4-BE49-F238E27FC236}">
              <a16:creationId xmlns:a16="http://schemas.microsoft.com/office/drawing/2014/main" id="{F43522D7-7AC3-4597-87F4-06D5365755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175" name="Line 1">
          <a:extLst>
            <a:ext uri="{FF2B5EF4-FFF2-40B4-BE49-F238E27FC236}">
              <a16:creationId xmlns:a16="http://schemas.microsoft.com/office/drawing/2014/main" id="{1DF351F3-2FDD-4E42-BE8D-6033FE7609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6" name="Line 1">
          <a:extLst>
            <a:ext uri="{FF2B5EF4-FFF2-40B4-BE49-F238E27FC236}">
              <a16:creationId xmlns:a16="http://schemas.microsoft.com/office/drawing/2014/main" id="{DCD924F2-B2B4-4B56-A86A-14C1FF74D86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0A07FC9C-C9DA-42DE-BF52-07EBFCDD3EC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8" name="Line 1">
          <a:extLst>
            <a:ext uri="{FF2B5EF4-FFF2-40B4-BE49-F238E27FC236}">
              <a16:creationId xmlns:a16="http://schemas.microsoft.com/office/drawing/2014/main" id="{8EB0AE43-7A28-4733-A1F8-C95A754C5F36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79" name="Line 1">
          <a:extLst>
            <a:ext uri="{FF2B5EF4-FFF2-40B4-BE49-F238E27FC236}">
              <a16:creationId xmlns:a16="http://schemas.microsoft.com/office/drawing/2014/main" id="{89B12345-0A50-463C-A44E-D37E0D5B83E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0" name="Line 1">
          <a:extLst>
            <a:ext uri="{FF2B5EF4-FFF2-40B4-BE49-F238E27FC236}">
              <a16:creationId xmlns:a16="http://schemas.microsoft.com/office/drawing/2014/main" id="{8C781DCA-CE89-4763-8078-C63D4A126FC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1" name="Line 1">
          <a:extLst>
            <a:ext uri="{FF2B5EF4-FFF2-40B4-BE49-F238E27FC236}">
              <a16:creationId xmlns:a16="http://schemas.microsoft.com/office/drawing/2014/main" id="{E7503B29-3176-48D6-AD1A-68B873175A2D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2" name="Line 1">
          <a:extLst>
            <a:ext uri="{FF2B5EF4-FFF2-40B4-BE49-F238E27FC236}">
              <a16:creationId xmlns:a16="http://schemas.microsoft.com/office/drawing/2014/main" id="{61566D94-3341-48A6-93BE-E63D7D6B29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721457F7-9F1E-416C-AA22-758AAF30C2E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4" name="Line 1">
          <a:extLst>
            <a:ext uri="{FF2B5EF4-FFF2-40B4-BE49-F238E27FC236}">
              <a16:creationId xmlns:a16="http://schemas.microsoft.com/office/drawing/2014/main" id="{D7153C82-ADAE-4B05-910C-890D64A6FC0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5" name="Line 1">
          <a:extLst>
            <a:ext uri="{FF2B5EF4-FFF2-40B4-BE49-F238E27FC236}">
              <a16:creationId xmlns:a16="http://schemas.microsoft.com/office/drawing/2014/main" id="{52C37401-56FD-488E-B720-BF2A927AE917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6" name="Line 1">
          <a:extLst>
            <a:ext uri="{FF2B5EF4-FFF2-40B4-BE49-F238E27FC236}">
              <a16:creationId xmlns:a16="http://schemas.microsoft.com/office/drawing/2014/main" id="{9F0E5AC4-5705-48F6-9A4C-D673768581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7" name="Line 1">
          <a:extLst>
            <a:ext uri="{FF2B5EF4-FFF2-40B4-BE49-F238E27FC236}">
              <a16:creationId xmlns:a16="http://schemas.microsoft.com/office/drawing/2014/main" id="{5639AF2D-D657-4F2C-8A6A-EA0325F9E8DA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8" name="Line 1">
          <a:extLst>
            <a:ext uri="{FF2B5EF4-FFF2-40B4-BE49-F238E27FC236}">
              <a16:creationId xmlns:a16="http://schemas.microsoft.com/office/drawing/2014/main" id="{52188460-1CAE-4FA5-91D0-0117CC9F17CC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89" name="Line 1">
          <a:extLst>
            <a:ext uri="{FF2B5EF4-FFF2-40B4-BE49-F238E27FC236}">
              <a16:creationId xmlns:a16="http://schemas.microsoft.com/office/drawing/2014/main" id="{B8195AE9-4F4B-40AF-A5E2-48724B1F7818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0" name="Line 1">
          <a:extLst>
            <a:ext uri="{FF2B5EF4-FFF2-40B4-BE49-F238E27FC236}">
              <a16:creationId xmlns:a16="http://schemas.microsoft.com/office/drawing/2014/main" id="{775F986F-3F9E-48CB-A643-0162156B0E1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1" name="Line 1">
          <a:extLst>
            <a:ext uri="{FF2B5EF4-FFF2-40B4-BE49-F238E27FC236}">
              <a16:creationId xmlns:a16="http://schemas.microsoft.com/office/drawing/2014/main" id="{6117EB62-8286-4147-8F2D-4C89D6A5CA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2" name="Line 1">
          <a:extLst>
            <a:ext uri="{FF2B5EF4-FFF2-40B4-BE49-F238E27FC236}">
              <a16:creationId xmlns:a16="http://schemas.microsoft.com/office/drawing/2014/main" id="{394B23B3-A621-4015-BD14-E98579F88524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3" name="Line 1">
          <a:extLst>
            <a:ext uri="{FF2B5EF4-FFF2-40B4-BE49-F238E27FC236}">
              <a16:creationId xmlns:a16="http://schemas.microsoft.com/office/drawing/2014/main" id="{75FBA2AD-78AF-4F56-B826-F1DD28FA47D0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4" name="Line 1">
          <a:extLst>
            <a:ext uri="{FF2B5EF4-FFF2-40B4-BE49-F238E27FC236}">
              <a16:creationId xmlns:a16="http://schemas.microsoft.com/office/drawing/2014/main" id="{BF975A01-043F-404C-BD14-F5F87D3F709F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5" name="Line 1">
          <a:extLst>
            <a:ext uri="{FF2B5EF4-FFF2-40B4-BE49-F238E27FC236}">
              <a16:creationId xmlns:a16="http://schemas.microsoft.com/office/drawing/2014/main" id="{3C626B8A-407F-417C-B5A7-4CBBCA208E73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6" name="Line 1">
          <a:extLst>
            <a:ext uri="{FF2B5EF4-FFF2-40B4-BE49-F238E27FC236}">
              <a16:creationId xmlns:a16="http://schemas.microsoft.com/office/drawing/2014/main" id="{6F56442A-7438-4C2F-B919-FAEC8E6B380E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62</xdr:row>
      <xdr:rowOff>0</xdr:rowOff>
    </xdr:from>
    <xdr:to>
      <xdr:col>16</xdr:col>
      <xdr:colOff>0</xdr:colOff>
      <xdr:row>62</xdr:row>
      <xdr:rowOff>0</xdr:rowOff>
    </xdr:to>
    <xdr:sp macro="" textlink="">
      <xdr:nvSpPr>
        <xdr:cNvPr id="5197" name="Line 1">
          <a:extLst>
            <a:ext uri="{FF2B5EF4-FFF2-40B4-BE49-F238E27FC236}">
              <a16:creationId xmlns:a16="http://schemas.microsoft.com/office/drawing/2014/main" id="{BE49F1E4-699E-470E-B005-1A8F4DD3FF85}"/>
            </a:ext>
          </a:extLst>
        </xdr:cNvPr>
        <xdr:cNvSpPr>
          <a:spLocks noChangeShapeType="1"/>
        </xdr:cNvSpPr>
      </xdr:nvSpPr>
      <xdr:spPr bwMode="auto">
        <a:xfrm>
          <a:off x="9734550" y="1889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8" name="Line 1">
          <a:extLst>
            <a:ext uri="{FF2B5EF4-FFF2-40B4-BE49-F238E27FC236}">
              <a16:creationId xmlns:a16="http://schemas.microsoft.com/office/drawing/2014/main" id="{1A7A460E-A502-4839-9E1C-C66E862FFE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199" name="Line 1">
          <a:extLst>
            <a:ext uri="{FF2B5EF4-FFF2-40B4-BE49-F238E27FC236}">
              <a16:creationId xmlns:a16="http://schemas.microsoft.com/office/drawing/2014/main" id="{AA1C2F36-2971-4DCC-B42B-AB2F9A030E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0" name="Line 1">
          <a:extLst>
            <a:ext uri="{FF2B5EF4-FFF2-40B4-BE49-F238E27FC236}">
              <a16:creationId xmlns:a16="http://schemas.microsoft.com/office/drawing/2014/main" id="{D4F4D378-22E6-40DA-BA04-8306792616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1" name="Line 1">
          <a:extLst>
            <a:ext uri="{FF2B5EF4-FFF2-40B4-BE49-F238E27FC236}">
              <a16:creationId xmlns:a16="http://schemas.microsoft.com/office/drawing/2014/main" id="{14E2337F-F430-4693-8E1C-7D03613874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2" name="Line 1">
          <a:extLst>
            <a:ext uri="{FF2B5EF4-FFF2-40B4-BE49-F238E27FC236}">
              <a16:creationId xmlns:a16="http://schemas.microsoft.com/office/drawing/2014/main" id="{C4F7DE62-852F-4616-805E-CAC20DCEB0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3" name="Line 1">
          <a:extLst>
            <a:ext uri="{FF2B5EF4-FFF2-40B4-BE49-F238E27FC236}">
              <a16:creationId xmlns:a16="http://schemas.microsoft.com/office/drawing/2014/main" id="{C76C715F-7E2D-4C14-A0BA-60BA0A8AD4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4" name="Line 1">
          <a:extLst>
            <a:ext uri="{FF2B5EF4-FFF2-40B4-BE49-F238E27FC236}">
              <a16:creationId xmlns:a16="http://schemas.microsoft.com/office/drawing/2014/main" id="{E8A61311-D2ED-45BB-A513-3F50B79521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05" name="Line 1">
          <a:extLst>
            <a:ext uri="{FF2B5EF4-FFF2-40B4-BE49-F238E27FC236}">
              <a16:creationId xmlns:a16="http://schemas.microsoft.com/office/drawing/2014/main" id="{72DFCCDA-C4A4-45A4-B9AA-61D89B6019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6" name="Line 1">
          <a:extLst>
            <a:ext uri="{FF2B5EF4-FFF2-40B4-BE49-F238E27FC236}">
              <a16:creationId xmlns:a16="http://schemas.microsoft.com/office/drawing/2014/main" id="{27C79FB2-5B46-4C5D-929B-585869EA2A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7" name="Line 1">
          <a:extLst>
            <a:ext uri="{FF2B5EF4-FFF2-40B4-BE49-F238E27FC236}">
              <a16:creationId xmlns:a16="http://schemas.microsoft.com/office/drawing/2014/main" id="{3A75D841-9140-47E4-BF20-04FD1A1ED4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DCE8E409-751A-4F6A-A277-A4C6626AA7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09" name="Line 1">
          <a:extLst>
            <a:ext uri="{FF2B5EF4-FFF2-40B4-BE49-F238E27FC236}">
              <a16:creationId xmlns:a16="http://schemas.microsoft.com/office/drawing/2014/main" id="{C84173CC-E55B-492B-99D8-2F7DC72156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0" name="Line 1">
          <a:extLst>
            <a:ext uri="{FF2B5EF4-FFF2-40B4-BE49-F238E27FC236}">
              <a16:creationId xmlns:a16="http://schemas.microsoft.com/office/drawing/2014/main" id="{6D6AE0E5-1916-49F3-8DD5-EF8B95B71D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1" name="Line 1">
          <a:extLst>
            <a:ext uri="{FF2B5EF4-FFF2-40B4-BE49-F238E27FC236}">
              <a16:creationId xmlns:a16="http://schemas.microsoft.com/office/drawing/2014/main" id="{4E437A67-F3EB-4916-BD78-ADA875B441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2" name="Line 1">
          <a:extLst>
            <a:ext uri="{FF2B5EF4-FFF2-40B4-BE49-F238E27FC236}">
              <a16:creationId xmlns:a16="http://schemas.microsoft.com/office/drawing/2014/main" id="{90C25972-45DB-4743-8478-1A085A1D8C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3" name="Line 1">
          <a:extLst>
            <a:ext uri="{FF2B5EF4-FFF2-40B4-BE49-F238E27FC236}">
              <a16:creationId xmlns:a16="http://schemas.microsoft.com/office/drawing/2014/main" id="{7217CD63-DF8B-40E4-B6F4-B5E2DFA4CA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4" name="Line 1">
          <a:extLst>
            <a:ext uri="{FF2B5EF4-FFF2-40B4-BE49-F238E27FC236}">
              <a16:creationId xmlns:a16="http://schemas.microsoft.com/office/drawing/2014/main" id="{E749DC37-2BE4-44B1-B82F-C56CE8F45B3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5" name="Line 1">
          <a:extLst>
            <a:ext uri="{FF2B5EF4-FFF2-40B4-BE49-F238E27FC236}">
              <a16:creationId xmlns:a16="http://schemas.microsoft.com/office/drawing/2014/main" id="{7AE87C27-C139-40CE-A811-6E20C8C910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6" name="Line 1">
          <a:extLst>
            <a:ext uri="{FF2B5EF4-FFF2-40B4-BE49-F238E27FC236}">
              <a16:creationId xmlns:a16="http://schemas.microsoft.com/office/drawing/2014/main" id="{A1461BE4-AA4A-4D9A-8EE2-94DCF00564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D47A278E-EF6F-4476-BDFE-1CDCB9C665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2275B8E7-3C55-45A8-AE61-E53B9D81DA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19" name="Line 1">
          <a:extLst>
            <a:ext uri="{FF2B5EF4-FFF2-40B4-BE49-F238E27FC236}">
              <a16:creationId xmlns:a16="http://schemas.microsoft.com/office/drawing/2014/main" id="{3D4C57BF-EE47-4E11-9167-510FBBEB0C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0" name="Line 1">
          <a:extLst>
            <a:ext uri="{FF2B5EF4-FFF2-40B4-BE49-F238E27FC236}">
              <a16:creationId xmlns:a16="http://schemas.microsoft.com/office/drawing/2014/main" id="{7BE2442F-1851-4983-850D-97885E8515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1" name="Line 1">
          <a:extLst>
            <a:ext uri="{FF2B5EF4-FFF2-40B4-BE49-F238E27FC236}">
              <a16:creationId xmlns:a16="http://schemas.microsoft.com/office/drawing/2014/main" id="{62BCAE2B-379E-4F81-B8DC-65484E7CB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2" name="Line 1">
          <a:extLst>
            <a:ext uri="{FF2B5EF4-FFF2-40B4-BE49-F238E27FC236}">
              <a16:creationId xmlns:a16="http://schemas.microsoft.com/office/drawing/2014/main" id="{BF433985-13B0-4F63-812F-341ACFEF89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3" name="Line 1">
          <a:extLst>
            <a:ext uri="{FF2B5EF4-FFF2-40B4-BE49-F238E27FC236}">
              <a16:creationId xmlns:a16="http://schemas.microsoft.com/office/drawing/2014/main" id="{9C8AF1DE-ACD6-4CD1-B0D4-22B0CB50AF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4" name="Line 1">
          <a:extLst>
            <a:ext uri="{FF2B5EF4-FFF2-40B4-BE49-F238E27FC236}">
              <a16:creationId xmlns:a16="http://schemas.microsoft.com/office/drawing/2014/main" id="{75E85F3C-EB16-41D3-BE0D-C2E5B9F67E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5" name="Line 1">
          <a:extLst>
            <a:ext uri="{FF2B5EF4-FFF2-40B4-BE49-F238E27FC236}">
              <a16:creationId xmlns:a16="http://schemas.microsoft.com/office/drawing/2014/main" id="{8297101D-BAC5-4069-8411-783293DD31B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6" name="Line 1">
          <a:extLst>
            <a:ext uri="{FF2B5EF4-FFF2-40B4-BE49-F238E27FC236}">
              <a16:creationId xmlns:a16="http://schemas.microsoft.com/office/drawing/2014/main" id="{2E76B5FA-D50B-4C0C-9938-6F9EA43E5E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27" name="Line 1">
          <a:extLst>
            <a:ext uri="{FF2B5EF4-FFF2-40B4-BE49-F238E27FC236}">
              <a16:creationId xmlns:a16="http://schemas.microsoft.com/office/drawing/2014/main" id="{63211D52-AD4A-45CC-A14A-4841B7725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8" name="Line 1">
          <a:extLst>
            <a:ext uri="{FF2B5EF4-FFF2-40B4-BE49-F238E27FC236}">
              <a16:creationId xmlns:a16="http://schemas.microsoft.com/office/drawing/2014/main" id="{0FDC044F-6CC7-4FB0-B8D3-48739F304C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29" name="Line 1">
          <a:extLst>
            <a:ext uri="{FF2B5EF4-FFF2-40B4-BE49-F238E27FC236}">
              <a16:creationId xmlns:a16="http://schemas.microsoft.com/office/drawing/2014/main" id="{A5AEA546-D408-452D-97B0-DA47D6BE60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0" name="Line 1">
          <a:extLst>
            <a:ext uri="{FF2B5EF4-FFF2-40B4-BE49-F238E27FC236}">
              <a16:creationId xmlns:a16="http://schemas.microsoft.com/office/drawing/2014/main" id="{D9DB2E35-1E34-41AE-A9A4-8CFBBC30E3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1" name="Line 1">
          <a:extLst>
            <a:ext uri="{FF2B5EF4-FFF2-40B4-BE49-F238E27FC236}">
              <a16:creationId xmlns:a16="http://schemas.microsoft.com/office/drawing/2014/main" id="{4E0A6F71-78E2-489A-8534-216A5B3199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2" name="Line 1">
          <a:extLst>
            <a:ext uri="{FF2B5EF4-FFF2-40B4-BE49-F238E27FC236}">
              <a16:creationId xmlns:a16="http://schemas.microsoft.com/office/drawing/2014/main" id="{214BD1B4-D27A-421A-A6E5-5F70A73514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3" name="Line 1">
          <a:extLst>
            <a:ext uri="{FF2B5EF4-FFF2-40B4-BE49-F238E27FC236}">
              <a16:creationId xmlns:a16="http://schemas.microsoft.com/office/drawing/2014/main" id="{FF7EE15A-3DC5-480B-91C0-4F2867E80C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4" name="Line 1">
          <a:extLst>
            <a:ext uri="{FF2B5EF4-FFF2-40B4-BE49-F238E27FC236}">
              <a16:creationId xmlns:a16="http://schemas.microsoft.com/office/drawing/2014/main" id="{E65D76E1-B025-44C2-AF5D-4075052DCA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35" name="Line 1">
          <a:extLst>
            <a:ext uri="{FF2B5EF4-FFF2-40B4-BE49-F238E27FC236}">
              <a16:creationId xmlns:a16="http://schemas.microsoft.com/office/drawing/2014/main" id="{A30A7AD9-581F-4DDA-BEA9-6A67CCB603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A439F4AC-42D6-4247-B8DC-B08DFD4EFF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87EFA981-A266-49D7-9C26-256072958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32C95325-58BC-49D7-A263-6A8195002B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39" name="Line 1">
          <a:extLst>
            <a:ext uri="{FF2B5EF4-FFF2-40B4-BE49-F238E27FC236}">
              <a16:creationId xmlns:a16="http://schemas.microsoft.com/office/drawing/2014/main" id="{3E6F2C83-F5F0-424A-AB9B-1AEE052EE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0" name="Line 1">
          <a:extLst>
            <a:ext uri="{FF2B5EF4-FFF2-40B4-BE49-F238E27FC236}">
              <a16:creationId xmlns:a16="http://schemas.microsoft.com/office/drawing/2014/main" id="{AF2EEE25-C7C3-4610-B8D2-E976E28CBD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1" name="Line 1">
          <a:extLst>
            <a:ext uri="{FF2B5EF4-FFF2-40B4-BE49-F238E27FC236}">
              <a16:creationId xmlns:a16="http://schemas.microsoft.com/office/drawing/2014/main" id="{E3C06660-68BB-4816-A2FC-5E3D185CCD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2" name="Line 1">
          <a:extLst>
            <a:ext uri="{FF2B5EF4-FFF2-40B4-BE49-F238E27FC236}">
              <a16:creationId xmlns:a16="http://schemas.microsoft.com/office/drawing/2014/main" id="{4A4C3C34-679A-4766-AFBA-5603AED83A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3" name="Line 1">
          <a:extLst>
            <a:ext uri="{FF2B5EF4-FFF2-40B4-BE49-F238E27FC236}">
              <a16:creationId xmlns:a16="http://schemas.microsoft.com/office/drawing/2014/main" id="{69ABA8D0-A28A-40B0-9174-A456395A6A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4" name="Line 1">
          <a:extLst>
            <a:ext uri="{FF2B5EF4-FFF2-40B4-BE49-F238E27FC236}">
              <a16:creationId xmlns:a16="http://schemas.microsoft.com/office/drawing/2014/main" id="{7C086528-4B48-4DC9-8457-EC0D946CB8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5" name="Line 1">
          <a:extLst>
            <a:ext uri="{FF2B5EF4-FFF2-40B4-BE49-F238E27FC236}">
              <a16:creationId xmlns:a16="http://schemas.microsoft.com/office/drawing/2014/main" id="{A8792B0F-AA40-4AFB-BB7C-B0DA107775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6" name="Line 1">
          <a:extLst>
            <a:ext uri="{FF2B5EF4-FFF2-40B4-BE49-F238E27FC236}">
              <a16:creationId xmlns:a16="http://schemas.microsoft.com/office/drawing/2014/main" id="{547ED3DD-0C45-48C4-9079-4971CF6B62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0519D8EC-250E-497D-9583-F794BF939D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8" name="Line 1">
          <a:extLst>
            <a:ext uri="{FF2B5EF4-FFF2-40B4-BE49-F238E27FC236}">
              <a16:creationId xmlns:a16="http://schemas.microsoft.com/office/drawing/2014/main" id="{4B85661A-FA7C-450E-AB40-7BDD15F8FE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49" name="Line 1">
          <a:extLst>
            <a:ext uri="{FF2B5EF4-FFF2-40B4-BE49-F238E27FC236}">
              <a16:creationId xmlns:a16="http://schemas.microsoft.com/office/drawing/2014/main" id="{8252BA47-E2C8-49F2-B6F3-B2B9C92144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0" name="Line 1">
          <a:extLst>
            <a:ext uri="{FF2B5EF4-FFF2-40B4-BE49-F238E27FC236}">
              <a16:creationId xmlns:a16="http://schemas.microsoft.com/office/drawing/2014/main" id="{48CFE00A-8835-4A79-9761-6DB05920E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1" name="Line 1">
          <a:extLst>
            <a:ext uri="{FF2B5EF4-FFF2-40B4-BE49-F238E27FC236}">
              <a16:creationId xmlns:a16="http://schemas.microsoft.com/office/drawing/2014/main" id="{A9CA54A8-CCFF-4B55-8196-2ECC97D82F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2" name="Line 1">
          <a:extLst>
            <a:ext uri="{FF2B5EF4-FFF2-40B4-BE49-F238E27FC236}">
              <a16:creationId xmlns:a16="http://schemas.microsoft.com/office/drawing/2014/main" id="{4EB817A8-BE0D-43CE-A71B-AEA1FAA71B9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3" name="Line 1">
          <a:extLst>
            <a:ext uri="{FF2B5EF4-FFF2-40B4-BE49-F238E27FC236}">
              <a16:creationId xmlns:a16="http://schemas.microsoft.com/office/drawing/2014/main" id="{D000D1D3-8821-4E1F-A7A1-D178745EFE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4" name="Line 1">
          <a:extLst>
            <a:ext uri="{FF2B5EF4-FFF2-40B4-BE49-F238E27FC236}">
              <a16:creationId xmlns:a16="http://schemas.microsoft.com/office/drawing/2014/main" id="{D1880B9C-D7B6-4A36-9572-D44E6163DD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5" name="Line 1">
          <a:extLst>
            <a:ext uri="{FF2B5EF4-FFF2-40B4-BE49-F238E27FC236}">
              <a16:creationId xmlns:a16="http://schemas.microsoft.com/office/drawing/2014/main" id="{A5223EA2-60D7-489D-8918-F4968F3861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6" name="Line 1">
          <a:extLst>
            <a:ext uri="{FF2B5EF4-FFF2-40B4-BE49-F238E27FC236}">
              <a16:creationId xmlns:a16="http://schemas.microsoft.com/office/drawing/2014/main" id="{D5B37A15-F823-4B94-90AA-7423D8283B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57" name="Line 1">
          <a:extLst>
            <a:ext uri="{FF2B5EF4-FFF2-40B4-BE49-F238E27FC236}">
              <a16:creationId xmlns:a16="http://schemas.microsoft.com/office/drawing/2014/main" id="{A062A657-1C32-4CE8-A91A-3A069DEDD6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8" name="Line 1">
          <a:extLst>
            <a:ext uri="{FF2B5EF4-FFF2-40B4-BE49-F238E27FC236}">
              <a16:creationId xmlns:a16="http://schemas.microsoft.com/office/drawing/2014/main" id="{CDDBE530-D88D-4A16-869A-266BC2FB48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59" name="Line 1">
          <a:extLst>
            <a:ext uri="{FF2B5EF4-FFF2-40B4-BE49-F238E27FC236}">
              <a16:creationId xmlns:a16="http://schemas.microsoft.com/office/drawing/2014/main" id="{6DF9F249-337B-4C96-A087-8D69567EDB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0" name="Line 1">
          <a:extLst>
            <a:ext uri="{FF2B5EF4-FFF2-40B4-BE49-F238E27FC236}">
              <a16:creationId xmlns:a16="http://schemas.microsoft.com/office/drawing/2014/main" id="{745B648C-877D-48D8-AD00-230C8A1D46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1" name="Line 1">
          <a:extLst>
            <a:ext uri="{FF2B5EF4-FFF2-40B4-BE49-F238E27FC236}">
              <a16:creationId xmlns:a16="http://schemas.microsoft.com/office/drawing/2014/main" id="{1BD59FA0-1396-430F-9C1B-24531A450B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2" name="Line 1">
          <a:extLst>
            <a:ext uri="{FF2B5EF4-FFF2-40B4-BE49-F238E27FC236}">
              <a16:creationId xmlns:a16="http://schemas.microsoft.com/office/drawing/2014/main" id="{1ADEA253-1508-4A5D-A150-D26A5A2B23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3" name="Line 1">
          <a:extLst>
            <a:ext uri="{FF2B5EF4-FFF2-40B4-BE49-F238E27FC236}">
              <a16:creationId xmlns:a16="http://schemas.microsoft.com/office/drawing/2014/main" id="{B44374EC-4774-4004-ADD7-D6E3A4C39D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42DAFB93-6275-4320-87FA-C72A0ADA60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65" name="Line 1">
          <a:extLst>
            <a:ext uri="{FF2B5EF4-FFF2-40B4-BE49-F238E27FC236}">
              <a16:creationId xmlns:a16="http://schemas.microsoft.com/office/drawing/2014/main" id="{B7016FCE-D6DE-4C5C-BEF3-7AA742176E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6" name="Line 1">
          <a:extLst>
            <a:ext uri="{FF2B5EF4-FFF2-40B4-BE49-F238E27FC236}">
              <a16:creationId xmlns:a16="http://schemas.microsoft.com/office/drawing/2014/main" id="{32710999-BA4A-4464-98ED-9600D91CE7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7" name="Line 1">
          <a:extLst>
            <a:ext uri="{FF2B5EF4-FFF2-40B4-BE49-F238E27FC236}">
              <a16:creationId xmlns:a16="http://schemas.microsoft.com/office/drawing/2014/main" id="{1E7C2D42-D08C-4BB7-8EE2-9D8CC0FD60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8" name="Line 1">
          <a:extLst>
            <a:ext uri="{FF2B5EF4-FFF2-40B4-BE49-F238E27FC236}">
              <a16:creationId xmlns:a16="http://schemas.microsoft.com/office/drawing/2014/main" id="{AEF3CD8C-A72B-45A4-B30E-CFBC3EAD2F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69" name="Line 1">
          <a:extLst>
            <a:ext uri="{FF2B5EF4-FFF2-40B4-BE49-F238E27FC236}">
              <a16:creationId xmlns:a16="http://schemas.microsoft.com/office/drawing/2014/main" id="{3DA54B51-EF34-4440-9F68-EFE7660EC9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0" name="Line 1">
          <a:extLst>
            <a:ext uri="{FF2B5EF4-FFF2-40B4-BE49-F238E27FC236}">
              <a16:creationId xmlns:a16="http://schemas.microsoft.com/office/drawing/2014/main" id="{EB996BC7-BA94-4DDD-9494-89C56AC72F7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1" name="Line 1">
          <a:extLst>
            <a:ext uri="{FF2B5EF4-FFF2-40B4-BE49-F238E27FC236}">
              <a16:creationId xmlns:a16="http://schemas.microsoft.com/office/drawing/2014/main" id="{5AABF34D-B0CE-4AAB-82B0-D0FAB2F3B0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2" name="Line 1">
          <a:extLst>
            <a:ext uri="{FF2B5EF4-FFF2-40B4-BE49-F238E27FC236}">
              <a16:creationId xmlns:a16="http://schemas.microsoft.com/office/drawing/2014/main" id="{642B5863-C25E-48DA-A04A-CA51D34A7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3" name="Line 1">
          <a:extLst>
            <a:ext uri="{FF2B5EF4-FFF2-40B4-BE49-F238E27FC236}">
              <a16:creationId xmlns:a16="http://schemas.microsoft.com/office/drawing/2014/main" id="{D87065A7-7457-4E50-8706-05D43EB8D9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4" name="Line 1">
          <a:extLst>
            <a:ext uri="{FF2B5EF4-FFF2-40B4-BE49-F238E27FC236}">
              <a16:creationId xmlns:a16="http://schemas.microsoft.com/office/drawing/2014/main" id="{BEEBD0AE-00E5-4BED-BA51-64703CC9C4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5" name="Line 1">
          <a:extLst>
            <a:ext uri="{FF2B5EF4-FFF2-40B4-BE49-F238E27FC236}">
              <a16:creationId xmlns:a16="http://schemas.microsoft.com/office/drawing/2014/main" id="{16883B4E-86AF-440F-9737-1ADEDB7073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6" name="Line 1">
          <a:extLst>
            <a:ext uri="{FF2B5EF4-FFF2-40B4-BE49-F238E27FC236}">
              <a16:creationId xmlns:a16="http://schemas.microsoft.com/office/drawing/2014/main" id="{E2887780-1E36-4177-BC1C-B5414A148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7" name="Line 1">
          <a:extLst>
            <a:ext uri="{FF2B5EF4-FFF2-40B4-BE49-F238E27FC236}">
              <a16:creationId xmlns:a16="http://schemas.microsoft.com/office/drawing/2014/main" id="{131DFF51-E1DF-4205-BC81-809769CCEF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8" name="Line 1">
          <a:extLst>
            <a:ext uri="{FF2B5EF4-FFF2-40B4-BE49-F238E27FC236}">
              <a16:creationId xmlns:a16="http://schemas.microsoft.com/office/drawing/2014/main" id="{26B01038-7A67-45B6-8281-9A4B14B8A1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79" name="Line 1">
          <a:extLst>
            <a:ext uri="{FF2B5EF4-FFF2-40B4-BE49-F238E27FC236}">
              <a16:creationId xmlns:a16="http://schemas.microsoft.com/office/drawing/2014/main" id="{058CD3A0-BB01-4F49-9260-97E48F141F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0" name="Line 1">
          <a:extLst>
            <a:ext uri="{FF2B5EF4-FFF2-40B4-BE49-F238E27FC236}">
              <a16:creationId xmlns:a16="http://schemas.microsoft.com/office/drawing/2014/main" id="{3799ECF3-C5E9-4443-87FB-AA53025ECC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1" name="Line 1">
          <a:extLst>
            <a:ext uri="{FF2B5EF4-FFF2-40B4-BE49-F238E27FC236}">
              <a16:creationId xmlns:a16="http://schemas.microsoft.com/office/drawing/2014/main" id="{662E920B-4E30-4FE6-BF00-AB8461BFE21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2" name="Line 1">
          <a:extLst>
            <a:ext uri="{FF2B5EF4-FFF2-40B4-BE49-F238E27FC236}">
              <a16:creationId xmlns:a16="http://schemas.microsoft.com/office/drawing/2014/main" id="{3BCBB995-EE78-4948-804F-72A2EF9CF7D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3" name="Line 1">
          <a:extLst>
            <a:ext uri="{FF2B5EF4-FFF2-40B4-BE49-F238E27FC236}">
              <a16:creationId xmlns:a16="http://schemas.microsoft.com/office/drawing/2014/main" id="{DE399833-0A24-425C-B382-369351026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4" name="Line 1">
          <a:extLst>
            <a:ext uri="{FF2B5EF4-FFF2-40B4-BE49-F238E27FC236}">
              <a16:creationId xmlns:a16="http://schemas.microsoft.com/office/drawing/2014/main" id="{82BCC509-E138-41AF-A059-BF1639932C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5" name="Line 1">
          <a:extLst>
            <a:ext uri="{FF2B5EF4-FFF2-40B4-BE49-F238E27FC236}">
              <a16:creationId xmlns:a16="http://schemas.microsoft.com/office/drawing/2014/main" id="{D89EEBBF-19DF-4025-A894-EC0B7F6CAA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6" name="Line 1">
          <a:extLst>
            <a:ext uri="{FF2B5EF4-FFF2-40B4-BE49-F238E27FC236}">
              <a16:creationId xmlns:a16="http://schemas.microsoft.com/office/drawing/2014/main" id="{89A593F1-297A-4A8C-ACFD-09B644DA3B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87" name="Line 1">
          <a:extLst>
            <a:ext uri="{FF2B5EF4-FFF2-40B4-BE49-F238E27FC236}">
              <a16:creationId xmlns:a16="http://schemas.microsoft.com/office/drawing/2014/main" id="{6FF1D7F9-5B4E-4712-A9CF-8EA1A395C1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8" name="Line 1">
          <a:extLst>
            <a:ext uri="{FF2B5EF4-FFF2-40B4-BE49-F238E27FC236}">
              <a16:creationId xmlns:a16="http://schemas.microsoft.com/office/drawing/2014/main" id="{0863F0A7-0664-46C0-8BC6-B56AF2ACC1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89" name="Line 1">
          <a:extLst>
            <a:ext uri="{FF2B5EF4-FFF2-40B4-BE49-F238E27FC236}">
              <a16:creationId xmlns:a16="http://schemas.microsoft.com/office/drawing/2014/main" id="{8A14F58C-C573-4F4C-B604-228F5DED16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A2ED1CD1-CE02-4556-80EB-A56B41A77A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1" name="Line 1">
          <a:extLst>
            <a:ext uri="{FF2B5EF4-FFF2-40B4-BE49-F238E27FC236}">
              <a16:creationId xmlns:a16="http://schemas.microsoft.com/office/drawing/2014/main" id="{C846AE42-2961-43A8-A5B3-BA55DDEC47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2" name="Line 1">
          <a:extLst>
            <a:ext uri="{FF2B5EF4-FFF2-40B4-BE49-F238E27FC236}">
              <a16:creationId xmlns:a16="http://schemas.microsoft.com/office/drawing/2014/main" id="{CF0FF461-5E04-410B-B09C-170B934B89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3" name="Line 1">
          <a:extLst>
            <a:ext uri="{FF2B5EF4-FFF2-40B4-BE49-F238E27FC236}">
              <a16:creationId xmlns:a16="http://schemas.microsoft.com/office/drawing/2014/main" id="{557DABC6-96C7-4019-A745-6F33ADE245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4" name="Line 1">
          <a:extLst>
            <a:ext uri="{FF2B5EF4-FFF2-40B4-BE49-F238E27FC236}">
              <a16:creationId xmlns:a16="http://schemas.microsoft.com/office/drawing/2014/main" id="{445B6E3A-4AD6-48F0-8192-C6C12CC790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295" name="Line 1">
          <a:extLst>
            <a:ext uri="{FF2B5EF4-FFF2-40B4-BE49-F238E27FC236}">
              <a16:creationId xmlns:a16="http://schemas.microsoft.com/office/drawing/2014/main" id="{2EA26EF9-EFDD-4246-B5C4-F34E3846C4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6" name="Line 1">
          <a:extLst>
            <a:ext uri="{FF2B5EF4-FFF2-40B4-BE49-F238E27FC236}">
              <a16:creationId xmlns:a16="http://schemas.microsoft.com/office/drawing/2014/main" id="{EE6FDC3E-0568-4632-92BA-1AE163AB41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7" name="Line 1">
          <a:extLst>
            <a:ext uri="{FF2B5EF4-FFF2-40B4-BE49-F238E27FC236}">
              <a16:creationId xmlns:a16="http://schemas.microsoft.com/office/drawing/2014/main" id="{588884F1-6BB1-4C52-9445-A9B374A147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8" name="Line 1">
          <a:extLst>
            <a:ext uri="{FF2B5EF4-FFF2-40B4-BE49-F238E27FC236}">
              <a16:creationId xmlns:a16="http://schemas.microsoft.com/office/drawing/2014/main" id="{6E3A1BC2-1343-4751-83A1-2E60A58A48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299" name="Line 1">
          <a:extLst>
            <a:ext uri="{FF2B5EF4-FFF2-40B4-BE49-F238E27FC236}">
              <a16:creationId xmlns:a16="http://schemas.microsoft.com/office/drawing/2014/main" id="{A79CDC49-3C55-4780-B5DA-A61DC4ED17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0" name="Line 1">
          <a:extLst>
            <a:ext uri="{FF2B5EF4-FFF2-40B4-BE49-F238E27FC236}">
              <a16:creationId xmlns:a16="http://schemas.microsoft.com/office/drawing/2014/main" id="{1D0EF1E7-B0FF-412C-A174-2C2E8BE827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1" name="Line 1">
          <a:extLst>
            <a:ext uri="{FF2B5EF4-FFF2-40B4-BE49-F238E27FC236}">
              <a16:creationId xmlns:a16="http://schemas.microsoft.com/office/drawing/2014/main" id="{30CE93E6-CD69-4019-BDEF-639F5A3E00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2" name="Line 1">
          <a:extLst>
            <a:ext uri="{FF2B5EF4-FFF2-40B4-BE49-F238E27FC236}">
              <a16:creationId xmlns:a16="http://schemas.microsoft.com/office/drawing/2014/main" id="{12378DDA-C504-49CD-AC7C-46FB5FEB1D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3" name="Line 1">
          <a:extLst>
            <a:ext uri="{FF2B5EF4-FFF2-40B4-BE49-F238E27FC236}">
              <a16:creationId xmlns:a16="http://schemas.microsoft.com/office/drawing/2014/main" id="{CBADE6E1-8B00-4AD9-AF6A-6E20DABAE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4" name="Line 1">
          <a:extLst>
            <a:ext uri="{FF2B5EF4-FFF2-40B4-BE49-F238E27FC236}">
              <a16:creationId xmlns:a16="http://schemas.microsoft.com/office/drawing/2014/main" id="{11DF291E-80C9-4F0D-903B-72DCD8BD438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5" name="Line 1">
          <a:extLst>
            <a:ext uri="{FF2B5EF4-FFF2-40B4-BE49-F238E27FC236}">
              <a16:creationId xmlns:a16="http://schemas.microsoft.com/office/drawing/2014/main" id="{354DF3DB-4838-4B1E-86FB-8EBE49870F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6" name="Line 1">
          <a:extLst>
            <a:ext uri="{FF2B5EF4-FFF2-40B4-BE49-F238E27FC236}">
              <a16:creationId xmlns:a16="http://schemas.microsoft.com/office/drawing/2014/main" id="{882CB957-93AF-412F-B2F5-44BC0A098B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7" name="Line 1">
          <a:extLst>
            <a:ext uri="{FF2B5EF4-FFF2-40B4-BE49-F238E27FC236}">
              <a16:creationId xmlns:a16="http://schemas.microsoft.com/office/drawing/2014/main" id="{2051C4E7-9477-45D8-BFAE-30E34E07BB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8" name="Line 1">
          <a:extLst>
            <a:ext uri="{FF2B5EF4-FFF2-40B4-BE49-F238E27FC236}">
              <a16:creationId xmlns:a16="http://schemas.microsoft.com/office/drawing/2014/main" id="{340E9C0D-CE60-41F5-A52D-02CB586A678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09" name="Line 1">
          <a:extLst>
            <a:ext uri="{FF2B5EF4-FFF2-40B4-BE49-F238E27FC236}">
              <a16:creationId xmlns:a16="http://schemas.microsoft.com/office/drawing/2014/main" id="{882C6D8F-FD3D-4EE6-8AE1-C453B659D1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0" name="Line 1">
          <a:extLst>
            <a:ext uri="{FF2B5EF4-FFF2-40B4-BE49-F238E27FC236}">
              <a16:creationId xmlns:a16="http://schemas.microsoft.com/office/drawing/2014/main" id="{9D59A386-E1BC-4961-8652-1F2C413412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1" name="Line 1">
          <a:extLst>
            <a:ext uri="{FF2B5EF4-FFF2-40B4-BE49-F238E27FC236}">
              <a16:creationId xmlns:a16="http://schemas.microsoft.com/office/drawing/2014/main" id="{55C73EB5-7196-4F21-8B28-D21E253C31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2" name="Line 1">
          <a:extLst>
            <a:ext uri="{FF2B5EF4-FFF2-40B4-BE49-F238E27FC236}">
              <a16:creationId xmlns:a16="http://schemas.microsoft.com/office/drawing/2014/main" id="{28DF7A6C-194D-4FB5-8680-996100EC605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3" name="Line 1">
          <a:extLst>
            <a:ext uri="{FF2B5EF4-FFF2-40B4-BE49-F238E27FC236}">
              <a16:creationId xmlns:a16="http://schemas.microsoft.com/office/drawing/2014/main" id="{E6CC1084-BDAA-41F3-BE16-758A1C29FB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4" name="Line 1">
          <a:extLst>
            <a:ext uri="{FF2B5EF4-FFF2-40B4-BE49-F238E27FC236}">
              <a16:creationId xmlns:a16="http://schemas.microsoft.com/office/drawing/2014/main" id="{0A787659-B1B9-4F32-A6AD-78208F82B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5" name="Line 1">
          <a:extLst>
            <a:ext uri="{FF2B5EF4-FFF2-40B4-BE49-F238E27FC236}">
              <a16:creationId xmlns:a16="http://schemas.microsoft.com/office/drawing/2014/main" id="{67CE841D-1E9F-48A2-82A6-774F44386F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6" name="Line 1">
          <a:extLst>
            <a:ext uri="{FF2B5EF4-FFF2-40B4-BE49-F238E27FC236}">
              <a16:creationId xmlns:a16="http://schemas.microsoft.com/office/drawing/2014/main" id="{550E971F-62F2-4C92-838C-4322336328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17" name="Line 1">
          <a:extLst>
            <a:ext uri="{FF2B5EF4-FFF2-40B4-BE49-F238E27FC236}">
              <a16:creationId xmlns:a16="http://schemas.microsoft.com/office/drawing/2014/main" id="{5D8F29D8-CD3E-43D7-8B2A-F6283B22AB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8" name="Line 1">
          <a:extLst>
            <a:ext uri="{FF2B5EF4-FFF2-40B4-BE49-F238E27FC236}">
              <a16:creationId xmlns:a16="http://schemas.microsoft.com/office/drawing/2014/main" id="{2029E330-95AB-4B75-8BD3-111B2B9C87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19" name="Line 1">
          <a:extLst>
            <a:ext uri="{FF2B5EF4-FFF2-40B4-BE49-F238E27FC236}">
              <a16:creationId xmlns:a16="http://schemas.microsoft.com/office/drawing/2014/main" id="{7644E044-A745-4D07-BD12-B673EE7BFC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0" name="Line 1">
          <a:extLst>
            <a:ext uri="{FF2B5EF4-FFF2-40B4-BE49-F238E27FC236}">
              <a16:creationId xmlns:a16="http://schemas.microsoft.com/office/drawing/2014/main" id="{380680C7-F9F1-4E5F-868C-E6860932F6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1" name="Line 1">
          <a:extLst>
            <a:ext uri="{FF2B5EF4-FFF2-40B4-BE49-F238E27FC236}">
              <a16:creationId xmlns:a16="http://schemas.microsoft.com/office/drawing/2014/main" id="{0A8B7628-F8DC-44D9-AF70-73096C2E56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2" name="Line 1">
          <a:extLst>
            <a:ext uri="{FF2B5EF4-FFF2-40B4-BE49-F238E27FC236}">
              <a16:creationId xmlns:a16="http://schemas.microsoft.com/office/drawing/2014/main" id="{D7E0A16A-42A6-4BE6-8118-50A0EE12B3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3" name="Line 1">
          <a:extLst>
            <a:ext uri="{FF2B5EF4-FFF2-40B4-BE49-F238E27FC236}">
              <a16:creationId xmlns:a16="http://schemas.microsoft.com/office/drawing/2014/main" id="{8B1F0CF3-372D-4344-AD62-67BBD1DC8A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4" name="Line 1">
          <a:extLst>
            <a:ext uri="{FF2B5EF4-FFF2-40B4-BE49-F238E27FC236}">
              <a16:creationId xmlns:a16="http://schemas.microsoft.com/office/drawing/2014/main" id="{3FF2B1EB-7608-4830-91DF-5A2A17198D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25" name="Line 1">
          <a:extLst>
            <a:ext uri="{FF2B5EF4-FFF2-40B4-BE49-F238E27FC236}">
              <a16:creationId xmlns:a16="http://schemas.microsoft.com/office/drawing/2014/main" id="{29D0A957-87CA-41AA-BC25-3D1A72A555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6" name="Line 1">
          <a:extLst>
            <a:ext uri="{FF2B5EF4-FFF2-40B4-BE49-F238E27FC236}">
              <a16:creationId xmlns:a16="http://schemas.microsoft.com/office/drawing/2014/main" id="{632C22CE-19AD-4825-AD39-7F3785195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7" name="Line 1">
          <a:extLst>
            <a:ext uri="{FF2B5EF4-FFF2-40B4-BE49-F238E27FC236}">
              <a16:creationId xmlns:a16="http://schemas.microsoft.com/office/drawing/2014/main" id="{0EF06B24-571C-438F-B88A-92B9FE5B305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8" name="Line 1">
          <a:extLst>
            <a:ext uri="{FF2B5EF4-FFF2-40B4-BE49-F238E27FC236}">
              <a16:creationId xmlns:a16="http://schemas.microsoft.com/office/drawing/2014/main" id="{B51CC7A7-2421-4871-A0D5-3B9C315638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29" name="Line 1">
          <a:extLst>
            <a:ext uri="{FF2B5EF4-FFF2-40B4-BE49-F238E27FC236}">
              <a16:creationId xmlns:a16="http://schemas.microsoft.com/office/drawing/2014/main" id="{DFA38537-32B1-4C12-90F6-599857F989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0" name="Line 1">
          <a:extLst>
            <a:ext uri="{FF2B5EF4-FFF2-40B4-BE49-F238E27FC236}">
              <a16:creationId xmlns:a16="http://schemas.microsoft.com/office/drawing/2014/main" id="{77CFA3EB-286A-4E1C-A569-5E107EC42E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1" name="Line 1">
          <a:extLst>
            <a:ext uri="{FF2B5EF4-FFF2-40B4-BE49-F238E27FC236}">
              <a16:creationId xmlns:a16="http://schemas.microsoft.com/office/drawing/2014/main" id="{77423D80-3A2A-4E27-B215-83B11EE2B4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2" name="Line 1">
          <a:extLst>
            <a:ext uri="{FF2B5EF4-FFF2-40B4-BE49-F238E27FC236}">
              <a16:creationId xmlns:a16="http://schemas.microsoft.com/office/drawing/2014/main" id="{D5A87367-2A03-43B5-B0C5-1C3C50B5DE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3" name="Line 1">
          <a:extLst>
            <a:ext uri="{FF2B5EF4-FFF2-40B4-BE49-F238E27FC236}">
              <a16:creationId xmlns:a16="http://schemas.microsoft.com/office/drawing/2014/main" id="{D6F49D5C-64F1-4038-AEF5-10F2EFED4C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4" name="Line 1">
          <a:extLst>
            <a:ext uri="{FF2B5EF4-FFF2-40B4-BE49-F238E27FC236}">
              <a16:creationId xmlns:a16="http://schemas.microsoft.com/office/drawing/2014/main" id="{FB810C78-1F77-411C-934B-E448EC09B7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5" name="Line 1">
          <a:extLst>
            <a:ext uri="{FF2B5EF4-FFF2-40B4-BE49-F238E27FC236}">
              <a16:creationId xmlns:a16="http://schemas.microsoft.com/office/drawing/2014/main" id="{047FEDAA-383D-48F7-BB27-24D0DE8198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6" name="Line 1">
          <a:extLst>
            <a:ext uri="{FF2B5EF4-FFF2-40B4-BE49-F238E27FC236}">
              <a16:creationId xmlns:a16="http://schemas.microsoft.com/office/drawing/2014/main" id="{9C9AF1FC-CF6B-4623-9103-D60C07687D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7" name="Line 1">
          <a:extLst>
            <a:ext uri="{FF2B5EF4-FFF2-40B4-BE49-F238E27FC236}">
              <a16:creationId xmlns:a16="http://schemas.microsoft.com/office/drawing/2014/main" id="{E7CC33BC-DB06-419D-B57B-C2BF0A833A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8" name="Line 1">
          <a:extLst>
            <a:ext uri="{FF2B5EF4-FFF2-40B4-BE49-F238E27FC236}">
              <a16:creationId xmlns:a16="http://schemas.microsoft.com/office/drawing/2014/main" id="{3DA172D8-319C-40B8-BF0F-65AB5AC8F2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39" name="Line 1">
          <a:extLst>
            <a:ext uri="{FF2B5EF4-FFF2-40B4-BE49-F238E27FC236}">
              <a16:creationId xmlns:a16="http://schemas.microsoft.com/office/drawing/2014/main" id="{3AF2C9FA-7E84-49B8-888E-530E2970DD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0" name="Line 1">
          <a:extLst>
            <a:ext uri="{FF2B5EF4-FFF2-40B4-BE49-F238E27FC236}">
              <a16:creationId xmlns:a16="http://schemas.microsoft.com/office/drawing/2014/main" id="{946A8C27-CD99-4AC9-98CE-C7813D40F3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1" name="Line 1">
          <a:extLst>
            <a:ext uri="{FF2B5EF4-FFF2-40B4-BE49-F238E27FC236}">
              <a16:creationId xmlns:a16="http://schemas.microsoft.com/office/drawing/2014/main" id="{0A4DDE4D-0538-47D5-85EB-6038B18C31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2" name="Line 1">
          <a:extLst>
            <a:ext uri="{FF2B5EF4-FFF2-40B4-BE49-F238E27FC236}">
              <a16:creationId xmlns:a16="http://schemas.microsoft.com/office/drawing/2014/main" id="{B063C31A-F9F3-4170-A4A8-F2663BB954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3" name="Line 1">
          <a:extLst>
            <a:ext uri="{FF2B5EF4-FFF2-40B4-BE49-F238E27FC236}">
              <a16:creationId xmlns:a16="http://schemas.microsoft.com/office/drawing/2014/main" id="{F597869B-7601-4B3D-AF04-3D8C16D2C8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4" name="Line 1">
          <a:extLst>
            <a:ext uri="{FF2B5EF4-FFF2-40B4-BE49-F238E27FC236}">
              <a16:creationId xmlns:a16="http://schemas.microsoft.com/office/drawing/2014/main" id="{50C2B8F0-C32C-49B8-898B-624C5CC48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5" name="Line 1">
          <a:extLst>
            <a:ext uri="{FF2B5EF4-FFF2-40B4-BE49-F238E27FC236}">
              <a16:creationId xmlns:a16="http://schemas.microsoft.com/office/drawing/2014/main" id="{28B29F39-A5D8-49FC-B5F8-FDD7151CB0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6" name="Line 1">
          <a:extLst>
            <a:ext uri="{FF2B5EF4-FFF2-40B4-BE49-F238E27FC236}">
              <a16:creationId xmlns:a16="http://schemas.microsoft.com/office/drawing/2014/main" id="{27F213B8-18AA-4AB8-BC1F-5A6FEB7154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47" name="Line 1">
          <a:extLst>
            <a:ext uri="{FF2B5EF4-FFF2-40B4-BE49-F238E27FC236}">
              <a16:creationId xmlns:a16="http://schemas.microsoft.com/office/drawing/2014/main" id="{444B1ED9-22A1-4EEA-9C9C-177904779C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8" name="Line 1">
          <a:extLst>
            <a:ext uri="{FF2B5EF4-FFF2-40B4-BE49-F238E27FC236}">
              <a16:creationId xmlns:a16="http://schemas.microsoft.com/office/drawing/2014/main" id="{825DEA48-2985-4A65-915C-61A575469C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49" name="Line 1">
          <a:extLst>
            <a:ext uri="{FF2B5EF4-FFF2-40B4-BE49-F238E27FC236}">
              <a16:creationId xmlns:a16="http://schemas.microsoft.com/office/drawing/2014/main" id="{B1459F05-2F68-40F4-9704-2AFA146AFA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0" name="Line 1">
          <a:extLst>
            <a:ext uri="{FF2B5EF4-FFF2-40B4-BE49-F238E27FC236}">
              <a16:creationId xmlns:a16="http://schemas.microsoft.com/office/drawing/2014/main" id="{5112A138-8847-40C0-82D9-C1D7E09167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1" name="Line 1">
          <a:extLst>
            <a:ext uri="{FF2B5EF4-FFF2-40B4-BE49-F238E27FC236}">
              <a16:creationId xmlns:a16="http://schemas.microsoft.com/office/drawing/2014/main" id="{F4940A8B-A81A-4FF0-A45F-2FF55A43B3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2" name="Line 1">
          <a:extLst>
            <a:ext uri="{FF2B5EF4-FFF2-40B4-BE49-F238E27FC236}">
              <a16:creationId xmlns:a16="http://schemas.microsoft.com/office/drawing/2014/main" id="{9AA33DC1-26D0-4871-8453-3E09FCE533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3" name="Line 1">
          <a:extLst>
            <a:ext uri="{FF2B5EF4-FFF2-40B4-BE49-F238E27FC236}">
              <a16:creationId xmlns:a16="http://schemas.microsoft.com/office/drawing/2014/main" id="{A5B37C5A-9D0E-4DB6-B664-E5E47ACE0D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4" name="Line 1">
          <a:extLst>
            <a:ext uri="{FF2B5EF4-FFF2-40B4-BE49-F238E27FC236}">
              <a16:creationId xmlns:a16="http://schemas.microsoft.com/office/drawing/2014/main" id="{20C9F9CA-02D8-436A-AA58-46033FF1DF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55" name="Line 1">
          <a:extLst>
            <a:ext uri="{FF2B5EF4-FFF2-40B4-BE49-F238E27FC236}">
              <a16:creationId xmlns:a16="http://schemas.microsoft.com/office/drawing/2014/main" id="{DE68C453-3377-4580-A745-8ECD2E5966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6" name="Line 1">
          <a:extLst>
            <a:ext uri="{FF2B5EF4-FFF2-40B4-BE49-F238E27FC236}">
              <a16:creationId xmlns:a16="http://schemas.microsoft.com/office/drawing/2014/main" id="{ACAD5775-8072-451E-A99E-7C678C38DB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7" name="Line 1">
          <a:extLst>
            <a:ext uri="{FF2B5EF4-FFF2-40B4-BE49-F238E27FC236}">
              <a16:creationId xmlns:a16="http://schemas.microsoft.com/office/drawing/2014/main" id="{F238E57B-3E65-4BC1-9E6B-F5F3F3E1D0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8" name="Line 1">
          <a:extLst>
            <a:ext uri="{FF2B5EF4-FFF2-40B4-BE49-F238E27FC236}">
              <a16:creationId xmlns:a16="http://schemas.microsoft.com/office/drawing/2014/main" id="{CBA95FCD-BD1C-4E37-872A-F46EAFFAAA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59" name="Line 1">
          <a:extLst>
            <a:ext uri="{FF2B5EF4-FFF2-40B4-BE49-F238E27FC236}">
              <a16:creationId xmlns:a16="http://schemas.microsoft.com/office/drawing/2014/main" id="{249B7AAF-D891-497F-8253-FB63ED3271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0" name="Line 1">
          <a:extLst>
            <a:ext uri="{FF2B5EF4-FFF2-40B4-BE49-F238E27FC236}">
              <a16:creationId xmlns:a16="http://schemas.microsoft.com/office/drawing/2014/main" id="{61948F54-E7EA-4EE3-83F6-D71A7D7564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E7B77F90-D6A7-4ADC-BE07-EF40148EB6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2" name="Line 1">
          <a:extLst>
            <a:ext uri="{FF2B5EF4-FFF2-40B4-BE49-F238E27FC236}">
              <a16:creationId xmlns:a16="http://schemas.microsoft.com/office/drawing/2014/main" id="{F5721AD9-AECE-4968-A691-A88E155696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3" name="Line 1">
          <a:extLst>
            <a:ext uri="{FF2B5EF4-FFF2-40B4-BE49-F238E27FC236}">
              <a16:creationId xmlns:a16="http://schemas.microsoft.com/office/drawing/2014/main" id="{8FDCCBD7-40A8-4AA4-8509-EBF993851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4" name="Line 1">
          <a:extLst>
            <a:ext uri="{FF2B5EF4-FFF2-40B4-BE49-F238E27FC236}">
              <a16:creationId xmlns:a16="http://schemas.microsoft.com/office/drawing/2014/main" id="{3A0EC9B7-656E-40A9-BAD6-C7704E587A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5" name="Line 1">
          <a:extLst>
            <a:ext uri="{FF2B5EF4-FFF2-40B4-BE49-F238E27FC236}">
              <a16:creationId xmlns:a16="http://schemas.microsoft.com/office/drawing/2014/main" id="{09A2E8DE-D36D-46AC-B0B2-C7C6E43A15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6" name="Line 1">
          <a:extLst>
            <a:ext uri="{FF2B5EF4-FFF2-40B4-BE49-F238E27FC236}">
              <a16:creationId xmlns:a16="http://schemas.microsoft.com/office/drawing/2014/main" id="{E6804ECE-42D1-4ED2-808B-67260A426F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7" name="Line 1">
          <a:extLst>
            <a:ext uri="{FF2B5EF4-FFF2-40B4-BE49-F238E27FC236}">
              <a16:creationId xmlns:a16="http://schemas.microsoft.com/office/drawing/2014/main" id="{11A61373-9B16-4D6D-8FFA-F13FB0790B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8" name="Line 1">
          <a:extLst>
            <a:ext uri="{FF2B5EF4-FFF2-40B4-BE49-F238E27FC236}">
              <a16:creationId xmlns:a16="http://schemas.microsoft.com/office/drawing/2014/main" id="{E5826253-E4A1-49EA-B430-85F3734A62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69" name="Line 1">
          <a:extLst>
            <a:ext uri="{FF2B5EF4-FFF2-40B4-BE49-F238E27FC236}">
              <a16:creationId xmlns:a16="http://schemas.microsoft.com/office/drawing/2014/main" id="{9AF45FDA-4094-4691-80F0-67EFB0D2D1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0" name="Line 1">
          <a:extLst>
            <a:ext uri="{FF2B5EF4-FFF2-40B4-BE49-F238E27FC236}">
              <a16:creationId xmlns:a16="http://schemas.microsoft.com/office/drawing/2014/main" id="{9DC3CCA3-17DB-4199-8CCB-1807EA3399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1" name="Line 1">
          <a:extLst>
            <a:ext uri="{FF2B5EF4-FFF2-40B4-BE49-F238E27FC236}">
              <a16:creationId xmlns:a16="http://schemas.microsoft.com/office/drawing/2014/main" id="{92F0AA7A-7A90-418D-87E6-2679BBC0A0C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2" name="Line 1">
          <a:extLst>
            <a:ext uri="{FF2B5EF4-FFF2-40B4-BE49-F238E27FC236}">
              <a16:creationId xmlns:a16="http://schemas.microsoft.com/office/drawing/2014/main" id="{32A4C8E3-D0F7-4861-836D-586C01C526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3" name="Line 1">
          <a:extLst>
            <a:ext uri="{FF2B5EF4-FFF2-40B4-BE49-F238E27FC236}">
              <a16:creationId xmlns:a16="http://schemas.microsoft.com/office/drawing/2014/main" id="{73EED849-2A08-4169-B725-976ABCD928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4" name="Line 1">
          <a:extLst>
            <a:ext uri="{FF2B5EF4-FFF2-40B4-BE49-F238E27FC236}">
              <a16:creationId xmlns:a16="http://schemas.microsoft.com/office/drawing/2014/main" id="{73459D5D-C4D2-4505-8056-CA1E111583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5" name="Line 1">
          <a:extLst>
            <a:ext uri="{FF2B5EF4-FFF2-40B4-BE49-F238E27FC236}">
              <a16:creationId xmlns:a16="http://schemas.microsoft.com/office/drawing/2014/main" id="{DBA3E95D-85DD-4BBD-9840-440692030F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6" name="Line 1">
          <a:extLst>
            <a:ext uri="{FF2B5EF4-FFF2-40B4-BE49-F238E27FC236}">
              <a16:creationId xmlns:a16="http://schemas.microsoft.com/office/drawing/2014/main" id="{1507B39A-9788-4044-A2F3-9E4D688175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77" name="Line 1">
          <a:extLst>
            <a:ext uri="{FF2B5EF4-FFF2-40B4-BE49-F238E27FC236}">
              <a16:creationId xmlns:a16="http://schemas.microsoft.com/office/drawing/2014/main" id="{D4D55F0A-606F-4E0E-9541-91731ADF82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8" name="Line 1">
          <a:extLst>
            <a:ext uri="{FF2B5EF4-FFF2-40B4-BE49-F238E27FC236}">
              <a16:creationId xmlns:a16="http://schemas.microsoft.com/office/drawing/2014/main" id="{1B4B6277-E7C6-4ADC-9ABD-9034B8AADF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79" name="Line 1">
          <a:extLst>
            <a:ext uri="{FF2B5EF4-FFF2-40B4-BE49-F238E27FC236}">
              <a16:creationId xmlns:a16="http://schemas.microsoft.com/office/drawing/2014/main" id="{045341B4-9FC6-448A-9CA3-2A83834794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0" name="Line 1">
          <a:extLst>
            <a:ext uri="{FF2B5EF4-FFF2-40B4-BE49-F238E27FC236}">
              <a16:creationId xmlns:a16="http://schemas.microsoft.com/office/drawing/2014/main" id="{F37DA2A2-F116-4DA9-B5B8-EE63EDCEBC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1" name="Line 1">
          <a:extLst>
            <a:ext uri="{FF2B5EF4-FFF2-40B4-BE49-F238E27FC236}">
              <a16:creationId xmlns:a16="http://schemas.microsoft.com/office/drawing/2014/main" id="{2FCA1E6E-AD74-4205-8570-04047562F9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2" name="Line 1">
          <a:extLst>
            <a:ext uri="{FF2B5EF4-FFF2-40B4-BE49-F238E27FC236}">
              <a16:creationId xmlns:a16="http://schemas.microsoft.com/office/drawing/2014/main" id="{633AABD3-6455-4CBB-8E9E-03F6409F1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3" name="Line 1">
          <a:extLst>
            <a:ext uri="{FF2B5EF4-FFF2-40B4-BE49-F238E27FC236}">
              <a16:creationId xmlns:a16="http://schemas.microsoft.com/office/drawing/2014/main" id="{5FFF24AD-9A97-4058-A4E8-3F34200E60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4" name="Line 1">
          <a:extLst>
            <a:ext uri="{FF2B5EF4-FFF2-40B4-BE49-F238E27FC236}">
              <a16:creationId xmlns:a16="http://schemas.microsoft.com/office/drawing/2014/main" id="{301D82CA-0A18-4409-8C3E-39ADE5662E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385" name="Line 1">
          <a:extLst>
            <a:ext uri="{FF2B5EF4-FFF2-40B4-BE49-F238E27FC236}">
              <a16:creationId xmlns:a16="http://schemas.microsoft.com/office/drawing/2014/main" id="{EFD57E85-65BC-412A-98DE-5173A743B0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6" name="Line 1">
          <a:extLst>
            <a:ext uri="{FF2B5EF4-FFF2-40B4-BE49-F238E27FC236}">
              <a16:creationId xmlns:a16="http://schemas.microsoft.com/office/drawing/2014/main" id="{99E13300-6F21-4B3D-AD4A-65F1290866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7" name="Line 1">
          <a:extLst>
            <a:ext uri="{FF2B5EF4-FFF2-40B4-BE49-F238E27FC236}">
              <a16:creationId xmlns:a16="http://schemas.microsoft.com/office/drawing/2014/main" id="{644A12FE-5A59-48A0-B6A6-D6E66F9149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8" name="Line 1">
          <a:extLst>
            <a:ext uri="{FF2B5EF4-FFF2-40B4-BE49-F238E27FC236}">
              <a16:creationId xmlns:a16="http://schemas.microsoft.com/office/drawing/2014/main" id="{D15342D9-A3CA-4BCE-8EE4-8E241F211C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89" name="Line 1">
          <a:extLst>
            <a:ext uri="{FF2B5EF4-FFF2-40B4-BE49-F238E27FC236}">
              <a16:creationId xmlns:a16="http://schemas.microsoft.com/office/drawing/2014/main" id="{B229AFC1-B207-4D78-A87C-4219C0B36D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0" name="Line 1">
          <a:extLst>
            <a:ext uri="{FF2B5EF4-FFF2-40B4-BE49-F238E27FC236}">
              <a16:creationId xmlns:a16="http://schemas.microsoft.com/office/drawing/2014/main" id="{A1F025FB-DE06-4740-8507-11FB79738A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1" name="Line 1">
          <a:extLst>
            <a:ext uri="{FF2B5EF4-FFF2-40B4-BE49-F238E27FC236}">
              <a16:creationId xmlns:a16="http://schemas.microsoft.com/office/drawing/2014/main" id="{22F624E5-E8E5-4783-A5C4-AF23135731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2" name="Line 1">
          <a:extLst>
            <a:ext uri="{FF2B5EF4-FFF2-40B4-BE49-F238E27FC236}">
              <a16:creationId xmlns:a16="http://schemas.microsoft.com/office/drawing/2014/main" id="{8C76BC8E-B1E2-4BF3-8E98-E293EF40D3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3" name="Line 1">
          <a:extLst>
            <a:ext uri="{FF2B5EF4-FFF2-40B4-BE49-F238E27FC236}">
              <a16:creationId xmlns:a16="http://schemas.microsoft.com/office/drawing/2014/main" id="{EF932FB5-6AA2-4686-A0FD-D2DD966438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4" name="Line 1">
          <a:extLst>
            <a:ext uri="{FF2B5EF4-FFF2-40B4-BE49-F238E27FC236}">
              <a16:creationId xmlns:a16="http://schemas.microsoft.com/office/drawing/2014/main" id="{696C3893-0C1C-4D5B-AAC5-E5A135607B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5" name="Line 1">
          <a:extLst>
            <a:ext uri="{FF2B5EF4-FFF2-40B4-BE49-F238E27FC236}">
              <a16:creationId xmlns:a16="http://schemas.microsoft.com/office/drawing/2014/main" id="{9D7C87E7-725D-4111-A973-7B5820D641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6" name="Line 1">
          <a:extLst>
            <a:ext uri="{FF2B5EF4-FFF2-40B4-BE49-F238E27FC236}">
              <a16:creationId xmlns:a16="http://schemas.microsoft.com/office/drawing/2014/main" id="{4A24636B-300F-416F-B4D5-487822ED16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7" name="Line 1">
          <a:extLst>
            <a:ext uri="{FF2B5EF4-FFF2-40B4-BE49-F238E27FC236}">
              <a16:creationId xmlns:a16="http://schemas.microsoft.com/office/drawing/2014/main" id="{DBD51B63-71AF-4484-B160-E1765DAD9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8" name="Line 1">
          <a:extLst>
            <a:ext uri="{FF2B5EF4-FFF2-40B4-BE49-F238E27FC236}">
              <a16:creationId xmlns:a16="http://schemas.microsoft.com/office/drawing/2014/main" id="{14C870BE-C2B1-4FC6-86B6-D72E18A024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399" name="Line 1">
          <a:extLst>
            <a:ext uri="{FF2B5EF4-FFF2-40B4-BE49-F238E27FC236}">
              <a16:creationId xmlns:a16="http://schemas.microsoft.com/office/drawing/2014/main" id="{B8FE0ADA-8799-4C95-91B8-C58A51CEE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0" name="Line 1">
          <a:extLst>
            <a:ext uri="{FF2B5EF4-FFF2-40B4-BE49-F238E27FC236}">
              <a16:creationId xmlns:a16="http://schemas.microsoft.com/office/drawing/2014/main" id="{03EE5F6B-4677-4A87-A934-6508E03229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1" name="Line 1">
          <a:extLst>
            <a:ext uri="{FF2B5EF4-FFF2-40B4-BE49-F238E27FC236}">
              <a16:creationId xmlns:a16="http://schemas.microsoft.com/office/drawing/2014/main" id="{6F862083-6EE9-4BA1-9D43-69E7E08232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2" name="Line 1">
          <a:extLst>
            <a:ext uri="{FF2B5EF4-FFF2-40B4-BE49-F238E27FC236}">
              <a16:creationId xmlns:a16="http://schemas.microsoft.com/office/drawing/2014/main" id="{5218ACD8-DB8B-44D3-B6FD-61BF7F3EE3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3" name="Line 1">
          <a:extLst>
            <a:ext uri="{FF2B5EF4-FFF2-40B4-BE49-F238E27FC236}">
              <a16:creationId xmlns:a16="http://schemas.microsoft.com/office/drawing/2014/main" id="{A7DE1743-9F43-4B04-9B39-90BB9CAEEA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4" name="Line 1">
          <a:extLst>
            <a:ext uri="{FF2B5EF4-FFF2-40B4-BE49-F238E27FC236}">
              <a16:creationId xmlns:a16="http://schemas.microsoft.com/office/drawing/2014/main" id="{B31F9D67-C251-4B51-AAB9-0817AD70FE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5" name="Line 1">
          <a:extLst>
            <a:ext uri="{FF2B5EF4-FFF2-40B4-BE49-F238E27FC236}">
              <a16:creationId xmlns:a16="http://schemas.microsoft.com/office/drawing/2014/main" id="{5F4F3B91-9032-4372-B4E1-63984B81D4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6" name="Line 1">
          <a:extLst>
            <a:ext uri="{FF2B5EF4-FFF2-40B4-BE49-F238E27FC236}">
              <a16:creationId xmlns:a16="http://schemas.microsoft.com/office/drawing/2014/main" id="{734138D8-B707-410C-9FD4-073CEC32B8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07" name="Line 1">
          <a:extLst>
            <a:ext uri="{FF2B5EF4-FFF2-40B4-BE49-F238E27FC236}">
              <a16:creationId xmlns:a16="http://schemas.microsoft.com/office/drawing/2014/main" id="{816A2C20-6A97-453B-9FED-6CCAAF2D04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8" name="Line 1">
          <a:extLst>
            <a:ext uri="{FF2B5EF4-FFF2-40B4-BE49-F238E27FC236}">
              <a16:creationId xmlns:a16="http://schemas.microsoft.com/office/drawing/2014/main" id="{C119309F-1CB7-46A3-A4B2-913E98DED1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09" name="Line 1">
          <a:extLst>
            <a:ext uri="{FF2B5EF4-FFF2-40B4-BE49-F238E27FC236}">
              <a16:creationId xmlns:a16="http://schemas.microsoft.com/office/drawing/2014/main" id="{FF6C9472-C5F1-4D9D-B470-CEBFA02349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0" name="Line 1">
          <a:extLst>
            <a:ext uri="{FF2B5EF4-FFF2-40B4-BE49-F238E27FC236}">
              <a16:creationId xmlns:a16="http://schemas.microsoft.com/office/drawing/2014/main" id="{A795FF5A-F3C7-45EA-9F4B-8FEA97F4BF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1" name="Line 1">
          <a:extLst>
            <a:ext uri="{FF2B5EF4-FFF2-40B4-BE49-F238E27FC236}">
              <a16:creationId xmlns:a16="http://schemas.microsoft.com/office/drawing/2014/main" id="{7B9C8AB4-8CC2-4431-A840-694954BAF1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2" name="Line 1">
          <a:extLst>
            <a:ext uri="{FF2B5EF4-FFF2-40B4-BE49-F238E27FC236}">
              <a16:creationId xmlns:a16="http://schemas.microsoft.com/office/drawing/2014/main" id="{2CA24B53-C670-4361-8CE0-60FD2C2FA4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3" name="Line 1">
          <a:extLst>
            <a:ext uri="{FF2B5EF4-FFF2-40B4-BE49-F238E27FC236}">
              <a16:creationId xmlns:a16="http://schemas.microsoft.com/office/drawing/2014/main" id="{AA818033-B372-4589-B813-921F1717ED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4" name="Line 1">
          <a:extLst>
            <a:ext uri="{FF2B5EF4-FFF2-40B4-BE49-F238E27FC236}">
              <a16:creationId xmlns:a16="http://schemas.microsoft.com/office/drawing/2014/main" id="{F3020795-5065-4432-876A-3BA5758058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15" name="Line 1">
          <a:extLst>
            <a:ext uri="{FF2B5EF4-FFF2-40B4-BE49-F238E27FC236}">
              <a16:creationId xmlns:a16="http://schemas.microsoft.com/office/drawing/2014/main" id="{31E65DBC-646F-41DE-B824-1BA8557EC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6" name="Line 1">
          <a:extLst>
            <a:ext uri="{FF2B5EF4-FFF2-40B4-BE49-F238E27FC236}">
              <a16:creationId xmlns:a16="http://schemas.microsoft.com/office/drawing/2014/main" id="{2064FDDB-6E48-4AF1-85E3-F994A9A667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7" name="Line 1">
          <a:extLst>
            <a:ext uri="{FF2B5EF4-FFF2-40B4-BE49-F238E27FC236}">
              <a16:creationId xmlns:a16="http://schemas.microsoft.com/office/drawing/2014/main" id="{74E39A6F-A32E-4F45-B3BE-19B9139FC38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8" name="Line 1">
          <a:extLst>
            <a:ext uri="{FF2B5EF4-FFF2-40B4-BE49-F238E27FC236}">
              <a16:creationId xmlns:a16="http://schemas.microsoft.com/office/drawing/2014/main" id="{9CDB0C63-D654-4198-8803-AE237876BC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19" name="Line 1">
          <a:extLst>
            <a:ext uri="{FF2B5EF4-FFF2-40B4-BE49-F238E27FC236}">
              <a16:creationId xmlns:a16="http://schemas.microsoft.com/office/drawing/2014/main" id="{39D70E4D-775D-48D2-BEF3-D0E32A6F27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0" name="Line 1">
          <a:extLst>
            <a:ext uri="{FF2B5EF4-FFF2-40B4-BE49-F238E27FC236}">
              <a16:creationId xmlns:a16="http://schemas.microsoft.com/office/drawing/2014/main" id="{0F9D61A9-05C9-48B6-8ACA-538BD3AC2E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1" name="Line 1">
          <a:extLst>
            <a:ext uri="{FF2B5EF4-FFF2-40B4-BE49-F238E27FC236}">
              <a16:creationId xmlns:a16="http://schemas.microsoft.com/office/drawing/2014/main" id="{86DE961C-D5E3-4795-85AA-C0F76BCA76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2" name="Line 1">
          <a:extLst>
            <a:ext uri="{FF2B5EF4-FFF2-40B4-BE49-F238E27FC236}">
              <a16:creationId xmlns:a16="http://schemas.microsoft.com/office/drawing/2014/main" id="{EE970917-8BC9-47EC-9D87-D5FD9922FA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3" name="Line 1">
          <a:extLst>
            <a:ext uri="{FF2B5EF4-FFF2-40B4-BE49-F238E27FC236}">
              <a16:creationId xmlns:a16="http://schemas.microsoft.com/office/drawing/2014/main" id="{80FCD5A0-7BC9-4D52-807D-CA6776BB9A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4" name="Line 1">
          <a:extLst>
            <a:ext uri="{FF2B5EF4-FFF2-40B4-BE49-F238E27FC236}">
              <a16:creationId xmlns:a16="http://schemas.microsoft.com/office/drawing/2014/main" id="{35F71CEC-8A61-48BB-B140-6542EC64BDB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5" name="Line 1">
          <a:extLst>
            <a:ext uri="{FF2B5EF4-FFF2-40B4-BE49-F238E27FC236}">
              <a16:creationId xmlns:a16="http://schemas.microsoft.com/office/drawing/2014/main" id="{311B237C-A967-4454-9FEE-95C132DCC2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6" name="Line 1">
          <a:extLst>
            <a:ext uri="{FF2B5EF4-FFF2-40B4-BE49-F238E27FC236}">
              <a16:creationId xmlns:a16="http://schemas.microsoft.com/office/drawing/2014/main" id="{3F81DA13-83D7-4A46-94A0-FE8F06D09D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650BCDBF-CE18-48E4-BBC8-BAA3561E0A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8" name="Line 1">
          <a:extLst>
            <a:ext uri="{FF2B5EF4-FFF2-40B4-BE49-F238E27FC236}">
              <a16:creationId xmlns:a16="http://schemas.microsoft.com/office/drawing/2014/main" id="{41C7003C-3A34-4700-BCDA-5F919CE8025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29" name="Line 1">
          <a:extLst>
            <a:ext uri="{FF2B5EF4-FFF2-40B4-BE49-F238E27FC236}">
              <a16:creationId xmlns:a16="http://schemas.microsoft.com/office/drawing/2014/main" id="{6F76B913-31F0-452E-A1E0-41F2ACB34D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0" name="Line 1">
          <a:extLst>
            <a:ext uri="{FF2B5EF4-FFF2-40B4-BE49-F238E27FC236}">
              <a16:creationId xmlns:a16="http://schemas.microsoft.com/office/drawing/2014/main" id="{7BD2A609-3947-4ABB-8DEE-FF726A94CD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1" name="Line 1">
          <a:extLst>
            <a:ext uri="{FF2B5EF4-FFF2-40B4-BE49-F238E27FC236}">
              <a16:creationId xmlns:a16="http://schemas.microsoft.com/office/drawing/2014/main" id="{57153E59-0466-4557-B373-8F13864BC7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2" name="Line 1">
          <a:extLst>
            <a:ext uri="{FF2B5EF4-FFF2-40B4-BE49-F238E27FC236}">
              <a16:creationId xmlns:a16="http://schemas.microsoft.com/office/drawing/2014/main" id="{BD918AC5-DCB2-440D-B46D-E93D05EDEE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3" name="Line 1">
          <a:extLst>
            <a:ext uri="{FF2B5EF4-FFF2-40B4-BE49-F238E27FC236}">
              <a16:creationId xmlns:a16="http://schemas.microsoft.com/office/drawing/2014/main" id="{93CC159E-3407-47A0-A4FE-C778A2D19C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4" name="Line 1">
          <a:extLst>
            <a:ext uri="{FF2B5EF4-FFF2-40B4-BE49-F238E27FC236}">
              <a16:creationId xmlns:a16="http://schemas.microsoft.com/office/drawing/2014/main" id="{99928D0B-65B5-40C1-A160-392D47271E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5" name="Line 1">
          <a:extLst>
            <a:ext uri="{FF2B5EF4-FFF2-40B4-BE49-F238E27FC236}">
              <a16:creationId xmlns:a16="http://schemas.microsoft.com/office/drawing/2014/main" id="{06A3AF79-1864-4AD8-9752-B4CD1EDEB8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6" name="Line 1">
          <a:extLst>
            <a:ext uri="{FF2B5EF4-FFF2-40B4-BE49-F238E27FC236}">
              <a16:creationId xmlns:a16="http://schemas.microsoft.com/office/drawing/2014/main" id="{301E8539-8285-42D6-9E08-B00B6A1C24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37" name="Line 1">
          <a:extLst>
            <a:ext uri="{FF2B5EF4-FFF2-40B4-BE49-F238E27FC236}">
              <a16:creationId xmlns:a16="http://schemas.microsoft.com/office/drawing/2014/main" id="{F75B401A-5005-4B5A-8B63-90990C6F5E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5438" name="テキスト ボックス 5437">
          <a:extLst>
            <a:ext uri="{FF2B5EF4-FFF2-40B4-BE49-F238E27FC236}">
              <a16:creationId xmlns:a16="http://schemas.microsoft.com/office/drawing/2014/main" id="{E32DFEAA-7257-4F76-B1CA-E03D93CF7B96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39" name="Line 1">
          <a:extLst>
            <a:ext uri="{FF2B5EF4-FFF2-40B4-BE49-F238E27FC236}">
              <a16:creationId xmlns:a16="http://schemas.microsoft.com/office/drawing/2014/main" id="{11DD8598-F3A2-4B20-8BD1-F442765EA5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0" name="Line 1">
          <a:extLst>
            <a:ext uri="{FF2B5EF4-FFF2-40B4-BE49-F238E27FC236}">
              <a16:creationId xmlns:a16="http://schemas.microsoft.com/office/drawing/2014/main" id="{88AC6932-8698-4685-B3DB-EC199B518C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1" name="Line 1">
          <a:extLst>
            <a:ext uri="{FF2B5EF4-FFF2-40B4-BE49-F238E27FC236}">
              <a16:creationId xmlns:a16="http://schemas.microsoft.com/office/drawing/2014/main" id="{B0AD4E4F-0970-478E-AC6A-0CFFE25D29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2" name="Line 1">
          <a:extLst>
            <a:ext uri="{FF2B5EF4-FFF2-40B4-BE49-F238E27FC236}">
              <a16:creationId xmlns:a16="http://schemas.microsoft.com/office/drawing/2014/main" id="{9A84FBAB-C8DF-4335-B327-34E6CF94AA2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3" name="Line 1">
          <a:extLst>
            <a:ext uri="{FF2B5EF4-FFF2-40B4-BE49-F238E27FC236}">
              <a16:creationId xmlns:a16="http://schemas.microsoft.com/office/drawing/2014/main" id="{2796B42B-C438-4652-BDF0-A386AB8072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4" name="Line 1">
          <a:extLst>
            <a:ext uri="{FF2B5EF4-FFF2-40B4-BE49-F238E27FC236}">
              <a16:creationId xmlns:a16="http://schemas.microsoft.com/office/drawing/2014/main" id="{058655B2-9DDD-4E64-BD5E-8BE45AE606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5" name="Line 1">
          <a:extLst>
            <a:ext uri="{FF2B5EF4-FFF2-40B4-BE49-F238E27FC236}">
              <a16:creationId xmlns:a16="http://schemas.microsoft.com/office/drawing/2014/main" id="{1E2EBFFB-8A33-4F5F-8723-05550EBA54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46" name="Line 1">
          <a:extLst>
            <a:ext uri="{FF2B5EF4-FFF2-40B4-BE49-F238E27FC236}">
              <a16:creationId xmlns:a16="http://schemas.microsoft.com/office/drawing/2014/main" id="{6C9749E4-5CAF-40F3-BCCE-847627903E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7" name="Line 1">
          <a:extLst>
            <a:ext uri="{FF2B5EF4-FFF2-40B4-BE49-F238E27FC236}">
              <a16:creationId xmlns:a16="http://schemas.microsoft.com/office/drawing/2014/main" id="{C1F22211-D02A-4F0C-8A80-4466E68C8C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8" name="Line 1">
          <a:extLst>
            <a:ext uri="{FF2B5EF4-FFF2-40B4-BE49-F238E27FC236}">
              <a16:creationId xmlns:a16="http://schemas.microsoft.com/office/drawing/2014/main" id="{04A2EAD1-33C2-46F8-A6B9-70BAC938E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49" name="Line 1">
          <a:extLst>
            <a:ext uri="{FF2B5EF4-FFF2-40B4-BE49-F238E27FC236}">
              <a16:creationId xmlns:a16="http://schemas.microsoft.com/office/drawing/2014/main" id="{5DFAD2BF-2FA9-47E5-B39E-B495A4F59D0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0" name="Line 1">
          <a:extLst>
            <a:ext uri="{FF2B5EF4-FFF2-40B4-BE49-F238E27FC236}">
              <a16:creationId xmlns:a16="http://schemas.microsoft.com/office/drawing/2014/main" id="{8A124E2F-6ECB-423C-BCFD-A5AD1C84AB1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1" name="Line 1">
          <a:extLst>
            <a:ext uri="{FF2B5EF4-FFF2-40B4-BE49-F238E27FC236}">
              <a16:creationId xmlns:a16="http://schemas.microsoft.com/office/drawing/2014/main" id="{638FC1D0-3E75-40BE-A1BB-BB06D8D4936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2" name="Line 1">
          <a:extLst>
            <a:ext uri="{FF2B5EF4-FFF2-40B4-BE49-F238E27FC236}">
              <a16:creationId xmlns:a16="http://schemas.microsoft.com/office/drawing/2014/main" id="{2232D6FF-B47D-4E96-BA98-1E4E74F81C6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3" name="Line 1">
          <a:extLst>
            <a:ext uri="{FF2B5EF4-FFF2-40B4-BE49-F238E27FC236}">
              <a16:creationId xmlns:a16="http://schemas.microsoft.com/office/drawing/2014/main" id="{46A21649-CC19-4F62-A083-B27CE52F96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4" name="Line 1">
          <a:extLst>
            <a:ext uri="{FF2B5EF4-FFF2-40B4-BE49-F238E27FC236}">
              <a16:creationId xmlns:a16="http://schemas.microsoft.com/office/drawing/2014/main" id="{14F2C700-5835-4E3B-8ECE-45E1F0C17E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5" name="Line 1">
          <a:extLst>
            <a:ext uri="{FF2B5EF4-FFF2-40B4-BE49-F238E27FC236}">
              <a16:creationId xmlns:a16="http://schemas.microsoft.com/office/drawing/2014/main" id="{3E547988-DFD8-4B85-90F5-8137A92004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6" name="Line 1">
          <a:extLst>
            <a:ext uri="{FF2B5EF4-FFF2-40B4-BE49-F238E27FC236}">
              <a16:creationId xmlns:a16="http://schemas.microsoft.com/office/drawing/2014/main" id="{7EEDCF97-F4C1-4F9E-BD52-61E10D35C13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7" name="Line 1">
          <a:extLst>
            <a:ext uri="{FF2B5EF4-FFF2-40B4-BE49-F238E27FC236}">
              <a16:creationId xmlns:a16="http://schemas.microsoft.com/office/drawing/2014/main" id="{071B0E93-CB9D-4F23-B716-1225212BED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8" name="Line 1">
          <a:extLst>
            <a:ext uri="{FF2B5EF4-FFF2-40B4-BE49-F238E27FC236}">
              <a16:creationId xmlns:a16="http://schemas.microsoft.com/office/drawing/2014/main" id="{678F4E87-9DC5-4F49-8A18-31EBD08FC5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59" name="Line 1">
          <a:extLst>
            <a:ext uri="{FF2B5EF4-FFF2-40B4-BE49-F238E27FC236}">
              <a16:creationId xmlns:a16="http://schemas.microsoft.com/office/drawing/2014/main" id="{26B06D7B-9812-4375-BEBA-89324EC59E7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0" name="Line 1">
          <a:extLst>
            <a:ext uri="{FF2B5EF4-FFF2-40B4-BE49-F238E27FC236}">
              <a16:creationId xmlns:a16="http://schemas.microsoft.com/office/drawing/2014/main" id="{DFA57AD0-2C91-417C-9E5A-465A2BF37AE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1" name="Line 1">
          <a:extLst>
            <a:ext uri="{FF2B5EF4-FFF2-40B4-BE49-F238E27FC236}">
              <a16:creationId xmlns:a16="http://schemas.microsoft.com/office/drawing/2014/main" id="{B5A93728-8B0D-4536-94ED-3699FE0BD49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2" name="Line 1">
          <a:extLst>
            <a:ext uri="{FF2B5EF4-FFF2-40B4-BE49-F238E27FC236}">
              <a16:creationId xmlns:a16="http://schemas.microsoft.com/office/drawing/2014/main" id="{88EE5DD9-CF29-4FCC-B1A2-D9DBC775CD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3" name="Line 1">
          <a:extLst>
            <a:ext uri="{FF2B5EF4-FFF2-40B4-BE49-F238E27FC236}">
              <a16:creationId xmlns:a16="http://schemas.microsoft.com/office/drawing/2014/main" id="{4FA50817-9207-44FF-9BFE-E504DB8762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4" name="Line 1">
          <a:extLst>
            <a:ext uri="{FF2B5EF4-FFF2-40B4-BE49-F238E27FC236}">
              <a16:creationId xmlns:a16="http://schemas.microsoft.com/office/drawing/2014/main" id="{5C6A8064-2E7D-449E-9BF9-38872FAF34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5" name="Line 1">
          <a:extLst>
            <a:ext uri="{FF2B5EF4-FFF2-40B4-BE49-F238E27FC236}">
              <a16:creationId xmlns:a16="http://schemas.microsoft.com/office/drawing/2014/main" id="{354B9038-57F3-4E0B-8BD2-E1FF35BBE1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6" name="Line 1">
          <a:extLst>
            <a:ext uri="{FF2B5EF4-FFF2-40B4-BE49-F238E27FC236}">
              <a16:creationId xmlns:a16="http://schemas.microsoft.com/office/drawing/2014/main" id="{2FD58546-961D-44EF-8C31-540F943F38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7" name="Line 1">
          <a:extLst>
            <a:ext uri="{FF2B5EF4-FFF2-40B4-BE49-F238E27FC236}">
              <a16:creationId xmlns:a16="http://schemas.microsoft.com/office/drawing/2014/main" id="{23955832-BEC0-49DE-9E61-78456C4C9B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68" name="Line 1">
          <a:extLst>
            <a:ext uri="{FF2B5EF4-FFF2-40B4-BE49-F238E27FC236}">
              <a16:creationId xmlns:a16="http://schemas.microsoft.com/office/drawing/2014/main" id="{EE30B6EA-5434-43CC-B13B-F15948F8A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69" name="Line 1">
          <a:extLst>
            <a:ext uri="{FF2B5EF4-FFF2-40B4-BE49-F238E27FC236}">
              <a16:creationId xmlns:a16="http://schemas.microsoft.com/office/drawing/2014/main" id="{3D802453-51DE-4071-B04F-47A34E72AD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0" name="Line 1">
          <a:extLst>
            <a:ext uri="{FF2B5EF4-FFF2-40B4-BE49-F238E27FC236}">
              <a16:creationId xmlns:a16="http://schemas.microsoft.com/office/drawing/2014/main" id="{F5B1703B-237F-422D-93AE-4303D5DC33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1" name="Line 1">
          <a:extLst>
            <a:ext uri="{FF2B5EF4-FFF2-40B4-BE49-F238E27FC236}">
              <a16:creationId xmlns:a16="http://schemas.microsoft.com/office/drawing/2014/main" id="{D8087A01-7CF0-4E7D-9E4E-A2DC19315F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2" name="Line 1">
          <a:extLst>
            <a:ext uri="{FF2B5EF4-FFF2-40B4-BE49-F238E27FC236}">
              <a16:creationId xmlns:a16="http://schemas.microsoft.com/office/drawing/2014/main" id="{EF33C497-EB46-4912-9A30-D1EE994B9F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3" name="Line 1">
          <a:extLst>
            <a:ext uri="{FF2B5EF4-FFF2-40B4-BE49-F238E27FC236}">
              <a16:creationId xmlns:a16="http://schemas.microsoft.com/office/drawing/2014/main" id="{5B1862D1-D321-45D7-A798-970A899EC4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4" name="Line 1">
          <a:extLst>
            <a:ext uri="{FF2B5EF4-FFF2-40B4-BE49-F238E27FC236}">
              <a16:creationId xmlns:a16="http://schemas.microsoft.com/office/drawing/2014/main" id="{9EB134D6-27E4-4518-A3B3-C793555C3A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5" name="Line 1">
          <a:extLst>
            <a:ext uri="{FF2B5EF4-FFF2-40B4-BE49-F238E27FC236}">
              <a16:creationId xmlns:a16="http://schemas.microsoft.com/office/drawing/2014/main" id="{95083CD2-3CFA-41C4-B7D2-EC43CB0366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76" name="Line 1">
          <a:extLst>
            <a:ext uri="{FF2B5EF4-FFF2-40B4-BE49-F238E27FC236}">
              <a16:creationId xmlns:a16="http://schemas.microsoft.com/office/drawing/2014/main" id="{16A25B2C-7A12-4939-B0F7-66A09FBC76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7" name="Line 1">
          <a:extLst>
            <a:ext uri="{FF2B5EF4-FFF2-40B4-BE49-F238E27FC236}">
              <a16:creationId xmlns:a16="http://schemas.microsoft.com/office/drawing/2014/main" id="{36FE6B40-5606-419F-9062-BE9D3CD87D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8" name="Line 1">
          <a:extLst>
            <a:ext uri="{FF2B5EF4-FFF2-40B4-BE49-F238E27FC236}">
              <a16:creationId xmlns:a16="http://schemas.microsoft.com/office/drawing/2014/main" id="{CC915E37-4591-47F2-85B4-972D135234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79" name="Line 1">
          <a:extLst>
            <a:ext uri="{FF2B5EF4-FFF2-40B4-BE49-F238E27FC236}">
              <a16:creationId xmlns:a16="http://schemas.microsoft.com/office/drawing/2014/main" id="{72A66FE1-18F6-4B26-A64A-CEBC7E5697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0" name="Line 1">
          <a:extLst>
            <a:ext uri="{FF2B5EF4-FFF2-40B4-BE49-F238E27FC236}">
              <a16:creationId xmlns:a16="http://schemas.microsoft.com/office/drawing/2014/main" id="{C401A91C-F257-4704-874A-00B3DD55D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1" name="Line 1">
          <a:extLst>
            <a:ext uri="{FF2B5EF4-FFF2-40B4-BE49-F238E27FC236}">
              <a16:creationId xmlns:a16="http://schemas.microsoft.com/office/drawing/2014/main" id="{8FADBC94-76F9-49EF-AB23-3DE2264E1A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2" name="Line 1">
          <a:extLst>
            <a:ext uri="{FF2B5EF4-FFF2-40B4-BE49-F238E27FC236}">
              <a16:creationId xmlns:a16="http://schemas.microsoft.com/office/drawing/2014/main" id="{55C8681E-ACE8-4065-96EE-08851DBB8A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3" name="Line 1">
          <a:extLst>
            <a:ext uri="{FF2B5EF4-FFF2-40B4-BE49-F238E27FC236}">
              <a16:creationId xmlns:a16="http://schemas.microsoft.com/office/drawing/2014/main" id="{7BDB8118-3A09-405F-AAE1-1C0221F908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4" name="Line 1">
          <a:extLst>
            <a:ext uri="{FF2B5EF4-FFF2-40B4-BE49-F238E27FC236}">
              <a16:creationId xmlns:a16="http://schemas.microsoft.com/office/drawing/2014/main" id="{B6359F16-0189-4B90-AC13-5045C7E8B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5" name="Line 1">
          <a:extLst>
            <a:ext uri="{FF2B5EF4-FFF2-40B4-BE49-F238E27FC236}">
              <a16:creationId xmlns:a16="http://schemas.microsoft.com/office/drawing/2014/main" id="{14507E5C-328B-4D00-985B-970BD0E9ED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6" name="Line 1">
          <a:extLst>
            <a:ext uri="{FF2B5EF4-FFF2-40B4-BE49-F238E27FC236}">
              <a16:creationId xmlns:a16="http://schemas.microsoft.com/office/drawing/2014/main" id="{CD8DF67F-09D8-4220-8BF6-E92EED077B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7" name="Line 1">
          <a:extLst>
            <a:ext uri="{FF2B5EF4-FFF2-40B4-BE49-F238E27FC236}">
              <a16:creationId xmlns:a16="http://schemas.microsoft.com/office/drawing/2014/main" id="{7241784D-7C01-47DE-B309-AF93327538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8" name="Line 1">
          <a:extLst>
            <a:ext uri="{FF2B5EF4-FFF2-40B4-BE49-F238E27FC236}">
              <a16:creationId xmlns:a16="http://schemas.microsoft.com/office/drawing/2014/main" id="{A9C911F7-7FF4-4DD6-917B-B79CE680A2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89" name="Line 1">
          <a:extLst>
            <a:ext uri="{FF2B5EF4-FFF2-40B4-BE49-F238E27FC236}">
              <a16:creationId xmlns:a16="http://schemas.microsoft.com/office/drawing/2014/main" id="{9921E76E-5E68-4FA1-8FFE-E76D8A8C95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0" name="Line 1">
          <a:extLst>
            <a:ext uri="{FF2B5EF4-FFF2-40B4-BE49-F238E27FC236}">
              <a16:creationId xmlns:a16="http://schemas.microsoft.com/office/drawing/2014/main" id="{852DA6BD-E0FC-47BB-8856-41BC1AED3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1" name="Line 1">
          <a:extLst>
            <a:ext uri="{FF2B5EF4-FFF2-40B4-BE49-F238E27FC236}">
              <a16:creationId xmlns:a16="http://schemas.microsoft.com/office/drawing/2014/main" id="{FE7A766E-5DFA-427B-B580-D836B7C899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2" name="Line 1">
          <a:extLst>
            <a:ext uri="{FF2B5EF4-FFF2-40B4-BE49-F238E27FC236}">
              <a16:creationId xmlns:a16="http://schemas.microsoft.com/office/drawing/2014/main" id="{8C93AEB7-43B7-41A2-9499-8B6173C3DC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3" name="Line 1">
          <a:extLst>
            <a:ext uri="{FF2B5EF4-FFF2-40B4-BE49-F238E27FC236}">
              <a16:creationId xmlns:a16="http://schemas.microsoft.com/office/drawing/2014/main" id="{EE10BEA8-D3D8-44E3-BE87-3A9D9ED24B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4" name="Line 1">
          <a:extLst>
            <a:ext uri="{FF2B5EF4-FFF2-40B4-BE49-F238E27FC236}">
              <a16:creationId xmlns:a16="http://schemas.microsoft.com/office/drawing/2014/main" id="{3088B276-F343-40D1-B4C3-53F5EEB903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5" name="Line 1">
          <a:extLst>
            <a:ext uri="{FF2B5EF4-FFF2-40B4-BE49-F238E27FC236}">
              <a16:creationId xmlns:a16="http://schemas.microsoft.com/office/drawing/2014/main" id="{6283F139-D3CB-44F9-B2DF-EDD7E97573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6" name="Line 1">
          <a:extLst>
            <a:ext uri="{FF2B5EF4-FFF2-40B4-BE49-F238E27FC236}">
              <a16:creationId xmlns:a16="http://schemas.microsoft.com/office/drawing/2014/main" id="{5343B771-0F8E-4BF3-ADC1-F496D36BAF9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7" name="Line 1">
          <a:extLst>
            <a:ext uri="{FF2B5EF4-FFF2-40B4-BE49-F238E27FC236}">
              <a16:creationId xmlns:a16="http://schemas.microsoft.com/office/drawing/2014/main" id="{E4476CD2-61BB-41E7-B49A-A670DE62C0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498" name="Line 1">
          <a:extLst>
            <a:ext uri="{FF2B5EF4-FFF2-40B4-BE49-F238E27FC236}">
              <a16:creationId xmlns:a16="http://schemas.microsoft.com/office/drawing/2014/main" id="{187FA216-1671-4BEA-A8EB-D00103110D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499" name="Line 1">
          <a:extLst>
            <a:ext uri="{FF2B5EF4-FFF2-40B4-BE49-F238E27FC236}">
              <a16:creationId xmlns:a16="http://schemas.microsoft.com/office/drawing/2014/main" id="{B26C05B3-ADA7-4375-B5C7-6DEBEA6573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0" name="Line 1">
          <a:extLst>
            <a:ext uri="{FF2B5EF4-FFF2-40B4-BE49-F238E27FC236}">
              <a16:creationId xmlns:a16="http://schemas.microsoft.com/office/drawing/2014/main" id="{ABF8A363-AFB4-44AF-89E4-A389E13EB1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1" name="Line 1">
          <a:extLst>
            <a:ext uri="{FF2B5EF4-FFF2-40B4-BE49-F238E27FC236}">
              <a16:creationId xmlns:a16="http://schemas.microsoft.com/office/drawing/2014/main" id="{E47F4B02-E2B5-4463-993B-D2E56DAA22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2" name="Line 1">
          <a:extLst>
            <a:ext uri="{FF2B5EF4-FFF2-40B4-BE49-F238E27FC236}">
              <a16:creationId xmlns:a16="http://schemas.microsoft.com/office/drawing/2014/main" id="{26DF199E-6630-4541-9978-65671DA8B3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3" name="Line 1">
          <a:extLst>
            <a:ext uri="{FF2B5EF4-FFF2-40B4-BE49-F238E27FC236}">
              <a16:creationId xmlns:a16="http://schemas.microsoft.com/office/drawing/2014/main" id="{C5883ECF-77C4-4A2C-8479-29E898091B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4" name="Line 1">
          <a:extLst>
            <a:ext uri="{FF2B5EF4-FFF2-40B4-BE49-F238E27FC236}">
              <a16:creationId xmlns:a16="http://schemas.microsoft.com/office/drawing/2014/main" id="{332C91EB-8B08-4C36-BF02-CB4C346197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5" name="Line 1">
          <a:extLst>
            <a:ext uri="{FF2B5EF4-FFF2-40B4-BE49-F238E27FC236}">
              <a16:creationId xmlns:a16="http://schemas.microsoft.com/office/drawing/2014/main" id="{BE318975-FDBC-4548-9EC2-F7D81BA36D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06" name="Line 1">
          <a:extLst>
            <a:ext uri="{FF2B5EF4-FFF2-40B4-BE49-F238E27FC236}">
              <a16:creationId xmlns:a16="http://schemas.microsoft.com/office/drawing/2014/main" id="{F73B1424-CB38-4FEF-9C2D-725DFEFBF6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7" name="Line 1">
          <a:extLst>
            <a:ext uri="{FF2B5EF4-FFF2-40B4-BE49-F238E27FC236}">
              <a16:creationId xmlns:a16="http://schemas.microsoft.com/office/drawing/2014/main" id="{8958200D-AD1C-4B78-9B16-82ED3C389E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8" name="Line 1">
          <a:extLst>
            <a:ext uri="{FF2B5EF4-FFF2-40B4-BE49-F238E27FC236}">
              <a16:creationId xmlns:a16="http://schemas.microsoft.com/office/drawing/2014/main" id="{0CB6FEA0-D334-4EDF-ADE2-C4FBBACBD4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09" name="Line 1">
          <a:extLst>
            <a:ext uri="{FF2B5EF4-FFF2-40B4-BE49-F238E27FC236}">
              <a16:creationId xmlns:a16="http://schemas.microsoft.com/office/drawing/2014/main" id="{DDC36C31-C0C1-4025-8E8B-0ED4C3866E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0" name="Line 1">
          <a:extLst>
            <a:ext uri="{FF2B5EF4-FFF2-40B4-BE49-F238E27FC236}">
              <a16:creationId xmlns:a16="http://schemas.microsoft.com/office/drawing/2014/main" id="{206CDF10-6251-4734-BA5A-5BC1ED0284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1" name="Line 1">
          <a:extLst>
            <a:ext uri="{FF2B5EF4-FFF2-40B4-BE49-F238E27FC236}">
              <a16:creationId xmlns:a16="http://schemas.microsoft.com/office/drawing/2014/main" id="{FE0AE499-EEB5-4C2C-9EBF-00DBF0EFE9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2" name="Line 1">
          <a:extLst>
            <a:ext uri="{FF2B5EF4-FFF2-40B4-BE49-F238E27FC236}">
              <a16:creationId xmlns:a16="http://schemas.microsoft.com/office/drawing/2014/main" id="{541F6859-2E33-4DA2-9963-903A6C576A7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3" name="Line 1">
          <a:extLst>
            <a:ext uri="{FF2B5EF4-FFF2-40B4-BE49-F238E27FC236}">
              <a16:creationId xmlns:a16="http://schemas.microsoft.com/office/drawing/2014/main" id="{DBF627B0-06A0-4BB4-A167-9A493F27D2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4" name="Line 1">
          <a:extLst>
            <a:ext uri="{FF2B5EF4-FFF2-40B4-BE49-F238E27FC236}">
              <a16:creationId xmlns:a16="http://schemas.microsoft.com/office/drawing/2014/main" id="{61B4ADC6-A895-4162-847A-18B8CA55F1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5" name="Line 1">
          <a:extLst>
            <a:ext uri="{FF2B5EF4-FFF2-40B4-BE49-F238E27FC236}">
              <a16:creationId xmlns:a16="http://schemas.microsoft.com/office/drawing/2014/main" id="{5E7495A2-3660-42F7-83B3-DD95467936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6" name="Line 1">
          <a:extLst>
            <a:ext uri="{FF2B5EF4-FFF2-40B4-BE49-F238E27FC236}">
              <a16:creationId xmlns:a16="http://schemas.microsoft.com/office/drawing/2014/main" id="{058D1E25-A985-4053-850B-9FC8B70D5F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7" name="Line 1">
          <a:extLst>
            <a:ext uri="{FF2B5EF4-FFF2-40B4-BE49-F238E27FC236}">
              <a16:creationId xmlns:a16="http://schemas.microsoft.com/office/drawing/2014/main" id="{DA5B74AE-57CB-4EE5-8D49-1FFD32AA2A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8" name="Line 1">
          <a:extLst>
            <a:ext uri="{FF2B5EF4-FFF2-40B4-BE49-F238E27FC236}">
              <a16:creationId xmlns:a16="http://schemas.microsoft.com/office/drawing/2014/main" id="{9525ED58-05EF-4AF7-A2FC-7D40D06CB3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19" name="Line 1">
          <a:extLst>
            <a:ext uri="{FF2B5EF4-FFF2-40B4-BE49-F238E27FC236}">
              <a16:creationId xmlns:a16="http://schemas.microsoft.com/office/drawing/2014/main" id="{0A5D1B58-F9F1-41C9-913A-372B42B5ED8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0" name="Line 1">
          <a:extLst>
            <a:ext uri="{FF2B5EF4-FFF2-40B4-BE49-F238E27FC236}">
              <a16:creationId xmlns:a16="http://schemas.microsoft.com/office/drawing/2014/main" id="{770BC154-BFDA-425C-929D-ED428874DF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1" name="Line 1">
          <a:extLst>
            <a:ext uri="{FF2B5EF4-FFF2-40B4-BE49-F238E27FC236}">
              <a16:creationId xmlns:a16="http://schemas.microsoft.com/office/drawing/2014/main" id="{44399BBF-BE9A-4F52-9B1C-5273244BFB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2" name="Line 1">
          <a:extLst>
            <a:ext uri="{FF2B5EF4-FFF2-40B4-BE49-F238E27FC236}">
              <a16:creationId xmlns:a16="http://schemas.microsoft.com/office/drawing/2014/main" id="{18D835C9-4D63-4428-876A-768BCAD597E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3" name="Line 1">
          <a:extLst>
            <a:ext uri="{FF2B5EF4-FFF2-40B4-BE49-F238E27FC236}">
              <a16:creationId xmlns:a16="http://schemas.microsoft.com/office/drawing/2014/main" id="{7C3EE00F-477A-413D-BF09-015A5E7F0BA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4" name="Line 1">
          <a:extLst>
            <a:ext uri="{FF2B5EF4-FFF2-40B4-BE49-F238E27FC236}">
              <a16:creationId xmlns:a16="http://schemas.microsoft.com/office/drawing/2014/main" id="{26196DFC-2308-43AC-89A2-DB7F1E071E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5" name="Line 1">
          <a:extLst>
            <a:ext uri="{FF2B5EF4-FFF2-40B4-BE49-F238E27FC236}">
              <a16:creationId xmlns:a16="http://schemas.microsoft.com/office/drawing/2014/main" id="{C4713BE1-279C-4DE1-BCC2-477A7F608B1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6" name="Line 1">
          <a:extLst>
            <a:ext uri="{FF2B5EF4-FFF2-40B4-BE49-F238E27FC236}">
              <a16:creationId xmlns:a16="http://schemas.microsoft.com/office/drawing/2014/main" id="{5EE9C85D-FE9E-4E75-B729-D07A41945A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7" name="Line 1">
          <a:extLst>
            <a:ext uri="{FF2B5EF4-FFF2-40B4-BE49-F238E27FC236}">
              <a16:creationId xmlns:a16="http://schemas.microsoft.com/office/drawing/2014/main" id="{51A9F17F-4269-4746-8CC6-1F01F0B722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28" name="Line 1">
          <a:extLst>
            <a:ext uri="{FF2B5EF4-FFF2-40B4-BE49-F238E27FC236}">
              <a16:creationId xmlns:a16="http://schemas.microsoft.com/office/drawing/2014/main" id="{4B026C3C-8A82-488A-A487-E6AA71EB1D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29" name="Line 1">
          <a:extLst>
            <a:ext uri="{FF2B5EF4-FFF2-40B4-BE49-F238E27FC236}">
              <a16:creationId xmlns:a16="http://schemas.microsoft.com/office/drawing/2014/main" id="{EED7EE0C-E816-4AAF-BA83-777882444A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0" name="Line 1">
          <a:extLst>
            <a:ext uri="{FF2B5EF4-FFF2-40B4-BE49-F238E27FC236}">
              <a16:creationId xmlns:a16="http://schemas.microsoft.com/office/drawing/2014/main" id="{34755019-0B98-4730-A327-E97A95896A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1" name="Line 1">
          <a:extLst>
            <a:ext uri="{FF2B5EF4-FFF2-40B4-BE49-F238E27FC236}">
              <a16:creationId xmlns:a16="http://schemas.microsoft.com/office/drawing/2014/main" id="{35AAB547-0A14-4756-A8D6-D7534719D0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2" name="Line 1">
          <a:extLst>
            <a:ext uri="{FF2B5EF4-FFF2-40B4-BE49-F238E27FC236}">
              <a16:creationId xmlns:a16="http://schemas.microsoft.com/office/drawing/2014/main" id="{20D02BEA-2131-432E-A05F-3AEFD3F08B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3" name="Line 1">
          <a:extLst>
            <a:ext uri="{FF2B5EF4-FFF2-40B4-BE49-F238E27FC236}">
              <a16:creationId xmlns:a16="http://schemas.microsoft.com/office/drawing/2014/main" id="{0161D449-6B23-40A8-AA9F-2D84C0303A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4" name="Line 1">
          <a:extLst>
            <a:ext uri="{FF2B5EF4-FFF2-40B4-BE49-F238E27FC236}">
              <a16:creationId xmlns:a16="http://schemas.microsoft.com/office/drawing/2014/main" id="{8871B87D-C265-4D6A-9AC2-3281B5A39A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5" name="Line 1">
          <a:extLst>
            <a:ext uri="{FF2B5EF4-FFF2-40B4-BE49-F238E27FC236}">
              <a16:creationId xmlns:a16="http://schemas.microsoft.com/office/drawing/2014/main" id="{CCF0D37F-6661-4A1B-882E-DA283FDD8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36" name="Line 1">
          <a:extLst>
            <a:ext uri="{FF2B5EF4-FFF2-40B4-BE49-F238E27FC236}">
              <a16:creationId xmlns:a16="http://schemas.microsoft.com/office/drawing/2014/main" id="{24611A72-D6DB-4ED2-8727-7A52F9CEF1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7" name="Line 1">
          <a:extLst>
            <a:ext uri="{FF2B5EF4-FFF2-40B4-BE49-F238E27FC236}">
              <a16:creationId xmlns:a16="http://schemas.microsoft.com/office/drawing/2014/main" id="{1C69AF83-5533-4595-9056-40539DCD6F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8" name="Line 1">
          <a:extLst>
            <a:ext uri="{FF2B5EF4-FFF2-40B4-BE49-F238E27FC236}">
              <a16:creationId xmlns:a16="http://schemas.microsoft.com/office/drawing/2014/main" id="{F28FCBC5-FA36-4C26-910B-9D71194C2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39" name="Line 1">
          <a:extLst>
            <a:ext uri="{FF2B5EF4-FFF2-40B4-BE49-F238E27FC236}">
              <a16:creationId xmlns:a16="http://schemas.microsoft.com/office/drawing/2014/main" id="{F461704A-0CDD-4330-A123-01887267CB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0" name="Line 1">
          <a:extLst>
            <a:ext uri="{FF2B5EF4-FFF2-40B4-BE49-F238E27FC236}">
              <a16:creationId xmlns:a16="http://schemas.microsoft.com/office/drawing/2014/main" id="{1D3B1F93-50AE-498F-9BD8-DBB4F46527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1" name="Line 1">
          <a:extLst>
            <a:ext uri="{FF2B5EF4-FFF2-40B4-BE49-F238E27FC236}">
              <a16:creationId xmlns:a16="http://schemas.microsoft.com/office/drawing/2014/main" id="{0D113477-B37E-4D85-A481-FFAB0F034E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2" name="Line 1">
          <a:extLst>
            <a:ext uri="{FF2B5EF4-FFF2-40B4-BE49-F238E27FC236}">
              <a16:creationId xmlns:a16="http://schemas.microsoft.com/office/drawing/2014/main" id="{50321CCA-BDD6-430B-B75F-40608B79A6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3" name="Line 1">
          <a:extLst>
            <a:ext uri="{FF2B5EF4-FFF2-40B4-BE49-F238E27FC236}">
              <a16:creationId xmlns:a16="http://schemas.microsoft.com/office/drawing/2014/main" id="{48ECC420-8B40-469A-89D1-FBC0671719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4" name="Line 1">
          <a:extLst>
            <a:ext uri="{FF2B5EF4-FFF2-40B4-BE49-F238E27FC236}">
              <a16:creationId xmlns:a16="http://schemas.microsoft.com/office/drawing/2014/main" id="{56B2D6F4-502D-47D4-9102-14F0AF21D3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5" name="Line 1">
          <a:extLst>
            <a:ext uri="{FF2B5EF4-FFF2-40B4-BE49-F238E27FC236}">
              <a16:creationId xmlns:a16="http://schemas.microsoft.com/office/drawing/2014/main" id="{8DCFB174-CF06-4A94-B0CC-DFC05AFA83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6" name="Line 1">
          <a:extLst>
            <a:ext uri="{FF2B5EF4-FFF2-40B4-BE49-F238E27FC236}">
              <a16:creationId xmlns:a16="http://schemas.microsoft.com/office/drawing/2014/main" id="{F724F12A-D171-4D01-9B26-897AD0C3E3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7" name="Line 1">
          <a:extLst>
            <a:ext uri="{FF2B5EF4-FFF2-40B4-BE49-F238E27FC236}">
              <a16:creationId xmlns:a16="http://schemas.microsoft.com/office/drawing/2014/main" id="{B97B373D-C395-44CA-AA9B-FF572FCA40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8" name="Line 1">
          <a:extLst>
            <a:ext uri="{FF2B5EF4-FFF2-40B4-BE49-F238E27FC236}">
              <a16:creationId xmlns:a16="http://schemas.microsoft.com/office/drawing/2014/main" id="{5840340F-ADBB-4E31-86A4-B8911739373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49" name="Line 1">
          <a:extLst>
            <a:ext uri="{FF2B5EF4-FFF2-40B4-BE49-F238E27FC236}">
              <a16:creationId xmlns:a16="http://schemas.microsoft.com/office/drawing/2014/main" id="{F5ABE0E7-59A2-4595-AE01-23B3ADD1A6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0" name="Line 1">
          <a:extLst>
            <a:ext uri="{FF2B5EF4-FFF2-40B4-BE49-F238E27FC236}">
              <a16:creationId xmlns:a16="http://schemas.microsoft.com/office/drawing/2014/main" id="{50C169B2-2884-4A1C-8575-818906655F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1" name="Line 1">
          <a:extLst>
            <a:ext uri="{FF2B5EF4-FFF2-40B4-BE49-F238E27FC236}">
              <a16:creationId xmlns:a16="http://schemas.microsoft.com/office/drawing/2014/main" id="{82420B0D-42A3-4515-83C6-B6D38BD00FB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2" name="Line 1">
          <a:extLst>
            <a:ext uri="{FF2B5EF4-FFF2-40B4-BE49-F238E27FC236}">
              <a16:creationId xmlns:a16="http://schemas.microsoft.com/office/drawing/2014/main" id="{CDD87C7C-EF47-4481-B868-15D3D6FB60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3" name="Line 1">
          <a:extLst>
            <a:ext uri="{FF2B5EF4-FFF2-40B4-BE49-F238E27FC236}">
              <a16:creationId xmlns:a16="http://schemas.microsoft.com/office/drawing/2014/main" id="{A09E8057-68E9-4C65-87B0-DB53158E5E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4" name="Line 1">
          <a:extLst>
            <a:ext uri="{FF2B5EF4-FFF2-40B4-BE49-F238E27FC236}">
              <a16:creationId xmlns:a16="http://schemas.microsoft.com/office/drawing/2014/main" id="{965C7151-E90D-4588-AE55-A2A81027BAE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5" name="Line 1">
          <a:extLst>
            <a:ext uri="{FF2B5EF4-FFF2-40B4-BE49-F238E27FC236}">
              <a16:creationId xmlns:a16="http://schemas.microsoft.com/office/drawing/2014/main" id="{47AADB04-7919-4FA9-BF74-52F4C8DD55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6" name="Line 1">
          <a:extLst>
            <a:ext uri="{FF2B5EF4-FFF2-40B4-BE49-F238E27FC236}">
              <a16:creationId xmlns:a16="http://schemas.microsoft.com/office/drawing/2014/main" id="{705A08C0-6C7C-4A0C-B52D-7379DE0594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7" name="Line 1">
          <a:extLst>
            <a:ext uri="{FF2B5EF4-FFF2-40B4-BE49-F238E27FC236}">
              <a16:creationId xmlns:a16="http://schemas.microsoft.com/office/drawing/2014/main" id="{D6C769C0-C0C8-4159-BCBE-3B61439AE7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58" name="Line 1">
          <a:extLst>
            <a:ext uri="{FF2B5EF4-FFF2-40B4-BE49-F238E27FC236}">
              <a16:creationId xmlns:a16="http://schemas.microsoft.com/office/drawing/2014/main" id="{2FEA23AB-1709-4EE6-97CB-B457CC64730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59" name="Line 1">
          <a:extLst>
            <a:ext uri="{FF2B5EF4-FFF2-40B4-BE49-F238E27FC236}">
              <a16:creationId xmlns:a16="http://schemas.microsoft.com/office/drawing/2014/main" id="{A04627E6-F22C-4128-A027-C50BBB450C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0" name="Line 1">
          <a:extLst>
            <a:ext uri="{FF2B5EF4-FFF2-40B4-BE49-F238E27FC236}">
              <a16:creationId xmlns:a16="http://schemas.microsoft.com/office/drawing/2014/main" id="{AF6702BC-5CE3-4738-AE98-26F7F25AE8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1" name="Line 1">
          <a:extLst>
            <a:ext uri="{FF2B5EF4-FFF2-40B4-BE49-F238E27FC236}">
              <a16:creationId xmlns:a16="http://schemas.microsoft.com/office/drawing/2014/main" id="{50DE0AAA-7C91-494E-833C-87AD4FD06E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2" name="Line 1">
          <a:extLst>
            <a:ext uri="{FF2B5EF4-FFF2-40B4-BE49-F238E27FC236}">
              <a16:creationId xmlns:a16="http://schemas.microsoft.com/office/drawing/2014/main" id="{F212FA65-C149-4B72-8EF1-EEB733FFCA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3" name="Line 1">
          <a:extLst>
            <a:ext uri="{FF2B5EF4-FFF2-40B4-BE49-F238E27FC236}">
              <a16:creationId xmlns:a16="http://schemas.microsoft.com/office/drawing/2014/main" id="{707B5921-064D-46B6-96C1-C66F6A68C0D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4" name="Line 1">
          <a:extLst>
            <a:ext uri="{FF2B5EF4-FFF2-40B4-BE49-F238E27FC236}">
              <a16:creationId xmlns:a16="http://schemas.microsoft.com/office/drawing/2014/main" id="{BA05EAEF-B239-4C87-A054-9AF0608AA78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5" name="Line 1">
          <a:extLst>
            <a:ext uri="{FF2B5EF4-FFF2-40B4-BE49-F238E27FC236}">
              <a16:creationId xmlns:a16="http://schemas.microsoft.com/office/drawing/2014/main" id="{05E784F7-EA2E-4E6A-A438-6FD5C7F08E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66" name="Line 1">
          <a:extLst>
            <a:ext uri="{FF2B5EF4-FFF2-40B4-BE49-F238E27FC236}">
              <a16:creationId xmlns:a16="http://schemas.microsoft.com/office/drawing/2014/main" id="{3DAC7F44-6EC9-471A-B480-FAB77CE49C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7" name="Line 1">
          <a:extLst>
            <a:ext uri="{FF2B5EF4-FFF2-40B4-BE49-F238E27FC236}">
              <a16:creationId xmlns:a16="http://schemas.microsoft.com/office/drawing/2014/main" id="{4F1A5886-2AFB-4A83-9CAF-273C31E1B0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8" name="Line 1">
          <a:extLst>
            <a:ext uri="{FF2B5EF4-FFF2-40B4-BE49-F238E27FC236}">
              <a16:creationId xmlns:a16="http://schemas.microsoft.com/office/drawing/2014/main" id="{C142D6D2-1559-4EE8-84B5-A71CDB5390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69" name="Line 1">
          <a:extLst>
            <a:ext uri="{FF2B5EF4-FFF2-40B4-BE49-F238E27FC236}">
              <a16:creationId xmlns:a16="http://schemas.microsoft.com/office/drawing/2014/main" id="{B72427D8-8F94-41CB-866B-1851DABB85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0" name="Line 1">
          <a:extLst>
            <a:ext uri="{FF2B5EF4-FFF2-40B4-BE49-F238E27FC236}">
              <a16:creationId xmlns:a16="http://schemas.microsoft.com/office/drawing/2014/main" id="{A145FC21-A543-489A-93A6-C57505CEB0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1" name="Line 1">
          <a:extLst>
            <a:ext uri="{FF2B5EF4-FFF2-40B4-BE49-F238E27FC236}">
              <a16:creationId xmlns:a16="http://schemas.microsoft.com/office/drawing/2014/main" id="{F333CBD6-3B5D-45FF-B98E-DB95EA69C9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2" name="Line 1">
          <a:extLst>
            <a:ext uri="{FF2B5EF4-FFF2-40B4-BE49-F238E27FC236}">
              <a16:creationId xmlns:a16="http://schemas.microsoft.com/office/drawing/2014/main" id="{5E29B37A-83C9-4820-A046-5A2994A769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3" name="Line 1">
          <a:extLst>
            <a:ext uri="{FF2B5EF4-FFF2-40B4-BE49-F238E27FC236}">
              <a16:creationId xmlns:a16="http://schemas.microsoft.com/office/drawing/2014/main" id="{E9E5E4AB-6F7C-48A2-82DB-C6A960AF7D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4" name="Line 1">
          <a:extLst>
            <a:ext uri="{FF2B5EF4-FFF2-40B4-BE49-F238E27FC236}">
              <a16:creationId xmlns:a16="http://schemas.microsoft.com/office/drawing/2014/main" id="{0DECF5AA-C862-4AE0-9267-435384D3E5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5" name="Line 1">
          <a:extLst>
            <a:ext uri="{FF2B5EF4-FFF2-40B4-BE49-F238E27FC236}">
              <a16:creationId xmlns:a16="http://schemas.microsoft.com/office/drawing/2014/main" id="{BACFB65E-C313-4F19-9060-5537D07893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6" name="Line 1">
          <a:extLst>
            <a:ext uri="{FF2B5EF4-FFF2-40B4-BE49-F238E27FC236}">
              <a16:creationId xmlns:a16="http://schemas.microsoft.com/office/drawing/2014/main" id="{B4FC2F89-8B4C-456B-A531-AF2E005514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7" name="Line 1">
          <a:extLst>
            <a:ext uri="{FF2B5EF4-FFF2-40B4-BE49-F238E27FC236}">
              <a16:creationId xmlns:a16="http://schemas.microsoft.com/office/drawing/2014/main" id="{8A5BBDBD-95B7-4ADA-8E47-9E6771117D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8" name="Line 1">
          <a:extLst>
            <a:ext uri="{FF2B5EF4-FFF2-40B4-BE49-F238E27FC236}">
              <a16:creationId xmlns:a16="http://schemas.microsoft.com/office/drawing/2014/main" id="{04BAB0C3-FEC7-4098-9E67-F1BC5BC5EB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79" name="Line 1">
          <a:extLst>
            <a:ext uri="{FF2B5EF4-FFF2-40B4-BE49-F238E27FC236}">
              <a16:creationId xmlns:a16="http://schemas.microsoft.com/office/drawing/2014/main" id="{DEC24525-1621-4E8E-A821-25CED0374C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0" name="Line 1">
          <a:extLst>
            <a:ext uri="{FF2B5EF4-FFF2-40B4-BE49-F238E27FC236}">
              <a16:creationId xmlns:a16="http://schemas.microsoft.com/office/drawing/2014/main" id="{3E954461-4F92-4A43-A345-9DEC69BC93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1" name="Line 1">
          <a:extLst>
            <a:ext uri="{FF2B5EF4-FFF2-40B4-BE49-F238E27FC236}">
              <a16:creationId xmlns:a16="http://schemas.microsoft.com/office/drawing/2014/main" id="{0B4D01C1-608A-4DCB-88C5-C60D711442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2" name="Line 1">
          <a:extLst>
            <a:ext uri="{FF2B5EF4-FFF2-40B4-BE49-F238E27FC236}">
              <a16:creationId xmlns:a16="http://schemas.microsoft.com/office/drawing/2014/main" id="{BBF8621B-2EA8-4D26-984A-20204F475B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3" name="Line 1">
          <a:extLst>
            <a:ext uri="{FF2B5EF4-FFF2-40B4-BE49-F238E27FC236}">
              <a16:creationId xmlns:a16="http://schemas.microsoft.com/office/drawing/2014/main" id="{90AA48F1-3761-41CD-9596-EC5CDB86D8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4" name="Line 1">
          <a:extLst>
            <a:ext uri="{FF2B5EF4-FFF2-40B4-BE49-F238E27FC236}">
              <a16:creationId xmlns:a16="http://schemas.microsoft.com/office/drawing/2014/main" id="{C80CF76E-3323-4BE4-BD74-6BDD4A52508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5" name="Line 1">
          <a:extLst>
            <a:ext uri="{FF2B5EF4-FFF2-40B4-BE49-F238E27FC236}">
              <a16:creationId xmlns:a16="http://schemas.microsoft.com/office/drawing/2014/main" id="{647E6D56-7503-4E3C-A8E6-C1FE0ABD04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6" name="Line 1">
          <a:extLst>
            <a:ext uri="{FF2B5EF4-FFF2-40B4-BE49-F238E27FC236}">
              <a16:creationId xmlns:a16="http://schemas.microsoft.com/office/drawing/2014/main" id="{B2018552-CED6-4383-8FDD-75AE0190C7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7" name="Line 1">
          <a:extLst>
            <a:ext uri="{FF2B5EF4-FFF2-40B4-BE49-F238E27FC236}">
              <a16:creationId xmlns:a16="http://schemas.microsoft.com/office/drawing/2014/main" id="{0F17DCD2-BD9A-44A6-90F0-BE9C2AE816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88" name="Line 1">
          <a:extLst>
            <a:ext uri="{FF2B5EF4-FFF2-40B4-BE49-F238E27FC236}">
              <a16:creationId xmlns:a16="http://schemas.microsoft.com/office/drawing/2014/main" id="{31F97C9E-9ED2-4BFD-9CBA-930A50194D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89" name="Line 1">
          <a:extLst>
            <a:ext uri="{FF2B5EF4-FFF2-40B4-BE49-F238E27FC236}">
              <a16:creationId xmlns:a16="http://schemas.microsoft.com/office/drawing/2014/main" id="{D3F94585-E0BE-4F14-8C55-8D47E17664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0" name="Line 1">
          <a:extLst>
            <a:ext uri="{FF2B5EF4-FFF2-40B4-BE49-F238E27FC236}">
              <a16:creationId xmlns:a16="http://schemas.microsoft.com/office/drawing/2014/main" id="{7F3D2E55-3A2D-4DB1-8E1C-A2C74A1707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1" name="Line 1">
          <a:extLst>
            <a:ext uri="{FF2B5EF4-FFF2-40B4-BE49-F238E27FC236}">
              <a16:creationId xmlns:a16="http://schemas.microsoft.com/office/drawing/2014/main" id="{29919803-F8B1-4D07-8241-5CCF06EA0D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2" name="Line 1">
          <a:extLst>
            <a:ext uri="{FF2B5EF4-FFF2-40B4-BE49-F238E27FC236}">
              <a16:creationId xmlns:a16="http://schemas.microsoft.com/office/drawing/2014/main" id="{F4A668C7-0DB6-45CA-B533-9013BFB62F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3" name="Line 1">
          <a:extLst>
            <a:ext uri="{FF2B5EF4-FFF2-40B4-BE49-F238E27FC236}">
              <a16:creationId xmlns:a16="http://schemas.microsoft.com/office/drawing/2014/main" id="{E49E4489-2A6C-4BC0-ACB9-EE190EE9B5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4" name="Line 1">
          <a:extLst>
            <a:ext uri="{FF2B5EF4-FFF2-40B4-BE49-F238E27FC236}">
              <a16:creationId xmlns:a16="http://schemas.microsoft.com/office/drawing/2014/main" id="{996B92B7-31A8-462F-B196-117AB8CB37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5" name="Line 1">
          <a:extLst>
            <a:ext uri="{FF2B5EF4-FFF2-40B4-BE49-F238E27FC236}">
              <a16:creationId xmlns:a16="http://schemas.microsoft.com/office/drawing/2014/main" id="{AEC29E45-6903-48C9-9C5B-8F5C5885B5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596" name="Line 1">
          <a:extLst>
            <a:ext uri="{FF2B5EF4-FFF2-40B4-BE49-F238E27FC236}">
              <a16:creationId xmlns:a16="http://schemas.microsoft.com/office/drawing/2014/main" id="{917F6A5B-34AD-459A-AD46-284B21E300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7" name="Line 1">
          <a:extLst>
            <a:ext uri="{FF2B5EF4-FFF2-40B4-BE49-F238E27FC236}">
              <a16:creationId xmlns:a16="http://schemas.microsoft.com/office/drawing/2014/main" id="{6B91D57E-27A8-495B-91B4-7F939F5926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8" name="Line 1">
          <a:extLst>
            <a:ext uri="{FF2B5EF4-FFF2-40B4-BE49-F238E27FC236}">
              <a16:creationId xmlns:a16="http://schemas.microsoft.com/office/drawing/2014/main" id="{4050CD00-2576-4EAB-9F17-C37354B621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599" name="Line 1">
          <a:extLst>
            <a:ext uri="{FF2B5EF4-FFF2-40B4-BE49-F238E27FC236}">
              <a16:creationId xmlns:a16="http://schemas.microsoft.com/office/drawing/2014/main" id="{6E73739B-FECE-47A7-A2FD-D63F9F0A496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0" name="Line 1">
          <a:extLst>
            <a:ext uri="{FF2B5EF4-FFF2-40B4-BE49-F238E27FC236}">
              <a16:creationId xmlns:a16="http://schemas.microsoft.com/office/drawing/2014/main" id="{33157C7C-7143-4B92-9901-12E33EBE14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1" name="Line 1">
          <a:extLst>
            <a:ext uri="{FF2B5EF4-FFF2-40B4-BE49-F238E27FC236}">
              <a16:creationId xmlns:a16="http://schemas.microsoft.com/office/drawing/2014/main" id="{26AB0DAC-75F7-4A0A-9026-553DBD27E42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2" name="Line 1">
          <a:extLst>
            <a:ext uri="{FF2B5EF4-FFF2-40B4-BE49-F238E27FC236}">
              <a16:creationId xmlns:a16="http://schemas.microsoft.com/office/drawing/2014/main" id="{AD78033D-7C18-4F92-A115-7B33DA13190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3" name="Line 1">
          <a:extLst>
            <a:ext uri="{FF2B5EF4-FFF2-40B4-BE49-F238E27FC236}">
              <a16:creationId xmlns:a16="http://schemas.microsoft.com/office/drawing/2014/main" id="{A5491DF0-0423-44EB-BABA-C18643CFA8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4" name="Line 1">
          <a:extLst>
            <a:ext uri="{FF2B5EF4-FFF2-40B4-BE49-F238E27FC236}">
              <a16:creationId xmlns:a16="http://schemas.microsoft.com/office/drawing/2014/main" id="{AB0A0F70-F2D2-4154-918D-9842DF9A65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5" name="Line 1">
          <a:extLst>
            <a:ext uri="{FF2B5EF4-FFF2-40B4-BE49-F238E27FC236}">
              <a16:creationId xmlns:a16="http://schemas.microsoft.com/office/drawing/2014/main" id="{B0389F30-3084-438F-A6D6-B5F7FB2CA1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6" name="Line 1">
          <a:extLst>
            <a:ext uri="{FF2B5EF4-FFF2-40B4-BE49-F238E27FC236}">
              <a16:creationId xmlns:a16="http://schemas.microsoft.com/office/drawing/2014/main" id="{86331BEA-5224-40FF-83DE-2310856923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7" name="Line 1">
          <a:extLst>
            <a:ext uri="{FF2B5EF4-FFF2-40B4-BE49-F238E27FC236}">
              <a16:creationId xmlns:a16="http://schemas.microsoft.com/office/drawing/2014/main" id="{2EF90E16-CE79-42A6-9B04-9CBB3F7DAC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8" name="Line 1">
          <a:extLst>
            <a:ext uri="{FF2B5EF4-FFF2-40B4-BE49-F238E27FC236}">
              <a16:creationId xmlns:a16="http://schemas.microsoft.com/office/drawing/2014/main" id="{7994AE65-37AD-4DDF-B40C-4382CF4AA4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09" name="Line 1">
          <a:extLst>
            <a:ext uri="{FF2B5EF4-FFF2-40B4-BE49-F238E27FC236}">
              <a16:creationId xmlns:a16="http://schemas.microsoft.com/office/drawing/2014/main" id="{675E81DD-DC71-4E09-8820-07FCC5AAD2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0" name="Line 1">
          <a:extLst>
            <a:ext uri="{FF2B5EF4-FFF2-40B4-BE49-F238E27FC236}">
              <a16:creationId xmlns:a16="http://schemas.microsoft.com/office/drawing/2014/main" id="{943955E0-7F04-4CFC-B74C-C650E63143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1" name="Line 1">
          <a:extLst>
            <a:ext uri="{FF2B5EF4-FFF2-40B4-BE49-F238E27FC236}">
              <a16:creationId xmlns:a16="http://schemas.microsoft.com/office/drawing/2014/main" id="{F69EF9A7-9730-4763-880E-F16BFC7413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2" name="Line 1">
          <a:extLst>
            <a:ext uri="{FF2B5EF4-FFF2-40B4-BE49-F238E27FC236}">
              <a16:creationId xmlns:a16="http://schemas.microsoft.com/office/drawing/2014/main" id="{75AD98F6-807F-4C5D-92BC-7812D3F97A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3" name="Line 1">
          <a:extLst>
            <a:ext uri="{FF2B5EF4-FFF2-40B4-BE49-F238E27FC236}">
              <a16:creationId xmlns:a16="http://schemas.microsoft.com/office/drawing/2014/main" id="{CBAF81DB-ECA4-496A-B461-DEA8AA9F9D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4" name="Line 1">
          <a:extLst>
            <a:ext uri="{FF2B5EF4-FFF2-40B4-BE49-F238E27FC236}">
              <a16:creationId xmlns:a16="http://schemas.microsoft.com/office/drawing/2014/main" id="{DE23EB2D-F600-4CC3-94D4-AE6A404C19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5" name="Line 1">
          <a:extLst>
            <a:ext uri="{FF2B5EF4-FFF2-40B4-BE49-F238E27FC236}">
              <a16:creationId xmlns:a16="http://schemas.microsoft.com/office/drawing/2014/main" id="{213DD83F-A5FC-4C9E-83B5-5B38813CA8E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6" name="Line 1">
          <a:extLst>
            <a:ext uri="{FF2B5EF4-FFF2-40B4-BE49-F238E27FC236}">
              <a16:creationId xmlns:a16="http://schemas.microsoft.com/office/drawing/2014/main" id="{644E20E4-73E5-4802-B04C-9C44A6C15A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7" name="Line 1">
          <a:extLst>
            <a:ext uri="{FF2B5EF4-FFF2-40B4-BE49-F238E27FC236}">
              <a16:creationId xmlns:a16="http://schemas.microsoft.com/office/drawing/2014/main" id="{596231E0-BBFB-41E9-85F5-45B083DDE3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18" name="Line 1">
          <a:extLst>
            <a:ext uri="{FF2B5EF4-FFF2-40B4-BE49-F238E27FC236}">
              <a16:creationId xmlns:a16="http://schemas.microsoft.com/office/drawing/2014/main" id="{4FD791FA-0F0B-43E5-A4C9-4DF02BF6B8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19" name="Line 1">
          <a:extLst>
            <a:ext uri="{FF2B5EF4-FFF2-40B4-BE49-F238E27FC236}">
              <a16:creationId xmlns:a16="http://schemas.microsoft.com/office/drawing/2014/main" id="{C76410E9-6149-4DEB-91D8-E5C8FA8E76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0" name="Line 1">
          <a:extLst>
            <a:ext uri="{FF2B5EF4-FFF2-40B4-BE49-F238E27FC236}">
              <a16:creationId xmlns:a16="http://schemas.microsoft.com/office/drawing/2014/main" id="{969712BD-C8ED-4B10-86B4-BD472F72FE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1" name="Line 1">
          <a:extLst>
            <a:ext uri="{FF2B5EF4-FFF2-40B4-BE49-F238E27FC236}">
              <a16:creationId xmlns:a16="http://schemas.microsoft.com/office/drawing/2014/main" id="{9C44A4D0-5A8A-48A1-B5C8-25AE2F8AD6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2" name="Line 1">
          <a:extLst>
            <a:ext uri="{FF2B5EF4-FFF2-40B4-BE49-F238E27FC236}">
              <a16:creationId xmlns:a16="http://schemas.microsoft.com/office/drawing/2014/main" id="{B2A179C6-14B9-4DBF-A6CA-809732F5C4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3" name="Line 1">
          <a:extLst>
            <a:ext uri="{FF2B5EF4-FFF2-40B4-BE49-F238E27FC236}">
              <a16:creationId xmlns:a16="http://schemas.microsoft.com/office/drawing/2014/main" id="{044AEEEE-1851-4E85-A853-BD2F692B2D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4" name="Line 1">
          <a:extLst>
            <a:ext uri="{FF2B5EF4-FFF2-40B4-BE49-F238E27FC236}">
              <a16:creationId xmlns:a16="http://schemas.microsoft.com/office/drawing/2014/main" id="{E21604C9-2A1F-4EA4-9B74-75D866EECF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5" name="Line 1">
          <a:extLst>
            <a:ext uri="{FF2B5EF4-FFF2-40B4-BE49-F238E27FC236}">
              <a16:creationId xmlns:a16="http://schemas.microsoft.com/office/drawing/2014/main" id="{9A24DBE2-D30F-4D4B-A77C-2C767FFB8E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26" name="Line 1">
          <a:extLst>
            <a:ext uri="{FF2B5EF4-FFF2-40B4-BE49-F238E27FC236}">
              <a16:creationId xmlns:a16="http://schemas.microsoft.com/office/drawing/2014/main" id="{CEB346DC-4D0B-4FC6-9198-6BFDAFEF47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7" name="Line 1">
          <a:extLst>
            <a:ext uri="{FF2B5EF4-FFF2-40B4-BE49-F238E27FC236}">
              <a16:creationId xmlns:a16="http://schemas.microsoft.com/office/drawing/2014/main" id="{9A955A8A-E125-43B7-A6A1-CD3AE460E7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8" name="Line 1">
          <a:extLst>
            <a:ext uri="{FF2B5EF4-FFF2-40B4-BE49-F238E27FC236}">
              <a16:creationId xmlns:a16="http://schemas.microsoft.com/office/drawing/2014/main" id="{305E85CC-A2AA-44B3-9DF3-1BFB685C30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29" name="Line 1">
          <a:extLst>
            <a:ext uri="{FF2B5EF4-FFF2-40B4-BE49-F238E27FC236}">
              <a16:creationId xmlns:a16="http://schemas.microsoft.com/office/drawing/2014/main" id="{A519DE9B-C524-4889-BF71-6B18C83B57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0" name="Line 1">
          <a:extLst>
            <a:ext uri="{FF2B5EF4-FFF2-40B4-BE49-F238E27FC236}">
              <a16:creationId xmlns:a16="http://schemas.microsoft.com/office/drawing/2014/main" id="{6401FE5C-54C1-4D77-ABE7-A01E90C07E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1" name="Line 1">
          <a:extLst>
            <a:ext uri="{FF2B5EF4-FFF2-40B4-BE49-F238E27FC236}">
              <a16:creationId xmlns:a16="http://schemas.microsoft.com/office/drawing/2014/main" id="{05EBC7ED-0A0E-41EB-8BDB-C623F25893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2" name="Line 1">
          <a:extLst>
            <a:ext uri="{FF2B5EF4-FFF2-40B4-BE49-F238E27FC236}">
              <a16:creationId xmlns:a16="http://schemas.microsoft.com/office/drawing/2014/main" id="{0A1EDFD3-DCA4-4FD0-8BA5-B1646CF519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6BAF1162-2738-4FC1-BC62-39020790C1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4" name="Line 1">
          <a:extLst>
            <a:ext uri="{FF2B5EF4-FFF2-40B4-BE49-F238E27FC236}">
              <a16:creationId xmlns:a16="http://schemas.microsoft.com/office/drawing/2014/main" id="{9E67B3B9-A415-4B59-9664-B7D57061632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5" name="Line 1">
          <a:extLst>
            <a:ext uri="{FF2B5EF4-FFF2-40B4-BE49-F238E27FC236}">
              <a16:creationId xmlns:a16="http://schemas.microsoft.com/office/drawing/2014/main" id="{CE52FDEC-08D4-4BE3-9F06-78ED1F141A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6" name="Line 1">
          <a:extLst>
            <a:ext uri="{FF2B5EF4-FFF2-40B4-BE49-F238E27FC236}">
              <a16:creationId xmlns:a16="http://schemas.microsoft.com/office/drawing/2014/main" id="{F75AC6A1-0512-4B1D-BBD7-6DF9862D92A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7" name="Line 1">
          <a:extLst>
            <a:ext uri="{FF2B5EF4-FFF2-40B4-BE49-F238E27FC236}">
              <a16:creationId xmlns:a16="http://schemas.microsoft.com/office/drawing/2014/main" id="{F7925F27-9964-427F-BB2C-2F4CEFA4752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8" name="Line 1">
          <a:extLst>
            <a:ext uri="{FF2B5EF4-FFF2-40B4-BE49-F238E27FC236}">
              <a16:creationId xmlns:a16="http://schemas.microsoft.com/office/drawing/2014/main" id="{7006DE5D-1113-45CB-84B5-6B4C2D6913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39" name="Line 1">
          <a:extLst>
            <a:ext uri="{FF2B5EF4-FFF2-40B4-BE49-F238E27FC236}">
              <a16:creationId xmlns:a16="http://schemas.microsoft.com/office/drawing/2014/main" id="{11947C15-AA72-49B5-B19E-5C38E8EC45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0" name="Line 1">
          <a:extLst>
            <a:ext uri="{FF2B5EF4-FFF2-40B4-BE49-F238E27FC236}">
              <a16:creationId xmlns:a16="http://schemas.microsoft.com/office/drawing/2014/main" id="{F95A7A08-3136-4B5D-8DF7-41EE172741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1" name="Line 1">
          <a:extLst>
            <a:ext uri="{FF2B5EF4-FFF2-40B4-BE49-F238E27FC236}">
              <a16:creationId xmlns:a16="http://schemas.microsoft.com/office/drawing/2014/main" id="{DA23B490-50AA-4F51-AB5C-F6CBCE8BC3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2" name="Line 1">
          <a:extLst>
            <a:ext uri="{FF2B5EF4-FFF2-40B4-BE49-F238E27FC236}">
              <a16:creationId xmlns:a16="http://schemas.microsoft.com/office/drawing/2014/main" id="{E07D539D-5740-466B-8A80-67918D44A6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3" name="Line 1">
          <a:extLst>
            <a:ext uri="{FF2B5EF4-FFF2-40B4-BE49-F238E27FC236}">
              <a16:creationId xmlns:a16="http://schemas.microsoft.com/office/drawing/2014/main" id="{4B6CC406-420A-411C-A739-79EE7F1045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4" name="Line 1">
          <a:extLst>
            <a:ext uri="{FF2B5EF4-FFF2-40B4-BE49-F238E27FC236}">
              <a16:creationId xmlns:a16="http://schemas.microsoft.com/office/drawing/2014/main" id="{2E448A26-D13A-471B-BB32-C802008166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5" name="Line 1">
          <a:extLst>
            <a:ext uri="{FF2B5EF4-FFF2-40B4-BE49-F238E27FC236}">
              <a16:creationId xmlns:a16="http://schemas.microsoft.com/office/drawing/2014/main" id="{FF1B0765-9742-48AC-8B9E-E2BE278720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6" name="Line 1">
          <a:extLst>
            <a:ext uri="{FF2B5EF4-FFF2-40B4-BE49-F238E27FC236}">
              <a16:creationId xmlns:a16="http://schemas.microsoft.com/office/drawing/2014/main" id="{874AF098-F1F2-4DB2-94C9-7E14934105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7" name="Line 1">
          <a:extLst>
            <a:ext uri="{FF2B5EF4-FFF2-40B4-BE49-F238E27FC236}">
              <a16:creationId xmlns:a16="http://schemas.microsoft.com/office/drawing/2014/main" id="{4090B8A7-8096-45B9-A447-16EEF2C3B02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48" name="Line 1">
          <a:extLst>
            <a:ext uri="{FF2B5EF4-FFF2-40B4-BE49-F238E27FC236}">
              <a16:creationId xmlns:a16="http://schemas.microsoft.com/office/drawing/2014/main" id="{FC792F60-F581-48F1-9BA6-B731D5EE60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49" name="Line 1">
          <a:extLst>
            <a:ext uri="{FF2B5EF4-FFF2-40B4-BE49-F238E27FC236}">
              <a16:creationId xmlns:a16="http://schemas.microsoft.com/office/drawing/2014/main" id="{627E95E1-0663-428D-AFA3-D6F5899438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0" name="Line 1">
          <a:extLst>
            <a:ext uri="{FF2B5EF4-FFF2-40B4-BE49-F238E27FC236}">
              <a16:creationId xmlns:a16="http://schemas.microsoft.com/office/drawing/2014/main" id="{62BED9AE-1D6A-43CB-AFA8-CCD5FDC728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1" name="Line 1">
          <a:extLst>
            <a:ext uri="{FF2B5EF4-FFF2-40B4-BE49-F238E27FC236}">
              <a16:creationId xmlns:a16="http://schemas.microsoft.com/office/drawing/2014/main" id="{A51C8430-37AC-4208-BD7D-587EBFB3A8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2" name="Line 1">
          <a:extLst>
            <a:ext uri="{FF2B5EF4-FFF2-40B4-BE49-F238E27FC236}">
              <a16:creationId xmlns:a16="http://schemas.microsoft.com/office/drawing/2014/main" id="{7F5EC9BC-2F99-4ACE-9B0D-682FD66505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3" name="Line 1">
          <a:extLst>
            <a:ext uri="{FF2B5EF4-FFF2-40B4-BE49-F238E27FC236}">
              <a16:creationId xmlns:a16="http://schemas.microsoft.com/office/drawing/2014/main" id="{1165AE47-381C-4CBC-85EE-E0F25FDD2E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4" name="Line 1">
          <a:extLst>
            <a:ext uri="{FF2B5EF4-FFF2-40B4-BE49-F238E27FC236}">
              <a16:creationId xmlns:a16="http://schemas.microsoft.com/office/drawing/2014/main" id="{FB44A6D6-E6A0-4A56-B4BA-9A7BFDBBFC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5" name="Line 1">
          <a:extLst>
            <a:ext uri="{FF2B5EF4-FFF2-40B4-BE49-F238E27FC236}">
              <a16:creationId xmlns:a16="http://schemas.microsoft.com/office/drawing/2014/main" id="{56A35A52-DC9B-4DA9-B8CA-0675FC5A64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56" name="Line 1">
          <a:extLst>
            <a:ext uri="{FF2B5EF4-FFF2-40B4-BE49-F238E27FC236}">
              <a16:creationId xmlns:a16="http://schemas.microsoft.com/office/drawing/2014/main" id="{ECF7E97D-2657-4488-85F4-ACD67E8321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7" name="Line 1">
          <a:extLst>
            <a:ext uri="{FF2B5EF4-FFF2-40B4-BE49-F238E27FC236}">
              <a16:creationId xmlns:a16="http://schemas.microsoft.com/office/drawing/2014/main" id="{97BBB99D-7EFA-456C-A067-883A9A1CCF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8" name="Line 1">
          <a:extLst>
            <a:ext uri="{FF2B5EF4-FFF2-40B4-BE49-F238E27FC236}">
              <a16:creationId xmlns:a16="http://schemas.microsoft.com/office/drawing/2014/main" id="{68D635BC-37AF-4E5D-A35E-15AEC25120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59" name="Line 1">
          <a:extLst>
            <a:ext uri="{FF2B5EF4-FFF2-40B4-BE49-F238E27FC236}">
              <a16:creationId xmlns:a16="http://schemas.microsoft.com/office/drawing/2014/main" id="{C07BB875-6E2C-43D4-8D0B-75137B1786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0" name="Line 1">
          <a:extLst>
            <a:ext uri="{FF2B5EF4-FFF2-40B4-BE49-F238E27FC236}">
              <a16:creationId xmlns:a16="http://schemas.microsoft.com/office/drawing/2014/main" id="{617CA526-5C9B-4232-80D9-6576457A5B2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1" name="Line 1">
          <a:extLst>
            <a:ext uri="{FF2B5EF4-FFF2-40B4-BE49-F238E27FC236}">
              <a16:creationId xmlns:a16="http://schemas.microsoft.com/office/drawing/2014/main" id="{44CC9D0B-959D-4882-B54C-BF13FB830D1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2" name="Line 1">
          <a:extLst>
            <a:ext uri="{FF2B5EF4-FFF2-40B4-BE49-F238E27FC236}">
              <a16:creationId xmlns:a16="http://schemas.microsoft.com/office/drawing/2014/main" id="{08B53924-0D5A-4E63-9DE9-61260C8DE9D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3" name="Line 1">
          <a:extLst>
            <a:ext uri="{FF2B5EF4-FFF2-40B4-BE49-F238E27FC236}">
              <a16:creationId xmlns:a16="http://schemas.microsoft.com/office/drawing/2014/main" id="{36ADAFB8-4989-4C6C-ACA2-1E9FDE4B0A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4" name="Line 1">
          <a:extLst>
            <a:ext uri="{FF2B5EF4-FFF2-40B4-BE49-F238E27FC236}">
              <a16:creationId xmlns:a16="http://schemas.microsoft.com/office/drawing/2014/main" id="{13A7DCC4-3F35-4F96-BEE2-01624B4EF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5" name="Line 1">
          <a:extLst>
            <a:ext uri="{FF2B5EF4-FFF2-40B4-BE49-F238E27FC236}">
              <a16:creationId xmlns:a16="http://schemas.microsoft.com/office/drawing/2014/main" id="{24C6D571-B961-429F-9C46-EFDB205093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6" name="Line 1">
          <a:extLst>
            <a:ext uri="{FF2B5EF4-FFF2-40B4-BE49-F238E27FC236}">
              <a16:creationId xmlns:a16="http://schemas.microsoft.com/office/drawing/2014/main" id="{B42193C5-4F8E-4AE9-B1B2-B633A765E5F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7" name="Line 1">
          <a:extLst>
            <a:ext uri="{FF2B5EF4-FFF2-40B4-BE49-F238E27FC236}">
              <a16:creationId xmlns:a16="http://schemas.microsoft.com/office/drawing/2014/main" id="{14FCA771-5B35-4BDF-A691-6F21AEF751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8" name="Line 1">
          <a:extLst>
            <a:ext uri="{FF2B5EF4-FFF2-40B4-BE49-F238E27FC236}">
              <a16:creationId xmlns:a16="http://schemas.microsoft.com/office/drawing/2014/main" id="{12935E38-0AF0-4D32-B7FC-5C1A3B115D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69" name="Line 1">
          <a:extLst>
            <a:ext uri="{FF2B5EF4-FFF2-40B4-BE49-F238E27FC236}">
              <a16:creationId xmlns:a16="http://schemas.microsoft.com/office/drawing/2014/main" id="{595988AE-41FF-4C61-96E0-CE486AB394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0" name="Line 1">
          <a:extLst>
            <a:ext uri="{FF2B5EF4-FFF2-40B4-BE49-F238E27FC236}">
              <a16:creationId xmlns:a16="http://schemas.microsoft.com/office/drawing/2014/main" id="{F3674C5E-44D2-4025-B045-13C9429B08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1" name="Line 1">
          <a:extLst>
            <a:ext uri="{FF2B5EF4-FFF2-40B4-BE49-F238E27FC236}">
              <a16:creationId xmlns:a16="http://schemas.microsoft.com/office/drawing/2014/main" id="{D68717E7-2F80-42BC-9844-C3AF2AE59B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2" name="Line 1">
          <a:extLst>
            <a:ext uri="{FF2B5EF4-FFF2-40B4-BE49-F238E27FC236}">
              <a16:creationId xmlns:a16="http://schemas.microsoft.com/office/drawing/2014/main" id="{53DDB490-A053-4870-AA72-54973B4027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3" name="Line 1">
          <a:extLst>
            <a:ext uri="{FF2B5EF4-FFF2-40B4-BE49-F238E27FC236}">
              <a16:creationId xmlns:a16="http://schemas.microsoft.com/office/drawing/2014/main" id="{130F8966-D4C6-4563-B96E-4CBE60C2C5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4" name="Line 1">
          <a:extLst>
            <a:ext uri="{FF2B5EF4-FFF2-40B4-BE49-F238E27FC236}">
              <a16:creationId xmlns:a16="http://schemas.microsoft.com/office/drawing/2014/main" id="{BDC31381-8F25-4B37-BFC0-C96CE6583E1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5" name="Line 1">
          <a:extLst>
            <a:ext uri="{FF2B5EF4-FFF2-40B4-BE49-F238E27FC236}">
              <a16:creationId xmlns:a16="http://schemas.microsoft.com/office/drawing/2014/main" id="{E689AA41-6A03-4ACC-AC45-95F9B45D517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6" name="Line 1">
          <a:extLst>
            <a:ext uri="{FF2B5EF4-FFF2-40B4-BE49-F238E27FC236}">
              <a16:creationId xmlns:a16="http://schemas.microsoft.com/office/drawing/2014/main" id="{D62839BB-35BA-4139-A5C1-FCD3A17FC4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7" name="Line 1">
          <a:extLst>
            <a:ext uri="{FF2B5EF4-FFF2-40B4-BE49-F238E27FC236}">
              <a16:creationId xmlns:a16="http://schemas.microsoft.com/office/drawing/2014/main" id="{43DCE33C-09F0-40C5-8EC2-D811AFFD7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678" name="Line 1">
          <a:extLst>
            <a:ext uri="{FF2B5EF4-FFF2-40B4-BE49-F238E27FC236}">
              <a16:creationId xmlns:a16="http://schemas.microsoft.com/office/drawing/2014/main" id="{FEDCD496-A71D-40A5-B696-9E46CC7DA7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79" name="Line 1">
          <a:extLst>
            <a:ext uri="{FF2B5EF4-FFF2-40B4-BE49-F238E27FC236}">
              <a16:creationId xmlns:a16="http://schemas.microsoft.com/office/drawing/2014/main" id="{72085A60-0D3F-48AB-971E-B415493CEFE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0" name="Line 1">
          <a:extLst>
            <a:ext uri="{FF2B5EF4-FFF2-40B4-BE49-F238E27FC236}">
              <a16:creationId xmlns:a16="http://schemas.microsoft.com/office/drawing/2014/main" id="{B81BFBD4-A6FF-4194-B5B3-8DDEA85502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1" name="Line 1">
          <a:extLst>
            <a:ext uri="{FF2B5EF4-FFF2-40B4-BE49-F238E27FC236}">
              <a16:creationId xmlns:a16="http://schemas.microsoft.com/office/drawing/2014/main" id="{614A6A75-99DA-4262-96C0-4AD06F87DBE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2" name="Line 1">
          <a:extLst>
            <a:ext uri="{FF2B5EF4-FFF2-40B4-BE49-F238E27FC236}">
              <a16:creationId xmlns:a16="http://schemas.microsoft.com/office/drawing/2014/main" id="{1B3CDFB6-3633-4258-B701-219A57C49E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3" name="Line 1">
          <a:extLst>
            <a:ext uri="{FF2B5EF4-FFF2-40B4-BE49-F238E27FC236}">
              <a16:creationId xmlns:a16="http://schemas.microsoft.com/office/drawing/2014/main" id="{8CDCC833-2052-468A-8200-1A95512193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4" name="Line 1">
          <a:extLst>
            <a:ext uri="{FF2B5EF4-FFF2-40B4-BE49-F238E27FC236}">
              <a16:creationId xmlns:a16="http://schemas.microsoft.com/office/drawing/2014/main" id="{2B827C26-B2D1-434C-AB7D-FD1BD6A370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5" name="Line 1">
          <a:extLst>
            <a:ext uri="{FF2B5EF4-FFF2-40B4-BE49-F238E27FC236}">
              <a16:creationId xmlns:a16="http://schemas.microsoft.com/office/drawing/2014/main" id="{40457430-7069-4831-853F-15D940A92D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7F5B4367-4FD1-4103-B0B7-63E29D05D03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7" name="Line 1">
          <a:extLst>
            <a:ext uri="{FF2B5EF4-FFF2-40B4-BE49-F238E27FC236}">
              <a16:creationId xmlns:a16="http://schemas.microsoft.com/office/drawing/2014/main" id="{4537987F-E306-48EA-BD21-8473DDC51A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8" name="Line 1">
          <a:extLst>
            <a:ext uri="{FF2B5EF4-FFF2-40B4-BE49-F238E27FC236}">
              <a16:creationId xmlns:a16="http://schemas.microsoft.com/office/drawing/2014/main" id="{25EF88FE-BC17-4EEC-8D58-8BE9BE28CD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89" name="Line 1">
          <a:extLst>
            <a:ext uri="{FF2B5EF4-FFF2-40B4-BE49-F238E27FC236}">
              <a16:creationId xmlns:a16="http://schemas.microsoft.com/office/drawing/2014/main" id="{75E94F1F-DE38-43AA-9E31-370553CA15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0" name="Line 1">
          <a:extLst>
            <a:ext uri="{FF2B5EF4-FFF2-40B4-BE49-F238E27FC236}">
              <a16:creationId xmlns:a16="http://schemas.microsoft.com/office/drawing/2014/main" id="{4EFC59BB-9EE6-4A8F-B72E-B985B00E30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1" name="Line 1">
          <a:extLst>
            <a:ext uri="{FF2B5EF4-FFF2-40B4-BE49-F238E27FC236}">
              <a16:creationId xmlns:a16="http://schemas.microsoft.com/office/drawing/2014/main" id="{7390DD7C-D45F-43BB-B3A7-DA28788B01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2" name="Line 1">
          <a:extLst>
            <a:ext uri="{FF2B5EF4-FFF2-40B4-BE49-F238E27FC236}">
              <a16:creationId xmlns:a16="http://schemas.microsoft.com/office/drawing/2014/main" id="{224B45A4-E5FB-4923-A513-DABEBA3F22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3" name="Line 1">
          <a:extLst>
            <a:ext uri="{FF2B5EF4-FFF2-40B4-BE49-F238E27FC236}">
              <a16:creationId xmlns:a16="http://schemas.microsoft.com/office/drawing/2014/main" id="{53FB2BA6-B397-4D9F-B2D3-92A671DA3A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4" name="Line 1">
          <a:extLst>
            <a:ext uri="{FF2B5EF4-FFF2-40B4-BE49-F238E27FC236}">
              <a16:creationId xmlns:a16="http://schemas.microsoft.com/office/drawing/2014/main" id="{D32E5CAA-1DEB-47B8-9499-9840C16C02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5" name="Line 1">
          <a:extLst>
            <a:ext uri="{FF2B5EF4-FFF2-40B4-BE49-F238E27FC236}">
              <a16:creationId xmlns:a16="http://schemas.microsoft.com/office/drawing/2014/main" id="{7D4DDE84-6352-4563-8C95-833FCA99C0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6" name="Line 1">
          <a:extLst>
            <a:ext uri="{FF2B5EF4-FFF2-40B4-BE49-F238E27FC236}">
              <a16:creationId xmlns:a16="http://schemas.microsoft.com/office/drawing/2014/main" id="{6A5DDC42-10C3-400F-A6C8-0CA72D08EA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7" name="Line 1">
          <a:extLst>
            <a:ext uri="{FF2B5EF4-FFF2-40B4-BE49-F238E27FC236}">
              <a16:creationId xmlns:a16="http://schemas.microsoft.com/office/drawing/2014/main" id="{223A1A9E-E426-47C6-BD8F-024A73D33C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8" name="Line 1">
          <a:extLst>
            <a:ext uri="{FF2B5EF4-FFF2-40B4-BE49-F238E27FC236}">
              <a16:creationId xmlns:a16="http://schemas.microsoft.com/office/drawing/2014/main" id="{029E842F-7792-48A6-B6F5-718A5D2AFE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699" name="Line 1">
          <a:extLst>
            <a:ext uri="{FF2B5EF4-FFF2-40B4-BE49-F238E27FC236}">
              <a16:creationId xmlns:a16="http://schemas.microsoft.com/office/drawing/2014/main" id="{B21ADEE0-FB8E-448C-A3E1-BE5FB640B0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0" name="Line 1">
          <a:extLst>
            <a:ext uri="{FF2B5EF4-FFF2-40B4-BE49-F238E27FC236}">
              <a16:creationId xmlns:a16="http://schemas.microsoft.com/office/drawing/2014/main" id="{D2AB58AB-F11B-4AB5-802C-129F333A4E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1" name="Line 1">
          <a:extLst>
            <a:ext uri="{FF2B5EF4-FFF2-40B4-BE49-F238E27FC236}">
              <a16:creationId xmlns:a16="http://schemas.microsoft.com/office/drawing/2014/main" id="{B5EADF7F-587B-4AB3-801D-9C5FC93FEE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2" name="Line 1">
          <a:extLst>
            <a:ext uri="{FF2B5EF4-FFF2-40B4-BE49-F238E27FC236}">
              <a16:creationId xmlns:a16="http://schemas.microsoft.com/office/drawing/2014/main" id="{6959E6A1-63F8-4A2A-AE52-D691C79834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3" name="Line 1">
          <a:extLst>
            <a:ext uri="{FF2B5EF4-FFF2-40B4-BE49-F238E27FC236}">
              <a16:creationId xmlns:a16="http://schemas.microsoft.com/office/drawing/2014/main" id="{789A59CF-14A2-4CB3-B6A0-B9A07FCFB2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4" name="Line 1">
          <a:extLst>
            <a:ext uri="{FF2B5EF4-FFF2-40B4-BE49-F238E27FC236}">
              <a16:creationId xmlns:a16="http://schemas.microsoft.com/office/drawing/2014/main" id="{6B71182C-350B-460A-8480-02DF6F01EC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5" name="Line 1">
          <a:extLst>
            <a:ext uri="{FF2B5EF4-FFF2-40B4-BE49-F238E27FC236}">
              <a16:creationId xmlns:a16="http://schemas.microsoft.com/office/drawing/2014/main" id="{2C5FEFBB-512A-4AB4-863C-B4666E8CB5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6" name="Line 1">
          <a:extLst>
            <a:ext uri="{FF2B5EF4-FFF2-40B4-BE49-F238E27FC236}">
              <a16:creationId xmlns:a16="http://schemas.microsoft.com/office/drawing/2014/main" id="{F4630FFA-8872-4C53-8EA4-FAA075FB95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7" name="Line 1">
          <a:extLst>
            <a:ext uri="{FF2B5EF4-FFF2-40B4-BE49-F238E27FC236}">
              <a16:creationId xmlns:a16="http://schemas.microsoft.com/office/drawing/2014/main" id="{C2B5205E-D1BC-4DFC-B6F0-A411BFB911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08" name="Line 1">
          <a:extLst>
            <a:ext uri="{FF2B5EF4-FFF2-40B4-BE49-F238E27FC236}">
              <a16:creationId xmlns:a16="http://schemas.microsoft.com/office/drawing/2014/main" id="{02880E25-358C-4BAF-AA20-3A760EC300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09" name="Line 1">
          <a:extLst>
            <a:ext uri="{FF2B5EF4-FFF2-40B4-BE49-F238E27FC236}">
              <a16:creationId xmlns:a16="http://schemas.microsoft.com/office/drawing/2014/main" id="{4656ECD5-0A28-40BE-AE91-0E3403A1204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0" name="Line 1">
          <a:extLst>
            <a:ext uri="{FF2B5EF4-FFF2-40B4-BE49-F238E27FC236}">
              <a16:creationId xmlns:a16="http://schemas.microsoft.com/office/drawing/2014/main" id="{6090DDCB-2DC8-4CE8-AAFA-FBC844BEF02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1" name="Line 1">
          <a:extLst>
            <a:ext uri="{FF2B5EF4-FFF2-40B4-BE49-F238E27FC236}">
              <a16:creationId xmlns:a16="http://schemas.microsoft.com/office/drawing/2014/main" id="{5323BDE3-990B-4038-BE2F-087BCA3984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2" name="Line 1">
          <a:extLst>
            <a:ext uri="{FF2B5EF4-FFF2-40B4-BE49-F238E27FC236}">
              <a16:creationId xmlns:a16="http://schemas.microsoft.com/office/drawing/2014/main" id="{DB9679BA-FE1E-4620-AC3A-C450EFAD14E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3" name="Line 1">
          <a:extLst>
            <a:ext uri="{FF2B5EF4-FFF2-40B4-BE49-F238E27FC236}">
              <a16:creationId xmlns:a16="http://schemas.microsoft.com/office/drawing/2014/main" id="{1C10EE76-18DB-4D45-B013-B13FB8092C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4" name="Line 1">
          <a:extLst>
            <a:ext uri="{FF2B5EF4-FFF2-40B4-BE49-F238E27FC236}">
              <a16:creationId xmlns:a16="http://schemas.microsoft.com/office/drawing/2014/main" id="{17FD97E4-E883-4993-854F-21B02F5170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5" name="Line 1">
          <a:extLst>
            <a:ext uri="{FF2B5EF4-FFF2-40B4-BE49-F238E27FC236}">
              <a16:creationId xmlns:a16="http://schemas.microsoft.com/office/drawing/2014/main" id="{6594FB01-D9A5-4C04-8162-3246BB574AF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16" name="Line 1">
          <a:extLst>
            <a:ext uri="{FF2B5EF4-FFF2-40B4-BE49-F238E27FC236}">
              <a16:creationId xmlns:a16="http://schemas.microsoft.com/office/drawing/2014/main" id="{38153608-77DE-4D84-89A7-02DB53F39EA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7" name="Line 1">
          <a:extLst>
            <a:ext uri="{FF2B5EF4-FFF2-40B4-BE49-F238E27FC236}">
              <a16:creationId xmlns:a16="http://schemas.microsoft.com/office/drawing/2014/main" id="{9793BFF6-DBA7-4216-B785-D998372807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8" name="Line 1">
          <a:extLst>
            <a:ext uri="{FF2B5EF4-FFF2-40B4-BE49-F238E27FC236}">
              <a16:creationId xmlns:a16="http://schemas.microsoft.com/office/drawing/2014/main" id="{878DC94B-EE7C-40F4-9C6A-E1335AF7EB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19" name="Line 1">
          <a:extLst>
            <a:ext uri="{FF2B5EF4-FFF2-40B4-BE49-F238E27FC236}">
              <a16:creationId xmlns:a16="http://schemas.microsoft.com/office/drawing/2014/main" id="{92EC6F02-1A47-44B1-97E9-268D79A2C1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0" name="Line 1">
          <a:extLst>
            <a:ext uri="{FF2B5EF4-FFF2-40B4-BE49-F238E27FC236}">
              <a16:creationId xmlns:a16="http://schemas.microsoft.com/office/drawing/2014/main" id="{43DA944A-8A57-49B7-BB90-5F931D0685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1" name="Line 1">
          <a:extLst>
            <a:ext uri="{FF2B5EF4-FFF2-40B4-BE49-F238E27FC236}">
              <a16:creationId xmlns:a16="http://schemas.microsoft.com/office/drawing/2014/main" id="{4AE053AB-50A7-41AF-A66C-478843EF77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2" name="Line 1">
          <a:extLst>
            <a:ext uri="{FF2B5EF4-FFF2-40B4-BE49-F238E27FC236}">
              <a16:creationId xmlns:a16="http://schemas.microsoft.com/office/drawing/2014/main" id="{96ABBFF7-F6A2-43D5-B119-DD074D6D88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3" name="Line 1">
          <a:extLst>
            <a:ext uri="{FF2B5EF4-FFF2-40B4-BE49-F238E27FC236}">
              <a16:creationId xmlns:a16="http://schemas.microsoft.com/office/drawing/2014/main" id="{FA4FB067-CF1B-42B2-9DEC-D4CF8B30C3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4" name="Line 1">
          <a:extLst>
            <a:ext uri="{FF2B5EF4-FFF2-40B4-BE49-F238E27FC236}">
              <a16:creationId xmlns:a16="http://schemas.microsoft.com/office/drawing/2014/main" id="{214D85A7-1936-4063-AFBB-5BDA25FC63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5" name="Line 1">
          <a:extLst>
            <a:ext uri="{FF2B5EF4-FFF2-40B4-BE49-F238E27FC236}">
              <a16:creationId xmlns:a16="http://schemas.microsoft.com/office/drawing/2014/main" id="{27900DDC-B243-4A0A-AEA0-10D750A0EB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6" name="Line 1">
          <a:extLst>
            <a:ext uri="{FF2B5EF4-FFF2-40B4-BE49-F238E27FC236}">
              <a16:creationId xmlns:a16="http://schemas.microsoft.com/office/drawing/2014/main" id="{DD1C196D-EF10-4028-A5FF-2EFA79F84F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7" name="Line 1">
          <a:extLst>
            <a:ext uri="{FF2B5EF4-FFF2-40B4-BE49-F238E27FC236}">
              <a16:creationId xmlns:a16="http://schemas.microsoft.com/office/drawing/2014/main" id="{391E65CA-5928-4C86-8116-3D7FB4FE34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8" name="Line 1">
          <a:extLst>
            <a:ext uri="{FF2B5EF4-FFF2-40B4-BE49-F238E27FC236}">
              <a16:creationId xmlns:a16="http://schemas.microsoft.com/office/drawing/2014/main" id="{4EBD5241-B11A-42F0-88F1-2D210AADB9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29" name="Line 1">
          <a:extLst>
            <a:ext uri="{FF2B5EF4-FFF2-40B4-BE49-F238E27FC236}">
              <a16:creationId xmlns:a16="http://schemas.microsoft.com/office/drawing/2014/main" id="{09C1E1E4-A3F8-4CC0-B0A2-B4D5E31D75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0" name="Line 1">
          <a:extLst>
            <a:ext uri="{FF2B5EF4-FFF2-40B4-BE49-F238E27FC236}">
              <a16:creationId xmlns:a16="http://schemas.microsoft.com/office/drawing/2014/main" id="{48FC1FA4-DC65-4202-AF20-6FA5E1BA76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1" name="Line 1">
          <a:extLst>
            <a:ext uri="{FF2B5EF4-FFF2-40B4-BE49-F238E27FC236}">
              <a16:creationId xmlns:a16="http://schemas.microsoft.com/office/drawing/2014/main" id="{A543469A-8824-4DCE-8CB3-BCDACFD586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2" name="Line 1">
          <a:extLst>
            <a:ext uri="{FF2B5EF4-FFF2-40B4-BE49-F238E27FC236}">
              <a16:creationId xmlns:a16="http://schemas.microsoft.com/office/drawing/2014/main" id="{1FC0B5B8-8123-4755-A43A-FF56338131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3" name="Line 1">
          <a:extLst>
            <a:ext uri="{FF2B5EF4-FFF2-40B4-BE49-F238E27FC236}">
              <a16:creationId xmlns:a16="http://schemas.microsoft.com/office/drawing/2014/main" id="{61A3D731-7F5B-49D7-8D1D-48D482F426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4" name="Line 1">
          <a:extLst>
            <a:ext uri="{FF2B5EF4-FFF2-40B4-BE49-F238E27FC236}">
              <a16:creationId xmlns:a16="http://schemas.microsoft.com/office/drawing/2014/main" id="{E97756F1-B063-486B-9157-201992178C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5" name="Line 1">
          <a:extLst>
            <a:ext uri="{FF2B5EF4-FFF2-40B4-BE49-F238E27FC236}">
              <a16:creationId xmlns:a16="http://schemas.microsoft.com/office/drawing/2014/main" id="{33E0CA0D-10B2-4F3B-8428-4A94DB2B11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6" name="Line 1">
          <a:extLst>
            <a:ext uri="{FF2B5EF4-FFF2-40B4-BE49-F238E27FC236}">
              <a16:creationId xmlns:a16="http://schemas.microsoft.com/office/drawing/2014/main" id="{430BE08B-647A-4DD3-B7D2-D031D7E90D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7" name="Line 1">
          <a:extLst>
            <a:ext uri="{FF2B5EF4-FFF2-40B4-BE49-F238E27FC236}">
              <a16:creationId xmlns:a16="http://schemas.microsoft.com/office/drawing/2014/main" id="{549E7E8F-C497-42F5-A2C5-F473E64982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38" name="Line 1">
          <a:extLst>
            <a:ext uri="{FF2B5EF4-FFF2-40B4-BE49-F238E27FC236}">
              <a16:creationId xmlns:a16="http://schemas.microsoft.com/office/drawing/2014/main" id="{05DF4D60-58E6-4AA3-8D07-A7E178490D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39" name="Line 1">
          <a:extLst>
            <a:ext uri="{FF2B5EF4-FFF2-40B4-BE49-F238E27FC236}">
              <a16:creationId xmlns:a16="http://schemas.microsoft.com/office/drawing/2014/main" id="{73BCA9DA-FBF3-49BF-AB3C-EF075E2828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0" name="Line 1">
          <a:extLst>
            <a:ext uri="{FF2B5EF4-FFF2-40B4-BE49-F238E27FC236}">
              <a16:creationId xmlns:a16="http://schemas.microsoft.com/office/drawing/2014/main" id="{4CBBFBDD-497E-4969-9DE2-8564EAF3878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1" name="Line 1">
          <a:extLst>
            <a:ext uri="{FF2B5EF4-FFF2-40B4-BE49-F238E27FC236}">
              <a16:creationId xmlns:a16="http://schemas.microsoft.com/office/drawing/2014/main" id="{095BAFAA-EDB0-441E-8866-FFE69286CB4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2" name="Line 1">
          <a:extLst>
            <a:ext uri="{FF2B5EF4-FFF2-40B4-BE49-F238E27FC236}">
              <a16:creationId xmlns:a16="http://schemas.microsoft.com/office/drawing/2014/main" id="{0CE3D171-B78A-4B3E-B77D-C5A35732C2D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3" name="Line 1">
          <a:extLst>
            <a:ext uri="{FF2B5EF4-FFF2-40B4-BE49-F238E27FC236}">
              <a16:creationId xmlns:a16="http://schemas.microsoft.com/office/drawing/2014/main" id="{B0D851E2-7A07-4478-B749-6788076B1F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F39B356A-AA45-430A-A596-876EB23EC3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5" name="Line 1">
          <a:extLst>
            <a:ext uri="{FF2B5EF4-FFF2-40B4-BE49-F238E27FC236}">
              <a16:creationId xmlns:a16="http://schemas.microsoft.com/office/drawing/2014/main" id="{32A1601F-37F5-4998-9914-1F86416C3DE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46" name="Line 1">
          <a:extLst>
            <a:ext uri="{FF2B5EF4-FFF2-40B4-BE49-F238E27FC236}">
              <a16:creationId xmlns:a16="http://schemas.microsoft.com/office/drawing/2014/main" id="{257A9C19-0E82-4218-BF3F-EF742BA2774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7" name="Line 1">
          <a:extLst>
            <a:ext uri="{FF2B5EF4-FFF2-40B4-BE49-F238E27FC236}">
              <a16:creationId xmlns:a16="http://schemas.microsoft.com/office/drawing/2014/main" id="{3C572606-EBC4-4E4A-A524-EF38A192AD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8" name="Line 1">
          <a:extLst>
            <a:ext uri="{FF2B5EF4-FFF2-40B4-BE49-F238E27FC236}">
              <a16:creationId xmlns:a16="http://schemas.microsoft.com/office/drawing/2014/main" id="{9172CFFF-F826-4E74-A420-7BBA01BBBD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49" name="Line 1">
          <a:extLst>
            <a:ext uri="{FF2B5EF4-FFF2-40B4-BE49-F238E27FC236}">
              <a16:creationId xmlns:a16="http://schemas.microsoft.com/office/drawing/2014/main" id="{E51B57F1-927D-42B4-A4A9-3182A7DCA9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0" name="Line 1">
          <a:extLst>
            <a:ext uri="{FF2B5EF4-FFF2-40B4-BE49-F238E27FC236}">
              <a16:creationId xmlns:a16="http://schemas.microsoft.com/office/drawing/2014/main" id="{5A4438E6-C98E-415A-9364-2538E480D0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1" name="Line 1">
          <a:extLst>
            <a:ext uri="{FF2B5EF4-FFF2-40B4-BE49-F238E27FC236}">
              <a16:creationId xmlns:a16="http://schemas.microsoft.com/office/drawing/2014/main" id="{80AA9155-1B7A-4A12-8DDB-2929B2A147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2" name="Line 1">
          <a:extLst>
            <a:ext uri="{FF2B5EF4-FFF2-40B4-BE49-F238E27FC236}">
              <a16:creationId xmlns:a16="http://schemas.microsoft.com/office/drawing/2014/main" id="{225A874D-E7D8-467C-8919-34CBD9CF64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3" name="Line 1">
          <a:extLst>
            <a:ext uri="{FF2B5EF4-FFF2-40B4-BE49-F238E27FC236}">
              <a16:creationId xmlns:a16="http://schemas.microsoft.com/office/drawing/2014/main" id="{E9438277-3492-43FD-95DB-4EFAF6EA3B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4" name="Line 1">
          <a:extLst>
            <a:ext uri="{FF2B5EF4-FFF2-40B4-BE49-F238E27FC236}">
              <a16:creationId xmlns:a16="http://schemas.microsoft.com/office/drawing/2014/main" id="{8BC59FCC-DC6F-426F-A9A4-1CA2EFA04B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5" name="Line 1">
          <a:extLst>
            <a:ext uri="{FF2B5EF4-FFF2-40B4-BE49-F238E27FC236}">
              <a16:creationId xmlns:a16="http://schemas.microsoft.com/office/drawing/2014/main" id="{E3DEBC72-4B3A-4F5E-9833-911654987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6" name="Line 1">
          <a:extLst>
            <a:ext uri="{FF2B5EF4-FFF2-40B4-BE49-F238E27FC236}">
              <a16:creationId xmlns:a16="http://schemas.microsoft.com/office/drawing/2014/main" id="{EBF09E08-3A07-4678-B7A6-1195291984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7" name="Line 1">
          <a:extLst>
            <a:ext uri="{FF2B5EF4-FFF2-40B4-BE49-F238E27FC236}">
              <a16:creationId xmlns:a16="http://schemas.microsoft.com/office/drawing/2014/main" id="{18E24D35-C961-4DC0-8325-AF07C6BAA6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8" name="Line 1">
          <a:extLst>
            <a:ext uri="{FF2B5EF4-FFF2-40B4-BE49-F238E27FC236}">
              <a16:creationId xmlns:a16="http://schemas.microsoft.com/office/drawing/2014/main" id="{7FD91388-B8DC-4AE6-A635-5F42A738E0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59" name="Line 1">
          <a:extLst>
            <a:ext uri="{FF2B5EF4-FFF2-40B4-BE49-F238E27FC236}">
              <a16:creationId xmlns:a16="http://schemas.microsoft.com/office/drawing/2014/main" id="{3B8B6E6B-4963-4950-A4A8-6A22738BAF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0" name="Line 1">
          <a:extLst>
            <a:ext uri="{FF2B5EF4-FFF2-40B4-BE49-F238E27FC236}">
              <a16:creationId xmlns:a16="http://schemas.microsoft.com/office/drawing/2014/main" id="{AF9F42A6-3469-407E-AEE5-8C38A7A6C1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1" name="Line 1">
          <a:extLst>
            <a:ext uri="{FF2B5EF4-FFF2-40B4-BE49-F238E27FC236}">
              <a16:creationId xmlns:a16="http://schemas.microsoft.com/office/drawing/2014/main" id="{C734EB50-E5AB-43A0-A2D4-070893EB9D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2" name="Line 1">
          <a:extLst>
            <a:ext uri="{FF2B5EF4-FFF2-40B4-BE49-F238E27FC236}">
              <a16:creationId xmlns:a16="http://schemas.microsoft.com/office/drawing/2014/main" id="{7F348BAD-0CCE-43A0-8678-DDCA5231DA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3" name="Line 1">
          <a:extLst>
            <a:ext uri="{FF2B5EF4-FFF2-40B4-BE49-F238E27FC236}">
              <a16:creationId xmlns:a16="http://schemas.microsoft.com/office/drawing/2014/main" id="{383F8963-4B02-4F16-A2A3-26009A6E1D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4" name="Line 1">
          <a:extLst>
            <a:ext uri="{FF2B5EF4-FFF2-40B4-BE49-F238E27FC236}">
              <a16:creationId xmlns:a16="http://schemas.microsoft.com/office/drawing/2014/main" id="{5E5DA48D-9548-46DE-A334-9B5E8933C8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5" name="Line 1">
          <a:extLst>
            <a:ext uri="{FF2B5EF4-FFF2-40B4-BE49-F238E27FC236}">
              <a16:creationId xmlns:a16="http://schemas.microsoft.com/office/drawing/2014/main" id="{D3D9E32C-5286-41AB-B297-A08BA37E44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6" name="Line 1">
          <a:extLst>
            <a:ext uri="{FF2B5EF4-FFF2-40B4-BE49-F238E27FC236}">
              <a16:creationId xmlns:a16="http://schemas.microsoft.com/office/drawing/2014/main" id="{E0D0ED35-9B24-4257-9EC5-5C01C93D5F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7" name="Line 1">
          <a:extLst>
            <a:ext uri="{FF2B5EF4-FFF2-40B4-BE49-F238E27FC236}">
              <a16:creationId xmlns:a16="http://schemas.microsoft.com/office/drawing/2014/main" id="{295EBE36-61AD-4BD0-B878-1375014408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68" name="Line 1">
          <a:extLst>
            <a:ext uri="{FF2B5EF4-FFF2-40B4-BE49-F238E27FC236}">
              <a16:creationId xmlns:a16="http://schemas.microsoft.com/office/drawing/2014/main" id="{16585B8D-35C3-4D88-8778-C5C51EFE64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69" name="Line 1">
          <a:extLst>
            <a:ext uri="{FF2B5EF4-FFF2-40B4-BE49-F238E27FC236}">
              <a16:creationId xmlns:a16="http://schemas.microsoft.com/office/drawing/2014/main" id="{F5C8C176-925F-4923-BAF7-0878FF6992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0" name="Line 1">
          <a:extLst>
            <a:ext uri="{FF2B5EF4-FFF2-40B4-BE49-F238E27FC236}">
              <a16:creationId xmlns:a16="http://schemas.microsoft.com/office/drawing/2014/main" id="{9A5F2E41-5AFD-4111-8920-CE7DAFD2CBC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1" name="Line 1">
          <a:extLst>
            <a:ext uri="{FF2B5EF4-FFF2-40B4-BE49-F238E27FC236}">
              <a16:creationId xmlns:a16="http://schemas.microsoft.com/office/drawing/2014/main" id="{B2A62639-00E5-441F-88AA-09F77307FEF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2" name="Line 1">
          <a:extLst>
            <a:ext uri="{FF2B5EF4-FFF2-40B4-BE49-F238E27FC236}">
              <a16:creationId xmlns:a16="http://schemas.microsoft.com/office/drawing/2014/main" id="{479FCA71-F1F0-4D71-86CB-81CA5383D5C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3" name="Line 1">
          <a:extLst>
            <a:ext uri="{FF2B5EF4-FFF2-40B4-BE49-F238E27FC236}">
              <a16:creationId xmlns:a16="http://schemas.microsoft.com/office/drawing/2014/main" id="{D103DD7B-6D1B-412B-8734-73B006267E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4" name="Line 1">
          <a:extLst>
            <a:ext uri="{FF2B5EF4-FFF2-40B4-BE49-F238E27FC236}">
              <a16:creationId xmlns:a16="http://schemas.microsoft.com/office/drawing/2014/main" id="{017F97DF-97C3-4FF1-88A5-5DFA84D0F2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5" name="Line 1">
          <a:extLst>
            <a:ext uri="{FF2B5EF4-FFF2-40B4-BE49-F238E27FC236}">
              <a16:creationId xmlns:a16="http://schemas.microsoft.com/office/drawing/2014/main" id="{0DEE1645-04BF-4409-B052-7539CB6C3C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5776" name="Line 1">
          <a:extLst>
            <a:ext uri="{FF2B5EF4-FFF2-40B4-BE49-F238E27FC236}">
              <a16:creationId xmlns:a16="http://schemas.microsoft.com/office/drawing/2014/main" id="{B1C3B8A5-52AB-44BB-B14B-B65B92F8560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7" name="Line 1">
          <a:extLst>
            <a:ext uri="{FF2B5EF4-FFF2-40B4-BE49-F238E27FC236}">
              <a16:creationId xmlns:a16="http://schemas.microsoft.com/office/drawing/2014/main" id="{4E10B84F-E6AD-45A4-B503-280B3A5FEC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8" name="Line 1">
          <a:extLst>
            <a:ext uri="{FF2B5EF4-FFF2-40B4-BE49-F238E27FC236}">
              <a16:creationId xmlns:a16="http://schemas.microsoft.com/office/drawing/2014/main" id="{35B4EB63-4785-41DA-82D4-5839B60530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79" name="Line 1">
          <a:extLst>
            <a:ext uri="{FF2B5EF4-FFF2-40B4-BE49-F238E27FC236}">
              <a16:creationId xmlns:a16="http://schemas.microsoft.com/office/drawing/2014/main" id="{96274481-4F52-489D-A27B-7C40E2DFAE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0" name="Line 1">
          <a:extLst>
            <a:ext uri="{FF2B5EF4-FFF2-40B4-BE49-F238E27FC236}">
              <a16:creationId xmlns:a16="http://schemas.microsoft.com/office/drawing/2014/main" id="{10DE9D42-D165-4009-96D6-0510DFEDFA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1" name="Line 1">
          <a:extLst>
            <a:ext uri="{FF2B5EF4-FFF2-40B4-BE49-F238E27FC236}">
              <a16:creationId xmlns:a16="http://schemas.microsoft.com/office/drawing/2014/main" id="{66432D9D-C92F-46A5-9EA9-07F04CB41D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2" name="Line 1">
          <a:extLst>
            <a:ext uri="{FF2B5EF4-FFF2-40B4-BE49-F238E27FC236}">
              <a16:creationId xmlns:a16="http://schemas.microsoft.com/office/drawing/2014/main" id="{4EF96FF0-B193-4A2F-A828-53B40D8071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3" name="Line 1">
          <a:extLst>
            <a:ext uri="{FF2B5EF4-FFF2-40B4-BE49-F238E27FC236}">
              <a16:creationId xmlns:a16="http://schemas.microsoft.com/office/drawing/2014/main" id="{9CB2D3CA-A1B6-4DCC-B1A0-39532B9196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4" name="Line 1">
          <a:extLst>
            <a:ext uri="{FF2B5EF4-FFF2-40B4-BE49-F238E27FC236}">
              <a16:creationId xmlns:a16="http://schemas.microsoft.com/office/drawing/2014/main" id="{E8B050A7-29BE-4F43-98A8-C5A7231A7A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5" name="Line 1">
          <a:extLst>
            <a:ext uri="{FF2B5EF4-FFF2-40B4-BE49-F238E27FC236}">
              <a16:creationId xmlns:a16="http://schemas.microsoft.com/office/drawing/2014/main" id="{63A8441A-FA49-46BC-90B7-763A9EFCF06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6" name="Line 1">
          <a:extLst>
            <a:ext uri="{FF2B5EF4-FFF2-40B4-BE49-F238E27FC236}">
              <a16:creationId xmlns:a16="http://schemas.microsoft.com/office/drawing/2014/main" id="{2156A829-5451-42F9-9352-E7AF4B4908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7" name="Line 1">
          <a:extLst>
            <a:ext uri="{FF2B5EF4-FFF2-40B4-BE49-F238E27FC236}">
              <a16:creationId xmlns:a16="http://schemas.microsoft.com/office/drawing/2014/main" id="{AB546957-2996-43F1-96E0-618222608F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8" name="Line 1">
          <a:extLst>
            <a:ext uri="{FF2B5EF4-FFF2-40B4-BE49-F238E27FC236}">
              <a16:creationId xmlns:a16="http://schemas.microsoft.com/office/drawing/2014/main" id="{6BF56F4F-CF8A-4DE4-B869-F9808EF375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89" name="Line 1">
          <a:extLst>
            <a:ext uri="{FF2B5EF4-FFF2-40B4-BE49-F238E27FC236}">
              <a16:creationId xmlns:a16="http://schemas.microsoft.com/office/drawing/2014/main" id="{A268F5B2-0D2D-4A2E-8C4F-AAC109EC38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0" name="Line 1">
          <a:extLst>
            <a:ext uri="{FF2B5EF4-FFF2-40B4-BE49-F238E27FC236}">
              <a16:creationId xmlns:a16="http://schemas.microsoft.com/office/drawing/2014/main" id="{EB1B142D-19C0-4E2B-8464-A1C47352E7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1" name="Line 1">
          <a:extLst>
            <a:ext uri="{FF2B5EF4-FFF2-40B4-BE49-F238E27FC236}">
              <a16:creationId xmlns:a16="http://schemas.microsoft.com/office/drawing/2014/main" id="{068564D4-5083-4ABF-B781-44CDF67BF4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2" name="Line 1">
          <a:extLst>
            <a:ext uri="{FF2B5EF4-FFF2-40B4-BE49-F238E27FC236}">
              <a16:creationId xmlns:a16="http://schemas.microsoft.com/office/drawing/2014/main" id="{FA72E49B-58AF-40BA-B0F3-08F00A1B3B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3" name="Line 1">
          <a:extLst>
            <a:ext uri="{FF2B5EF4-FFF2-40B4-BE49-F238E27FC236}">
              <a16:creationId xmlns:a16="http://schemas.microsoft.com/office/drawing/2014/main" id="{5F1E7612-120C-4EA9-96D3-188736DE7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4" name="Line 1">
          <a:extLst>
            <a:ext uri="{FF2B5EF4-FFF2-40B4-BE49-F238E27FC236}">
              <a16:creationId xmlns:a16="http://schemas.microsoft.com/office/drawing/2014/main" id="{810308FB-F9DC-4AA9-B13A-22D48EED2B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5" name="Line 1">
          <a:extLst>
            <a:ext uri="{FF2B5EF4-FFF2-40B4-BE49-F238E27FC236}">
              <a16:creationId xmlns:a16="http://schemas.microsoft.com/office/drawing/2014/main" id="{DC03E1AA-5599-4FEB-AC11-1B85E2AD03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6" name="Line 1">
          <a:extLst>
            <a:ext uri="{FF2B5EF4-FFF2-40B4-BE49-F238E27FC236}">
              <a16:creationId xmlns:a16="http://schemas.microsoft.com/office/drawing/2014/main" id="{7809BADA-2DC6-479D-BD3C-DEEFAFDB64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7" name="Line 1">
          <a:extLst>
            <a:ext uri="{FF2B5EF4-FFF2-40B4-BE49-F238E27FC236}">
              <a16:creationId xmlns:a16="http://schemas.microsoft.com/office/drawing/2014/main" id="{F9FF074A-C370-435C-9369-A095B06A71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8" name="Line 1">
          <a:extLst>
            <a:ext uri="{FF2B5EF4-FFF2-40B4-BE49-F238E27FC236}">
              <a16:creationId xmlns:a16="http://schemas.microsoft.com/office/drawing/2014/main" id="{3BFBA750-069C-40C6-B67C-2DD510D14F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799" name="Line 1">
          <a:extLst>
            <a:ext uri="{FF2B5EF4-FFF2-40B4-BE49-F238E27FC236}">
              <a16:creationId xmlns:a16="http://schemas.microsoft.com/office/drawing/2014/main" id="{F4F82375-E8F5-44AA-847C-AE27BFA44F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0" name="Line 1">
          <a:extLst>
            <a:ext uri="{FF2B5EF4-FFF2-40B4-BE49-F238E27FC236}">
              <a16:creationId xmlns:a16="http://schemas.microsoft.com/office/drawing/2014/main" id="{C6A8FB77-7D32-45B0-9FAA-21666C3A38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1" name="Line 1">
          <a:extLst>
            <a:ext uri="{FF2B5EF4-FFF2-40B4-BE49-F238E27FC236}">
              <a16:creationId xmlns:a16="http://schemas.microsoft.com/office/drawing/2014/main" id="{0B5AE461-A8DE-414E-87C0-22E305312E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2" name="Line 1">
          <a:extLst>
            <a:ext uri="{FF2B5EF4-FFF2-40B4-BE49-F238E27FC236}">
              <a16:creationId xmlns:a16="http://schemas.microsoft.com/office/drawing/2014/main" id="{2A794F18-277E-49AD-BEA7-447418C8BE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3" name="Line 1">
          <a:extLst>
            <a:ext uri="{FF2B5EF4-FFF2-40B4-BE49-F238E27FC236}">
              <a16:creationId xmlns:a16="http://schemas.microsoft.com/office/drawing/2014/main" id="{4603B75C-953E-41DC-96EA-8AA3BA844F7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4" name="Line 1">
          <a:extLst>
            <a:ext uri="{FF2B5EF4-FFF2-40B4-BE49-F238E27FC236}">
              <a16:creationId xmlns:a16="http://schemas.microsoft.com/office/drawing/2014/main" id="{26029478-41D5-4067-A3F1-DF3516792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5" name="Line 1">
          <a:extLst>
            <a:ext uri="{FF2B5EF4-FFF2-40B4-BE49-F238E27FC236}">
              <a16:creationId xmlns:a16="http://schemas.microsoft.com/office/drawing/2014/main" id="{D9AF1DFD-734D-4E59-9F75-9B48195BED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06" name="Line 1">
          <a:extLst>
            <a:ext uri="{FF2B5EF4-FFF2-40B4-BE49-F238E27FC236}">
              <a16:creationId xmlns:a16="http://schemas.microsoft.com/office/drawing/2014/main" id="{69916355-5CC7-4473-BB47-FF100C868F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7" name="Line 1">
          <a:extLst>
            <a:ext uri="{FF2B5EF4-FFF2-40B4-BE49-F238E27FC236}">
              <a16:creationId xmlns:a16="http://schemas.microsoft.com/office/drawing/2014/main" id="{E0DB6DCC-47AB-4614-B1A4-2BCD21B308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8" name="Line 1">
          <a:extLst>
            <a:ext uri="{FF2B5EF4-FFF2-40B4-BE49-F238E27FC236}">
              <a16:creationId xmlns:a16="http://schemas.microsoft.com/office/drawing/2014/main" id="{1CF9731D-B4E3-447F-8B72-975FBEA50D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09" name="Line 1">
          <a:extLst>
            <a:ext uri="{FF2B5EF4-FFF2-40B4-BE49-F238E27FC236}">
              <a16:creationId xmlns:a16="http://schemas.microsoft.com/office/drawing/2014/main" id="{4F73A6F9-B58A-4762-8250-BFF2343556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0" name="Line 1">
          <a:extLst>
            <a:ext uri="{FF2B5EF4-FFF2-40B4-BE49-F238E27FC236}">
              <a16:creationId xmlns:a16="http://schemas.microsoft.com/office/drawing/2014/main" id="{78A1C0C5-2ACB-40BE-85EF-67E48CE689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1" name="Line 1">
          <a:extLst>
            <a:ext uri="{FF2B5EF4-FFF2-40B4-BE49-F238E27FC236}">
              <a16:creationId xmlns:a16="http://schemas.microsoft.com/office/drawing/2014/main" id="{7776BC59-C54C-41D7-908C-6F837533DE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2" name="Line 1">
          <a:extLst>
            <a:ext uri="{FF2B5EF4-FFF2-40B4-BE49-F238E27FC236}">
              <a16:creationId xmlns:a16="http://schemas.microsoft.com/office/drawing/2014/main" id="{281C6B15-A969-4FFD-A5D5-E0E7E7A8DC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3" name="Line 1">
          <a:extLst>
            <a:ext uri="{FF2B5EF4-FFF2-40B4-BE49-F238E27FC236}">
              <a16:creationId xmlns:a16="http://schemas.microsoft.com/office/drawing/2014/main" id="{07176B29-F209-47A3-AB36-434FCDB23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4" name="Line 1">
          <a:extLst>
            <a:ext uri="{FF2B5EF4-FFF2-40B4-BE49-F238E27FC236}">
              <a16:creationId xmlns:a16="http://schemas.microsoft.com/office/drawing/2014/main" id="{2B021D22-4F80-45F7-9BC0-EFE9FC2E29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5" name="Line 1">
          <a:extLst>
            <a:ext uri="{FF2B5EF4-FFF2-40B4-BE49-F238E27FC236}">
              <a16:creationId xmlns:a16="http://schemas.microsoft.com/office/drawing/2014/main" id="{A1F3C5DA-F0D1-429E-9611-4FF5A6380F3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6" name="Line 1">
          <a:extLst>
            <a:ext uri="{FF2B5EF4-FFF2-40B4-BE49-F238E27FC236}">
              <a16:creationId xmlns:a16="http://schemas.microsoft.com/office/drawing/2014/main" id="{70362E56-1D76-4BC9-9365-F62EC71BD8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7" name="Line 1">
          <a:extLst>
            <a:ext uri="{FF2B5EF4-FFF2-40B4-BE49-F238E27FC236}">
              <a16:creationId xmlns:a16="http://schemas.microsoft.com/office/drawing/2014/main" id="{A81A5C40-13A2-47B9-A4B2-8ED0FAF78D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8" name="Line 1">
          <a:extLst>
            <a:ext uri="{FF2B5EF4-FFF2-40B4-BE49-F238E27FC236}">
              <a16:creationId xmlns:a16="http://schemas.microsoft.com/office/drawing/2014/main" id="{7A1E6F77-5C03-45D9-B1E8-2B294BA922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19" name="Line 1">
          <a:extLst>
            <a:ext uri="{FF2B5EF4-FFF2-40B4-BE49-F238E27FC236}">
              <a16:creationId xmlns:a16="http://schemas.microsoft.com/office/drawing/2014/main" id="{2219AFF4-83DE-4364-876C-0FA13EFCA8A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0" name="Line 1">
          <a:extLst>
            <a:ext uri="{FF2B5EF4-FFF2-40B4-BE49-F238E27FC236}">
              <a16:creationId xmlns:a16="http://schemas.microsoft.com/office/drawing/2014/main" id="{2BE1AEDF-FCDE-4684-A6E6-2FD179E2460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8A199BF5-F3CD-4B48-A22A-7A3240BF42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2" name="Line 1">
          <a:extLst>
            <a:ext uri="{FF2B5EF4-FFF2-40B4-BE49-F238E27FC236}">
              <a16:creationId xmlns:a16="http://schemas.microsoft.com/office/drawing/2014/main" id="{A89CD799-2A1E-4ECE-9598-241495E972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3" name="Line 1">
          <a:extLst>
            <a:ext uri="{FF2B5EF4-FFF2-40B4-BE49-F238E27FC236}">
              <a16:creationId xmlns:a16="http://schemas.microsoft.com/office/drawing/2014/main" id="{3E0525EA-F8FD-4CFA-B3FA-421B8BC54C9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4" name="Line 1">
          <a:extLst>
            <a:ext uri="{FF2B5EF4-FFF2-40B4-BE49-F238E27FC236}">
              <a16:creationId xmlns:a16="http://schemas.microsoft.com/office/drawing/2014/main" id="{F5F836B5-2E19-4B72-8F36-63AA62791C6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5" name="Line 1">
          <a:extLst>
            <a:ext uri="{FF2B5EF4-FFF2-40B4-BE49-F238E27FC236}">
              <a16:creationId xmlns:a16="http://schemas.microsoft.com/office/drawing/2014/main" id="{15F281A1-8C03-402F-9632-2C659B9BF8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6" name="Line 1">
          <a:extLst>
            <a:ext uri="{FF2B5EF4-FFF2-40B4-BE49-F238E27FC236}">
              <a16:creationId xmlns:a16="http://schemas.microsoft.com/office/drawing/2014/main" id="{649115BC-05AB-4D0D-8DC2-0B497625E3C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7" name="Line 1">
          <a:extLst>
            <a:ext uri="{FF2B5EF4-FFF2-40B4-BE49-F238E27FC236}">
              <a16:creationId xmlns:a16="http://schemas.microsoft.com/office/drawing/2014/main" id="{D23456C2-CB5C-49F1-9DE4-41B95B9391E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28" name="Line 1">
          <a:extLst>
            <a:ext uri="{FF2B5EF4-FFF2-40B4-BE49-F238E27FC236}">
              <a16:creationId xmlns:a16="http://schemas.microsoft.com/office/drawing/2014/main" id="{43C9DEEF-430B-43B5-A3EC-DD0372CFE1C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29" name="Line 1">
          <a:extLst>
            <a:ext uri="{FF2B5EF4-FFF2-40B4-BE49-F238E27FC236}">
              <a16:creationId xmlns:a16="http://schemas.microsoft.com/office/drawing/2014/main" id="{4B88FEFD-01DC-492F-90DD-A99E23FB6F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0" name="Line 1">
          <a:extLst>
            <a:ext uri="{FF2B5EF4-FFF2-40B4-BE49-F238E27FC236}">
              <a16:creationId xmlns:a16="http://schemas.microsoft.com/office/drawing/2014/main" id="{EC2D9B12-38AE-4A34-8356-7BAD3859FC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1" name="Line 1">
          <a:extLst>
            <a:ext uri="{FF2B5EF4-FFF2-40B4-BE49-F238E27FC236}">
              <a16:creationId xmlns:a16="http://schemas.microsoft.com/office/drawing/2014/main" id="{31B9F0FA-5909-4911-9ED0-767BA4C380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2" name="Line 1">
          <a:extLst>
            <a:ext uri="{FF2B5EF4-FFF2-40B4-BE49-F238E27FC236}">
              <a16:creationId xmlns:a16="http://schemas.microsoft.com/office/drawing/2014/main" id="{F9598F7D-8700-4F84-91E2-9C55CF2701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3" name="Line 1">
          <a:extLst>
            <a:ext uri="{FF2B5EF4-FFF2-40B4-BE49-F238E27FC236}">
              <a16:creationId xmlns:a16="http://schemas.microsoft.com/office/drawing/2014/main" id="{0CEBE49D-723A-40F3-AAF2-6EC1F6F1DD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4" name="Line 1">
          <a:extLst>
            <a:ext uri="{FF2B5EF4-FFF2-40B4-BE49-F238E27FC236}">
              <a16:creationId xmlns:a16="http://schemas.microsoft.com/office/drawing/2014/main" id="{600CA8B1-26FF-48AD-8F4A-235704B0AB5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5" name="Line 1">
          <a:extLst>
            <a:ext uri="{FF2B5EF4-FFF2-40B4-BE49-F238E27FC236}">
              <a16:creationId xmlns:a16="http://schemas.microsoft.com/office/drawing/2014/main" id="{9C50626D-3E82-44EE-AED6-D98AB64037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36" name="Line 1">
          <a:extLst>
            <a:ext uri="{FF2B5EF4-FFF2-40B4-BE49-F238E27FC236}">
              <a16:creationId xmlns:a16="http://schemas.microsoft.com/office/drawing/2014/main" id="{C5415A54-E737-44CE-8923-5BB51F4334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7" name="Line 1">
          <a:extLst>
            <a:ext uri="{FF2B5EF4-FFF2-40B4-BE49-F238E27FC236}">
              <a16:creationId xmlns:a16="http://schemas.microsoft.com/office/drawing/2014/main" id="{60C664ED-7336-4866-8045-55ACCA53E61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8" name="Line 1">
          <a:extLst>
            <a:ext uri="{FF2B5EF4-FFF2-40B4-BE49-F238E27FC236}">
              <a16:creationId xmlns:a16="http://schemas.microsoft.com/office/drawing/2014/main" id="{45558B29-5EF4-48D9-B067-5D4E8B1171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39" name="Line 1">
          <a:extLst>
            <a:ext uri="{FF2B5EF4-FFF2-40B4-BE49-F238E27FC236}">
              <a16:creationId xmlns:a16="http://schemas.microsoft.com/office/drawing/2014/main" id="{217352C4-6429-465E-A865-F46D566921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0" name="Line 1">
          <a:extLst>
            <a:ext uri="{FF2B5EF4-FFF2-40B4-BE49-F238E27FC236}">
              <a16:creationId xmlns:a16="http://schemas.microsoft.com/office/drawing/2014/main" id="{83FC9D91-9917-4CEA-B8EB-37041406B1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1" name="Line 1">
          <a:extLst>
            <a:ext uri="{FF2B5EF4-FFF2-40B4-BE49-F238E27FC236}">
              <a16:creationId xmlns:a16="http://schemas.microsoft.com/office/drawing/2014/main" id="{0909A71F-7DFE-4073-A129-99E422A7F8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2" name="Line 1">
          <a:extLst>
            <a:ext uri="{FF2B5EF4-FFF2-40B4-BE49-F238E27FC236}">
              <a16:creationId xmlns:a16="http://schemas.microsoft.com/office/drawing/2014/main" id="{A31C7536-6094-47CE-BA9D-DDBF5884411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3" name="Line 1">
          <a:extLst>
            <a:ext uri="{FF2B5EF4-FFF2-40B4-BE49-F238E27FC236}">
              <a16:creationId xmlns:a16="http://schemas.microsoft.com/office/drawing/2014/main" id="{6A2B6F58-70A5-47F8-A2FE-7B9424E14F3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4" name="Line 1">
          <a:extLst>
            <a:ext uri="{FF2B5EF4-FFF2-40B4-BE49-F238E27FC236}">
              <a16:creationId xmlns:a16="http://schemas.microsoft.com/office/drawing/2014/main" id="{97DEB12E-DED4-42A5-AEB7-C9BD099067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5" name="Line 1">
          <a:extLst>
            <a:ext uri="{FF2B5EF4-FFF2-40B4-BE49-F238E27FC236}">
              <a16:creationId xmlns:a16="http://schemas.microsoft.com/office/drawing/2014/main" id="{A1A5AC08-6FDF-4B35-A1A0-75F08ADFAC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6" name="Line 1">
          <a:extLst>
            <a:ext uri="{FF2B5EF4-FFF2-40B4-BE49-F238E27FC236}">
              <a16:creationId xmlns:a16="http://schemas.microsoft.com/office/drawing/2014/main" id="{7904BAAF-9773-4967-A177-BBD4642AF8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7" name="Line 1">
          <a:extLst>
            <a:ext uri="{FF2B5EF4-FFF2-40B4-BE49-F238E27FC236}">
              <a16:creationId xmlns:a16="http://schemas.microsoft.com/office/drawing/2014/main" id="{AF45AD5C-44C6-4E11-AB83-51F02D74EFF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8" name="Line 1">
          <a:extLst>
            <a:ext uri="{FF2B5EF4-FFF2-40B4-BE49-F238E27FC236}">
              <a16:creationId xmlns:a16="http://schemas.microsoft.com/office/drawing/2014/main" id="{F4CA2DFB-8CDA-437C-BA30-DB6A846561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49" name="Line 1">
          <a:extLst>
            <a:ext uri="{FF2B5EF4-FFF2-40B4-BE49-F238E27FC236}">
              <a16:creationId xmlns:a16="http://schemas.microsoft.com/office/drawing/2014/main" id="{BC132686-8507-4012-98E9-62C42937BE5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0" name="Line 1">
          <a:extLst>
            <a:ext uri="{FF2B5EF4-FFF2-40B4-BE49-F238E27FC236}">
              <a16:creationId xmlns:a16="http://schemas.microsoft.com/office/drawing/2014/main" id="{1D8E7454-5CF6-4BE0-9EE2-406FE9EB50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1" name="Line 1">
          <a:extLst>
            <a:ext uri="{FF2B5EF4-FFF2-40B4-BE49-F238E27FC236}">
              <a16:creationId xmlns:a16="http://schemas.microsoft.com/office/drawing/2014/main" id="{C12748EF-B636-4526-876D-7AF84B2DFD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2" name="Line 1">
          <a:extLst>
            <a:ext uri="{FF2B5EF4-FFF2-40B4-BE49-F238E27FC236}">
              <a16:creationId xmlns:a16="http://schemas.microsoft.com/office/drawing/2014/main" id="{963FC4CC-800E-4B0A-8931-18304BFDEB6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3" name="Line 1">
          <a:extLst>
            <a:ext uri="{FF2B5EF4-FFF2-40B4-BE49-F238E27FC236}">
              <a16:creationId xmlns:a16="http://schemas.microsoft.com/office/drawing/2014/main" id="{EEF2662D-9EB2-418F-BCA2-29141F8BAED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4" name="Line 1">
          <a:extLst>
            <a:ext uri="{FF2B5EF4-FFF2-40B4-BE49-F238E27FC236}">
              <a16:creationId xmlns:a16="http://schemas.microsoft.com/office/drawing/2014/main" id="{ED1395A4-3A38-46F8-B8FC-B86221A8B1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5" name="Line 1">
          <a:extLst>
            <a:ext uri="{FF2B5EF4-FFF2-40B4-BE49-F238E27FC236}">
              <a16:creationId xmlns:a16="http://schemas.microsoft.com/office/drawing/2014/main" id="{2023F62D-1FEC-4BB8-BDB2-26A4A6FAFF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6" name="Line 1">
          <a:extLst>
            <a:ext uri="{FF2B5EF4-FFF2-40B4-BE49-F238E27FC236}">
              <a16:creationId xmlns:a16="http://schemas.microsoft.com/office/drawing/2014/main" id="{7CAD37A2-3E6D-4484-9CC1-8DDC7AD03A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7" name="Line 1">
          <a:extLst>
            <a:ext uri="{FF2B5EF4-FFF2-40B4-BE49-F238E27FC236}">
              <a16:creationId xmlns:a16="http://schemas.microsoft.com/office/drawing/2014/main" id="{36DAC062-3AB6-4708-B0C1-8C2F359E9DB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58" name="Line 1">
          <a:extLst>
            <a:ext uri="{FF2B5EF4-FFF2-40B4-BE49-F238E27FC236}">
              <a16:creationId xmlns:a16="http://schemas.microsoft.com/office/drawing/2014/main" id="{15B123D4-8E79-4278-B4D0-3E82920F71B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59" name="Line 1">
          <a:extLst>
            <a:ext uri="{FF2B5EF4-FFF2-40B4-BE49-F238E27FC236}">
              <a16:creationId xmlns:a16="http://schemas.microsoft.com/office/drawing/2014/main" id="{63BF949C-655B-44E6-801D-446B971527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0" name="Line 1">
          <a:extLst>
            <a:ext uri="{FF2B5EF4-FFF2-40B4-BE49-F238E27FC236}">
              <a16:creationId xmlns:a16="http://schemas.microsoft.com/office/drawing/2014/main" id="{F27E9939-77DA-40C5-9BC3-B1279353B8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1" name="Line 1">
          <a:extLst>
            <a:ext uri="{FF2B5EF4-FFF2-40B4-BE49-F238E27FC236}">
              <a16:creationId xmlns:a16="http://schemas.microsoft.com/office/drawing/2014/main" id="{9EC1783D-A454-493E-873B-E8F1086FB0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2" name="Line 1">
          <a:extLst>
            <a:ext uri="{FF2B5EF4-FFF2-40B4-BE49-F238E27FC236}">
              <a16:creationId xmlns:a16="http://schemas.microsoft.com/office/drawing/2014/main" id="{8134349F-8618-474E-AE63-114781E0BB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3" name="Line 1">
          <a:extLst>
            <a:ext uri="{FF2B5EF4-FFF2-40B4-BE49-F238E27FC236}">
              <a16:creationId xmlns:a16="http://schemas.microsoft.com/office/drawing/2014/main" id="{C6ED4C40-0569-4D01-9AA0-F5A57081D0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4" name="Line 1">
          <a:extLst>
            <a:ext uri="{FF2B5EF4-FFF2-40B4-BE49-F238E27FC236}">
              <a16:creationId xmlns:a16="http://schemas.microsoft.com/office/drawing/2014/main" id="{D8ADC271-E053-4044-A8E7-B92EF44809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5" name="Line 1">
          <a:extLst>
            <a:ext uri="{FF2B5EF4-FFF2-40B4-BE49-F238E27FC236}">
              <a16:creationId xmlns:a16="http://schemas.microsoft.com/office/drawing/2014/main" id="{4EFD9157-C252-40D4-91A0-F0EB059494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66" name="Line 1">
          <a:extLst>
            <a:ext uri="{FF2B5EF4-FFF2-40B4-BE49-F238E27FC236}">
              <a16:creationId xmlns:a16="http://schemas.microsoft.com/office/drawing/2014/main" id="{B168B366-F51E-42EE-9562-1A1410C362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7" name="Line 1">
          <a:extLst>
            <a:ext uri="{FF2B5EF4-FFF2-40B4-BE49-F238E27FC236}">
              <a16:creationId xmlns:a16="http://schemas.microsoft.com/office/drawing/2014/main" id="{DD14E05A-C9E5-468B-9267-E02E66CD85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8" name="Line 1">
          <a:extLst>
            <a:ext uri="{FF2B5EF4-FFF2-40B4-BE49-F238E27FC236}">
              <a16:creationId xmlns:a16="http://schemas.microsoft.com/office/drawing/2014/main" id="{064CB94F-E085-496C-A702-07D44E30A0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69" name="Line 1">
          <a:extLst>
            <a:ext uri="{FF2B5EF4-FFF2-40B4-BE49-F238E27FC236}">
              <a16:creationId xmlns:a16="http://schemas.microsoft.com/office/drawing/2014/main" id="{8D9E8CC9-E883-4040-AF03-72E053297A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0" name="Line 1">
          <a:extLst>
            <a:ext uri="{FF2B5EF4-FFF2-40B4-BE49-F238E27FC236}">
              <a16:creationId xmlns:a16="http://schemas.microsoft.com/office/drawing/2014/main" id="{050ED97F-EF7F-48FA-84C9-1BB01545E9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1" name="Line 1">
          <a:extLst>
            <a:ext uri="{FF2B5EF4-FFF2-40B4-BE49-F238E27FC236}">
              <a16:creationId xmlns:a16="http://schemas.microsoft.com/office/drawing/2014/main" id="{D4CC34B9-659D-412F-9E51-2C71A620736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2" name="Line 1">
          <a:extLst>
            <a:ext uri="{FF2B5EF4-FFF2-40B4-BE49-F238E27FC236}">
              <a16:creationId xmlns:a16="http://schemas.microsoft.com/office/drawing/2014/main" id="{6C01401C-29EE-4FFD-ACD5-1E303CF505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3" name="Line 1">
          <a:extLst>
            <a:ext uri="{FF2B5EF4-FFF2-40B4-BE49-F238E27FC236}">
              <a16:creationId xmlns:a16="http://schemas.microsoft.com/office/drawing/2014/main" id="{F813026C-5754-423A-9A9C-82247FA68FE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4" name="Line 1">
          <a:extLst>
            <a:ext uri="{FF2B5EF4-FFF2-40B4-BE49-F238E27FC236}">
              <a16:creationId xmlns:a16="http://schemas.microsoft.com/office/drawing/2014/main" id="{BE34DA70-70D7-4E87-92AA-8F3E793F56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5" name="Line 1">
          <a:extLst>
            <a:ext uri="{FF2B5EF4-FFF2-40B4-BE49-F238E27FC236}">
              <a16:creationId xmlns:a16="http://schemas.microsoft.com/office/drawing/2014/main" id="{4F1D720A-C682-46C2-A045-D85F200D6F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6" name="Line 1">
          <a:extLst>
            <a:ext uri="{FF2B5EF4-FFF2-40B4-BE49-F238E27FC236}">
              <a16:creationId xmlns:a16="http://schemas.microsoft.com/office/drawing/2014/main" id="{E3DEA979-BFF5-42F8-B77C-864FC0F4DFD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7" name="Line 1">
          <a:extLst>
            <a:ext uri="{FF2B5EF4-FFF2-40B4-BE49-F238E27FC236}">
              <a16:creationId xmlns:a16="http://schemas.microsoft.com/office/drawing/2014/main" id="{191C6225-00B3-4518-A63A-E31FFCC9FE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8" name="Line 1">
          <a:extLst>
            <a:ext uri="{FF2B5EF4-FFF2-40B4-BE49-F238E27FC236}">
              <a16:creationId xmlns:a16="http://schemas.microsoft.com/office/drawing/2014/main" id="{6A26277E-A47F-4405-B1A0-68289D3808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79" name="Line 1">
          <a:extLst>
            <a:ext uri="{FF2B5EF4-FFF2-40B4-BE49-F238E27FC236}">
              <a16:creationId xmlns:a16="http://schemas.microsoft.com/office/drawing/2014/main" id="{C988387E-2FAB-4D0D-AB31-C7580038944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0" name="Line 1">
          <a:extLst>
            <a:ext uri="{FF2B5EF4-FFF2-40B4-BE49-F238E27FC236}">
              <a16:creationId xmlns:a16="http://schemas.microsoft.com/office/drawing/2014/main" id="{B956F1C1-C0AE-418A-97D9-4B0E2A4EA0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1" name="Line 1">
          <a:extLst>
            <a:ext uri="{FF2B5EF4-FFF2-40B4-BE49-F238E27FC236}">
              <a16:creationId xmlns:a16="http://schemas.microsoft.com/office/drawing/2014/main" id="{565D923F-09A4-445F-92F5-7014237461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2" name="Line 1">
          <a:extLst>
            <a:ext uri="{FF2B5EF4-FFF2-40B4-BE49-F238E27FC236}">
              <a16:creationId xmlns:a16="http://schemas.microsoft.com/office/drawing/2014/main" id="{62358513-06B8-462E-BC64-736C3884254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3" name="Line 1">
          <a:extLst>
            <a:ext uri="{FF2B5EF4-FFF2-40B4-BE49-F238E27FC236}">
              <a16:creationId xmlns:a16="http://schemas.microsoft.com/office/drawing/2014/main" id="{5ED4BBD3-EECB-4C6E-BD42-5644414085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4" name="Line 1">
          <a:extLst>
            <a:ext uri="{FF2B5EF4-FFF2-40B4-BE49-F238E27FC236}">
              <a16:creationId xmlns:a16="http://schemas.microsoft.com/office/drawing/2014/main" id="{81DCE082-FABA-4055-BBE1-DCF846B348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5" name="Line 1">
          <a:extLst>
            <a:ext uri="{FF2B5EF4-FFF2-40B4-BE49-F238E27FC236}">
              <a16:creationId xmlns:a16="http://schemas.microsoft.com/office/drawing/2014/main" id="{D259F945-7E15-454F-ABB0-49EAEBF556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6" name="Line 1">
          <a:extLst>
            <a:ext uri="{FF2B5EF4-FFF2-40B4-BE49-F238E27FC236}">
              <a16:creationId xmlns:a16="http://schemas.microsoft.com/office/drawing/2014/main" id="{769E8A86-394A-48DF-A0E4-89E0E23D25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7" name="Line 1">
          <a:extLst>
            <a:ext uri="{FF2B5EF4-FFF2-40B4-BE49-F238E27FC236}">
              <a16:creationId xmlns:a16="http://schemas.microsoft.com/office/drawing/2014/main" id="{1DD792B7-57DC-4423-8508-EF8AED3F8A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88" name="Line 1">
          <a:extLst>
            <a:ext uri="{FF2B5EF4-FFF2-40B4-BE49-F238E27FC236}">
              <a16:creationId xmlns:a16="http://schemas.microsoft.com/office/drawing/2014/main" id="{34015D8C-B05F-4F08-B74B-58A4A6A0082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89" name="Line 1">
          <a:extLst>
            <a:ext uri="{FF2B5EF4-FFF2-40B4-BE49-F238E27FC236}">
              <a16:creationId xmlns:a16="http://schemas.microsoft.com/office/drawing/2014/main" id="{D566D783-5B88-4153-9CCC-FDDCBD7004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0" name="Line 1">
          <a:extLst>
            <a:ext uri="{FF2B5EF4-FFF2-40B4-BE49-F238E27FC236}">
              <a16:creationId xmlns:a16="http://schemas.microsoft.com/office/drawing/2014/main" id="{D067CAB9-0EBE-4611-B6BD-E0A68C3F33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1" name="Line 1">
          <a:extLst>
            <a:ext uri="{FF2B5EF4-FFF2-40B4-BE49-F238E27FC236}">
              <a16:creationId xmlns:a16="http://schemas.microsoft.com/office/drawing/2014/main" id="{CBD1FCD8-1605-4E78-912B-938FD62633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2" name="Line 1">
          <a:extLst>
            <a:ext uri="{FF2B5EF4-FFF2-40B4-BE49-F238E27FC236}">
              <a16:creationId xmlns:a16="http://schemas.microsoft.com/office/drawing/2014/main" id="{2F87362F-A3BA-4620-B11C-D3588738A8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3" name="Line 1">
          <a:extLst>
            <a:ext uri="{FF2B5EF4-FFF2-40B4-BE49-F238E27FC236}">
              <a16:creationId xmlns:a16="http://schemas.microsoft.com/office/drawing/2014/main" id="{4CBCD4C5-3312-4D18-9163-519D7FF579D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4" name="Line 1">
          <a:extLst>
            <a:ext uri="{FF2B5EF4-FFF2-40B4-BE49-F238E27FC236}">
              <a16:creationId xmlns:a16="http://schemas.microsoft.com/office/drawing/2014/main" id="{83644C71-87DA-43E9-8D37-E3C2A653B5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5" name="Line 1">
          <a:extLst>
            <a:ext uri="{FF2B5EF4-FFF2-40B4-BE49-F238E27FC236}">
              <a16:creationId xmlns:a16="http://schemas.microsoft.com/office/drawing/2014/main" id="{16658B0F-A189-4707-AA7D-A794663272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896" name="Line 1">
          <a:extLst>
            <a:ext uri="{FF2B5EF4-FFF2-40B4-BE49-F238E27FC236}">
              <a16:creationId xmlns:a16="http://schemas.microsoft.com/office/drawing/2014/main" id="{DBECC2A7-9B3A-4A7B-8C67-013935EB37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7" name="Line 1">
          <a:extLst>
            <a:ext uri="{FF2B5EF4-FFF2-40B4-BE49-F238E27FC236}">
              <a16:creationId xmlns:a16="http://schemas.microsoft.com/office/drawing/2014/main" id="{E277A698-E951-4798-B32D-E09663137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8" name="Line 1">
          <a:extLst>
            <a:ext uri="{FF2B5EF4-FFF2-40B4-BE49-F238E27FC236}">
              <a16:creationId xmlns:a16="http://schemas.microsoft.com/office/drawing/2014/main" id="{248CECC2-950E-4194-9078-8DC86EB7F0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899" name="Line 1">
          <a:extLst>
            <a:ext uri="{FF2B5EF4-FFF2-40B4-BE49-F238E27FC236}">
              <a16:creationId xmlns:a16="http://schemas.microsoft.com/office/drawing/2014/main" id="{CA0FDD7B-D623-4DBD-9598-C54BC04E7D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0" name="Line 1">
          <a:extLst>
            <a:ext uri="{FF2B5EF4-FFF2-40B4-BE49-F238E27FC236}">
              <a16:creationId xmlns:a16="http://schemas.microsoft.com/office/drawing/2014/main" id="{3FD89DC0-CB11-4A40-A3E7-C4A32C896E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1" name="Line 1">
          <a:extLst>
            <a:ext uri="{FF2B5EF4-FFF2-40B4-BE49-F238E27FC236}">
              <a16:creationId xmlns:a16="http://schemas.microsoft.com/office/drawing/2014/main" id="{EB662D53-FDC5-4293-971B-6C8E17AD4B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2" name="Line 1">
          <a:extLst>
            <a:ext uri="{FF2B5EF4-FFF2-40B4-BE49-F238E27FC236}">
              <a16:creationId xmlns:a16="http://schemas.microsoft.com/office/drawing/2014/main" id="{630C9AA6-5487-4704-B18C-CE35D0D2AD7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3" name="Line 1">
          <a:extLst>
            <a:ext uri="{FF2B5EF4-FFF2-40B4-BE49-F238E27FC236}">
              <a16:creationId xmlns:a16="http://schemas.microsoft.com/office/drawing/2014/main" id="{A34DA779-13B9-4BFF-95AB-3A20BA486B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4" name="Line 1">
          <a:extLst>
            <a:ext uri="{FF2B5EF4-FFF2-40B4-BE49-F238E27FC236}">
              <a16:creationId xmlns:a16="http://schemas.microsoft.com/office/drawing/2014/main" id="{3724E2C5-9678-48BF-87CB-529F2905B6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5" name="Line 1">
          <a:extLst>
            <a:ext uri="{FF2B5EF4-FFF2-40B4-BE49-F238E27FC236}">
              <a16:creationId xmlns:a16="http://schemas.microsoft.com/office/drawing/2014/main" id="{8DA983FC-D33A-4CFE-977A-FBCA0A1328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6" name="Line 1">
          <a:extLst>
            <a:ext uri="{FF2B5EF4-FFF2-40B4-BE49-F238E27FC236}">
              <a16:creationId xmlns:a16="http://schemas.microsoft.com/office/drawing/2014/main" id="{8F967225-AE88-43F9-98DE-479104E98D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7" name="Line 1">
          <a:extLst>
            <a:ext uri="{FF2B5EF4-FFF2-40B4-BE49-F238E27FC236}">
              <a16:creationId xmlns:a16="http://schemas.microsoft.com/office/drawing/2014/main" id="{A8685C6A-FA80-479D-8FA5-B936B32399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8" name="Line 1">
          <a:extLst>
            <a:ext uri="{FF2B5EF4-FFF2-40B4-BE49-F238E27FC236}">
              <a16:creationId xmlns:a16="http://schemas.microsoft.com/office/drawing/2014/main" id="{5E4DAD48-63C4-4EA0-B3DA-08DBA92811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09" name="Line 1">
          <a:extLst>
            <a:ext uri="{FF2B5EF4-FFF2-40B4-BE49-F238E27FC236}">
              <a16:creationId xmlns:a16="http://schemas.microsoft.com/office/drawing/2014/main" id="{AEC1E2EE-C07F-48ED-8273-168B668EE6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0" name="Line 1">
          <a:extLst>
            <a:ext uri="{FF2B5EF4-FFF2-40B4-BE49-F238E27FC236}">
              <a16:creationId xmlns:a16="http://schemas.microsoft.com/office/drawing/2014/main" id="{120E46E2-0D4D-4650-BC24-0870074C70C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1" name="Line 1">
          <a:extLst>
            <a:ext uri="{FF2B5EF4-FFF2-40B4-BE49-F238E27FC236}">
              <a16:creationId xmlns:a16="http://schemas.microsoft.com/office/drawing/2014/main" id="{82EAFFD1-A038-4EF4-A197-0B111E5F32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2" name="Line 1">
          <a:extLst>
            <a:ext uri="{FF2B5EF4-FFF2-40B4-BE49-F238E27FC236}">
              <a16:creationId xmlns:a16="http://schemas.microsoft.com/office/drawing/2014/main" id="{35E7DD7A-46C6-49A0-A34B-E982CBC856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3" name="Line 1">
          <a:extLst>
            <a:ext uri="{FF2B5EF4-FFF2-40B4-BE49-F238E27FC236}">
              <a16:creationId xmlns:a16="http://schemas.microsoft.com/office/drawing/2014/main" id="{3C579C6A-6145-4C05-B22A-BF891F299C4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4" name="Line 1">
          <a:extLst>
            <a:ext uri="{FF2B5EF4-FFF2-40B4-BE49-F238E27FC236}">
              <a16:creationId xmlns:a16="http://schemas.microsoft.com/office/drawing/2014/main" id="{E47DDAAF-B971-4E12-870C-C41B6BD0B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5" name="Line 1">
          <a:extLst>
            <a:ext uri="{FF2B5EF4-FFF2-40B4-BE49-F238E27FC236}">
              <a16:creationId xmlns:a16="http://schemas.microsoft.com/office/drawing/2014/main" id="{DD0B69C6-D00F-443E-AA94-1FBECE28D11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6" name="Line 1">
          <a:extLst>
            <a:ext uri="{FF2B5EF4-FFF2-40B4-BE49-F238E27FC236}">
              <a16:creationId xmlns:a16="http://schemas.microsoft.com/office/drawing/2014/main" id="{0BFFA3AF-72D3-44F0-BD7F-4AF3C46E28F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7" name="Line 1">
          <a:extLst>
            <a:ext uri="{FF2B5EF4-FFF2-40B4-BE49-F238E27FC236}">
              <a16:creationId xmlns:a16="http://schemas.microsoft.com/office/drawing/2014/main" id="{1B82B726-8975-4C06-AC44-2160D3601EA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18" name="Line 1">
          <a:extLst>
            <a:ext uri="{FF2B5EF4-FFF2-40B4-BE49-F238E27FC236}">
              <a16:creationId xmlns:a16="http://schemas.microsoft.com/office/drawing/2014/main" id="{E68DF8FC-638B-4AD9-A1D9-844BAA03DB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19" name="Line 1">
          <a:extLst>
            <a:ext uri="{FF2B5EF4-FFF2-40B4-BE49-F238E27FC236}">
              <a16:creationId xmlns:a16="http://schemas.microsoft.com/office/drawing/2014/main" id="{C2D9465E-AC13-4AC1-B2FD-2F2583AF21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0" name="Line 1">
          <a:extLst>
            <a:ext uri="{FF2B5EF4-FFF2-40B4-BE49-F238E27FC236}">
              <a16:creationId xmlns:a16="http://schemas.microsoft.com/office/drawing/2014/main" id="{6D795D13-A4A0-493D-815B-0B4E445A86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1" name="Line 1">
          <a:extLst>
            <a:ext uri="{FF2B5EF4-FFF2-40B4-BE49-F238E27FC236}">
              <a16:creationId xmlns:a16="http://schemas.microsoft.com/office/drawing/2014/main" id="{FA0EC275-7AF8-4C61-B537-644AF1EC52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2" name="Line 1">
          <a:extLst>
            <a:ext uri="{FF2B5EF4-FFF2-40B4-BE49-F238E27FC236}">
              <a16:creationId xmlns:a16="http://schemas.microsoft.com/office/drawing/2014/main" id="{BCF9E233-12AB-4576-A41F-AF18C2BDDA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3" name="Line 1">
          <a:extLst>
            <a:ext uri="{FF2B5EF4-FFF2-40B4-BE49-F238E27FC236}">
              <a16:creationId xmlns:a16="http://schemas.microsoft.com/office/drawing/2014/main" id="{563F3BA5-5096-4F09-8D78-1822B3FDBA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4" name="Line 1">
          <a:extLst>
            <a:ext uri="{FF2B5EF4-FFF2-40B4-BE49-F238E27FC236}">
              <a16:creationId xmlns:a16="http://schemas.microsoft.com/office/drawing/2014/main" id="{618C35C1-B872-4054-AEC3-738CAFEE2C8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5" name="Line 1">
          <a:extLst>
            <a:ext uri="{FF2B5EF4-FFF2-40B4-BE49-F238E27FC236}">
              <a16:creationId xmlns:a16="http://schemas.microsoft.com/office/drawing/2014/main" id="{3AA8F2FE-120D-4A0C-B525-502C836FCA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26" name="Line 1">
          <a:extLst>
            <a:ext uri="{FF2B5EF4-FFF2-40B4-BE49-F238E27FC236}">
              <a16:creationId xmlns:a16="http://schemas.microsoft.com/office/drawing/2014/main" id="{8ED006E7-3B1E-4301-9DC8-314B31EAC5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7" name="Line 1">
          <a:extLst>
            <a:ext uri="{FF2B5EF4-FFF2-40B4-BE49-F238E27FC236}">
              <a16:creationId xmlns:a16="http://schemas.microsoft.com/office/drawing/2014/main" id="{E032C00E-6742-4FF4-9FA2-51A5A046095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8" name="Line 1">
          <a:extLst>
            <a:ext uri="{FF2B5EF4-FFF2-40B4-BE49-F238E27FC236}">
              <a16:creationId xmlns:a16="http://schemas.microsoft.com/office/drawing/2014/main" id="{2F2AB9ED-5A3B-4297-A509-E5AC83DB6E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29" name="Line 1">
          <a:extLst>
            <a:ext uri="{FF2B5EF4-FFF2-40B4-BE49-F238E27FC236}">
              <a16:creationId xmlns:a16="http://schemas.microsoft.com/office/drawing/2014/main" id="{0C6EA7C8-18CC-484B-BB36-EFFD1DFDA6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0" name="Line 1">
          <a:extLst>
            <a:ext uri="{FF2B5EF4-FFF2-40B4-BE49-F238E27FC236}">
              <a16:creationId xmlns:a16="http://schemas.microsoft.com/office/drawing/2014/main" id="{6BB2EE76-7F61-4A9E-954E-7B1382C644B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1" name="Line 1">
          <a:extLst>
            <a:ext uri="{FF2B5EF4-FFF2-40B4-BE49-F238E27FC236}">
              <a16:creationId xmlns:a16="http://schemas.microsoft.com/office/drawing/2014/main" id="{0725FC74-7E15-4568-97A9-956C960CD6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2" name="Line 1">
          <a:extLst>
            <a:ext uri="{FF2B5EF4-FFF2-40B4-BE49-F238E27FC236}">
              <a16:creationId xmlns:a16="http://schemas.microsoft.com/office/drawing/2014/main" id="{BDB40404-DFD5-48B2-87DE-82C9430A7F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3" name="Line 1">
          <a:extLst>
            <a:ext uri="{FF2B5EF4-FFF2-40B4-BE49-F238E27FC236}">
              <a16:creationId xmlns:a16="http://schemas.microsoft.com/office/drawing/2014/main" id="{A01FF0AF-52D3-4EED-89EF-3B11E517D5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4" name="Line 1">
          <a:extLst>
            <a:ext uri="{FF2B5EF4-FFF2-40B4-BE49-F238E27FC236}">
              <a16:creationId xmlns:a16="http://schemas.microsoft.com/office/drawing/2014/main" id="{F069E563-B076-48B7-9E30-9FDB8F525F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5" name="Line 1">
          <a:extLst>
            <a:ext uri="{FF2B5EF4-FFF2-40B4-BE49-F238E27FC236}">
              <a16:creationId xmlns:a16="http://schemas.microsoft.com/office/drawing/2014/main" id="{BD407823-BDE0-48A9-8BCB-33292E4656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6" name="Line 1">
          <a:extLst>
            <a:ext uri="{FF2B5EF4-FFF2-40B4-BE49-F238E27FC236}">
              <a16:creationId xmlns:a16="http://schemas.microsoft.com/office/drawing/2014/main" id="{3ECF973A-D286-4FB3-91E0-01C51E712E0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7" name="Line 1">
          <a:extLst>
            <a:ext uri="{FF2B5EF4-FFF2-40B4-BE49-F238E27FC236}">
              <a16:creationId xmlns:a16="http://schemas.microsoft.com/office/drawing/2014/main" id="{F5CDFBB3-2492-4ACD-BC87-025C3C906A9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8" name="Line 1">
          <a:extLst>
            <a:ext uri="{FF2B5EF4-FFF2-40B4-BE49-F238E27FC236}">
              <a16:creationId xmlns:a16="http://schemas.microsoft.com/office/drawing/2014/main" id="{A29554DF-C64B-4725-A03B-8A6AC6D2C9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0A769A49-75C2-4A1B-9DEA-6B75C5C0023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0" name="Line 1">
          <a:extLst>
            <a:ext uri="{FF2B5EF4-FFF2-40B4-BE49-F238E27FC236}">
              <a16:creationId xmlns:a16="http://schemas.microsoft.com/office/drawing/2014/main" id="{FACE8A0A-EFFE-43CE-8300-84F8C14CDD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1" name="Line 1">
          <a:extLst>
            <a:ext uri="{FF2B5EF4-FFF2-40B4-BE49-F238E27FC236}">
              <a16:creationId xmlns:a16="http://schemas.microsoft.com/office/drawing/2014/main" id="{D4E1F55E-2BC5-4B26-AB83-236C5A89E4B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2" name="Line 1">
          <a:extLst>
            <a:ext uri="{FF2B5EF4-FFF2-40B4-BE49-F238E27FC236}">
              <a16:creationId xmlns:a16="http://schemas.microsoft.com/office/drawing/2014/main" id="{54BBC8E2-7E27-4807-8147-A60F4EFE8CD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3" name="Line 1">
          <a:extLst>
            <a:ext uri="{FF2B5EF4-FFF2-40B4-BE49-F238E27FC236}">
              <a16:creationId xmlns:a16="http://schemas.microsoft.com/office/drawing/2014/main" id="{E01FBB50-DEF2-49BF-99B6-AEB8324C497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4" name="Line 1">
          <a:extLst>
            <a:ext uri="{FF2B5EF4-FFF2-40B4-BE49-F238E27FC236}">
              <a16:creationId xmlns:a16="http://schemas.microsoft.com/office/drawing/2014/main" id="{DA503DA5-1B2D-4118-AA59-47DF0CD1BF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5" name="Line 1">
          <a:extLst>
            <a:ext uri="{FF2B5EF4-FFF2-40B4-BE49-F238E27FC236}">
              <a16:creationId xmlns:a16="http://schemas.microsoft.com/office/drawing/2014/main" id="{69E22742-CCE2-452C-801E-DDB68D025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6" name="Line 1">
          <a:extLst>
            <a:ext uri="{FF2B5EF4-FFF2-40B4-BE49-F238E27FC236}">
              <a16:creationId xmlns:a16="http://schemas.microsoft.com/office/drawing/2014/main" id="{FEAB189A-CEC6-40C9-A415-876E899338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7" name="Line 1">
          <a:extLst>
            <a:ext uri="{FF2B5EF4-FFF2-40B4-BE49-F238E27FC236}">
              <a16:creationId xmlns:a16="http://schemas.microsoft.com/office/drawing/2014/main" id="{B8BFAB4C-AF34-4115-89BA-270513E00E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48" name="Line 1">
          <a:extLst>
            <a:ext uri="{FF2B5EF4-FFF2-40B4-BE49-F238E27FC236}">
              <a16:creationId xmlns:a16="http://schemas.microsoft.com/office/drawing/2014/main" id="{36D28923-7612-4F82-90FE-FF3365A501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49" name="Line 1">
          <a:extLst>
            <a:ext uri="{FF2B5EF4-FFF2-40B4-BE49-F238E27FC236}">
              <a16:creationId xmlns:a16="http://schemas.microsoft.com/office/drawing/2014/main" id="{34967B78-5BFB-4FA5-A9F4-4ABADB06CB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0" name="Line 1">
          <a:extLst>
            <a:ext uri="{FF2B5EF4-FFF2-40B4-BE49-F238E27FC236}">
              <a16:creationId xmlns:a16="http://schemas.microsoft.com/office/drawing/2014/main" id="{9DD10D1C-2B1F-40F4-A86F-D1BD7292AD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1" name="Line 1">
          <a:extLst>
            <a:ext uri="{FF2B5EF4-FFF2-40B4-BE49-F238E27FC236}">
              <a16:creationId xmlns:a16="http://schemas.microsoft.com/office/drawing/2014/main" id="{442AEAE0-96A4-4039-9943-53F22E380B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2" name="Line 1">
          <a:extLst>
            <a:ext uri="{FF2B5EF4-FFF2-40B4-BE49-F238E27FC236}">
              <a16:creationId xmlns:a16="http://schemas.microsoft.com/office/drawing/2014/main" id="{9B0220CA-B927-4170-B83A-360DD37AEF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3" name="Line 1">
          <a:extLst>
            <a:ext uri="{FF2B5EF4-FFF2-40B4-BE49-F238E27FC236}">
              <a16:creationId xmlns:a16="http://schemas.microsoft.com/office/drawing/2014/main" id="{2898A367-17BD-4CBD-920A-D3A6D71AFC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4" name="Line 1">
          <a:extLst>
            <a:ext uri="{FF2B5EF4-FFF2-40B4-BE49-F238E27FC236}">
              <a16:creationId xmlns:a16="http://schemas.microsoft.com/office/drawing/2014/main" id="{34B228A6-C83F-45E0-9FB0-999C19800A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5" name="Line 1">
          <a:extLst>
            <a:ext uri="{FF2B5EF4-FFF2-40B4-BE49-F238E27FC236}">
              <a16:creationId xmlns:a16="http://schemas.microsoft.com/office/drawing/2014/main" id="{52BC55F4-97DD-4861-BBFF-3475CA2E28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56" name="Line 1">
          <a:extLst>
            <a:ext uri="{FF2B5EF4-FFF2-40B4-BE49-F238E27FC236}">
              <a16:creationId xmlns:a16="http://schemas.microsoft.com/office/drawing/2014/main" id="{FEA66128-D1BD-4604-AAEF-AEF0CC2C28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7" name="Line 1">
          <a:extLst>
            <a:ext uri="{FF2B5EF4-FFF2-40B4-BE49-F238E27FC236}">
              <a16:creationId xmlns:a16="http://schemas.microsoft.com/office/drawing/2014/main" id="{01C8D61D-CC58-41E4-9294-6D09930FEF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8" name="Line 1">
          <a:extLst>
            <a:ext uri="{FF2B5EF4-FFF2-40B4-BE49-F238E27FC236}">
              <a16:creationId xmlns:a16="http://schemas.microsoft.com/office/drawing/2014/main" id="{EE59C04D-1108-4A55-8B05-3AB16B01AF5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59" name="Line 1">
          <a:extLst>
            <a:ext uri="{FF2B5EF4-FFF2-40B4-BE49-F238E27FC236}">
              <a16:creationId xmlns:a16="http://schemas.microsoft.com/office/drawing/2014/main" id="{3B4D3F55-15F4-4E14-BBFF-68881FE1B19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0" name="Line 1">
          <a:extLst>
            <a:ext uri="{FF2B5EF4-FFF2-40B4-BE49-F238E27FC236}">
              <a16:creationId xmlns:a16="http://schemas.microsoft.com/office/drawing/2014/main" id="{0AD62401-0352-47B2-A1EC-E7A6A7F6D40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1" name="Line 1">
          <a:extLst>
            <a:ext uri="{FF2B5EF4-FFF2-40B4-BE49-F238E27FC236}">
              <a16:creationId xmlns:a16="http://schemas.microsoft.com/office/drawing/2014/main" id="{D478EBAD-C3E9-4516-B6A0-020F633F275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2" name="Line 1">
          <a:extLst>
            <a:ext uri="{FF2B5EF4-FFF2-40B4-BE49-F238E27FC236}">
              <a16:creationId xmlns:a16="http://schemas.microsoft.com/office/drawing/2014/main" id="{08C7EC48-D80F-4ED7-9D2D-ED2735FC426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3" name="Line 1">
          <a:extLst>
            <a:ext uri="{FF2B5EF4-FFF2-40B4-BE49-F238E27FC236}">
              <a16:creationId xmlns:a16="http://schemas.microsoft.com/office/drawing/2014/main" id="{C0AAD209-AC3E-45D4-ACB9-D155ED3D213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4" name="Line 1">
          <a:extLst>
            <a:ext uri="{FF2B5EF4-FFF2-40B4-BE49-F238E27FC236}">
              <a16:creationId xmlns:a16="http://schemas.microsoft.com/office/drawing/2014/main" id="{30BEE337-284C-49FD-AF8D-59C39A50D5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5" name="Line 1">
          <a:extLst>
            <a:ext uri="{FF2B5EF4-FFF2-40B4-BE49-F238E27FC236}">
              <a16:creationId xmlns:a16="http://schemas.microsoft.com/office/drawing/2014/main" id="{ABE66416-EE3F-460A-AE94-EA5717A7BB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6" name="Line 1">
          <a:extLst>
            <a:ext uri="{FF2B5EF4-FFF2-40B4-BE49-F238E27FC236}">
              <a16:creationId xmlns:a16="http://schemas.microsoft.com/office/drawing/2014/main" id="{08D5BBAD-409A-45C1-8550-08917EA775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7" name="Line 1">
          <a:extLst>
            <a:ext uri="{FF2B5EF4-FFF2-40B4-BE49-F238E27FC236}">
              <a16:creationId xmlns:a16="http://schemas.microsoft.com/office/drawing/2014/main" id="{5475CDA5-0951-46CE-BA88-F1B6D34B21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8" name="Line 1">
          <a:extLst>
            <a:ext uri="{FF2B5EF4-FFF2-40B4-BE49-F238E27FC236}">
              <a16:creationId xmlns:a16="http://schemas.microsoft.com/office/drawing/2014/main" id="{C475EC5A-C891-4B2B-8ED8-33F202B537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69" name="Line 1">
          <a:extLst>
            <a:ext uri="{FF2B5EF4-FFF2-40B4-BE49-F238E27FC236}">
              <a16:creationId xmlns:a16="http://schemas.microsoft.com/office/drawing/2014/main" id="{81ED889D-19E5-43F2-BE26-DD81107D01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0" name="Line 1">
          <a:extLst>
            <a:ext uri="{FF2B5EF4-FFF2-40B4-BE49-F238E27FC236}">
              <a16:creationId xmlns:a16="http://schemas.microsoft.com/office/drawing/2014/main" id="{0B6FCD7D-C84B-41B7-B12E-FAFB9FBC8BA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1" name="Line 1">
          <a:extLst>
            <a:ext uri="{FF2B5EF4-FFF2-40B4-BE49-F238E27FC236}">
              <a16:creationId xmlns:a16="http://schemas.microsoft.com/office/drawing/2014/main" id="{5F7B596B-41F5-49E9-AC10-5DA81B3D21E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2" name="Line 1">
          <a:extLst>
            <a:ext uri="{FF2B5EF4-FFF2-40B4-BE49-F238E27FC236}">
              <a16:creationId xmlns:a16="http://schemas.microsoft.com/office/drawing/2014/main" id="{1757FDDD-9F12-41F0-89F9-FFD6A875FE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3" name="Line 1">
          <a:extLst>
            <a:ext uri="{FF2B5EF4-FFF2-40B4-BE49-F238E27FC236}">
              <a16:creationId xmlns:a16="http://schemas.microsoft.com/office/drawing/2014/main" id="{1914B3F3-5E47-4622-9291-0FF922C528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4" name="Line 1">
          <a:extLst>
            <a:ext uri="{FF2B5EF4-FFF2-40B4-BE49-F238E27FC236}">
              <a16:creationId xmlns:a16="http://schemas.microsoft.com/office/drawing/2014/main" id="{320D0540-4006-4357-9EEC-1E5B64512D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5" name="Line 1">
          <a:extLst>
            <a:ext uri="{FF2B5EF4-FFF2-40B4-BE49-F238E27FC236}">
              <a16:creationId xmlns:a16="http://schemas.microsoft.com/office/drawing/2014/main" id="{754634B0-FA0B-4D13-8C8D-2B6C4A6CBF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6" name="Line 1">
          <a:extLst>
            <a:ext uri="{FF2B5EF4-FFF2-40B4-BE49-F238E27FC236}">
              <a16:creationId xmlns:a16="http://schemas.microsoft.com/office/drawing/2014/main" id="{3B562CBD-D37B-4AD8-9F58-7D96BABF93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7" name="Line 1">
          <a:extLst>
            <a:ext uri="{FF2B5EF4-FFF2-40B4-BE49-F238E27FC236}">
              <a16:creationId xmlns:a16="http://schemas.microsoft.com/office/drawing/2014/main" id="{99C82E68-E6F3-499C-9175-152355489B5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78" name="Line 1">
          <a:extLst>
            <a:ext uri="{FF2B5EF4-FFF2-40B4-BE49-F238E27FC236}">
              <a16:creationId xmlns:a16="http://schemas.microsoft.com/office/drawing/2014/main" id="{1FF9FC9F-48C1-4D80-93E0-46A08840071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79" name="Line 1">
          <a:extLst>
            <a:ext uri="{FF2B5EF4-FFF2-40B4-BE49-F238E27FC236}">
              <a16:creationId xmlns:a16="http://schemas.microsoft.com/office/drawing/2014/main" id="{8E424CF1-7015-4765-87B2-4EAD7D058C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0" name="Line 1">
          <a:extLst>
            <a:ext uri="{FF2B5EF4-FFF2-40B4-BE49-F238E27FC236}">
              <a16:creationId xmlns:a16="http://schemas.microsoft.com/office/drawing/2014/main" id="{CBB5F088-B93B-435D-8EAF-FEFFB797EE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1" name="Line 1">
          <a:extLst>
            <a:ext uri="{FF2B5EF4-FFF2-40B4-BE49-F238E27FC236}">
              <a16:creationId xmlns:a16="http://schemas.microsoft.com/office/drawing/2014/main" id="{3EEFA3D9-82DC-4F24-A75A-E9973F3912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2" name="Line 1">
          <a:extLst>
            <a:ext uri="{FF2B5EF4-FFF2-40B4-BE49-F238E27FC236}">
              <a16:creationId xmlns:a16="http://schemas.microsoft.com/office/drawing/2014/main" id="{17E26B65-F7E7-41DE-83E2-033E01CFBA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3" name="Line 1">
          <a:extLst>
            <a:ext uri="{FF2B5EF4-FFF2-40B4-BE49-F238E27FC236}">
              <a16:creationId xmlns:a16="http://schemas.microsoft.com/office/drawing/2014/main" id="{C4F4E253-B342-4A1E-B197-F21E0E7A76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4" name="Line 1">
          <a:extLst>
            <a:ext uri="{FF2B5EF4-FFF2-40B4-BE49-F238E27FC236}">
              <a16:creationId xmlns:a16="http://schemas.microsoft.com/office/drawing/2014/main" id="{19B6A690-D309-4C00-95AA-EFC5123DD1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5" name="Line 1">
          <a:extLst>
            <a:ext uri="{FF2B5EF4-FFF2-40B4-BE49-F238E27FC236}">
              <a16:creationId xmlns:a16="http://schemas.microsoft.com/office/drawing/2014/main" id="{D12BD4F7-B655-422E-B60C-2DBBCDC216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5986" name="Line 1">
          <a:extLst>
            <a:ext uri="{FF2B5EF4-FFF2-40B4-BE49-F238E27FC236}">
              <a16:creationId xmlns:a16="http://schemas.microsoft.com/office/drawing/2014/main" id="{803B07BB-B17E-4519-8D61-650C98F05B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7" name="Line 1">
          <a:extLst>
            <a:ext uri="{FF2B5EF4-FFF2-40B4-BE49-F238E27FC236}">
              <a16:creationId xmlns:a16="http://schemas.microsoft.com/office/drawing/2014/main" id="{1D44E34F-C1D7-490A-BBB9-08D40F47912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8" name="Line 1">
          <a:extLst>
            <a:ext uri="{FF2B5EF4-FFF2-40B4-BE49-F238E27FC236}">
              <a16:creationId xmlns:a16="http://schemas.microsoft.com/office/drawing/2014/main" id="{996EDA4E-5B52-4477-A3F9-69F71928AE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89" name="Line 1">
          <a:extLst>
            <a:ext uri="{FF2B5EF4-FFF2-40B4-BE49-F238E27FC236}">
              <a16:creationId xmlns:a16="http://schemas.microsoft.com/office/drawing/2014/main" id="{CF232943-2DD4-4D25-874F-BD299C0027E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0" name="Line 1">
          <a:extLst>
            <a:ext uri="{FF2B5EF4-FFF2-40B4-BE49-F238E27FC236}">
              <a16:creationId xmlns:a16="http://schemas.microsoft.com/office/drawing/2014/main" id="{06789C46-EE6E-44FE-8BE4-2E2B7A6627A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1" name="Line 1">
          <a:extLst>
            <a:ext uri="{FF2B5EF4-FFF2-40B4-BE49-F238E27FC236}">
              <a16:creationId xmlns:a16="http://schemas.microsoft.com/office/drawing/2014/main" id="{9B81FA56-BD44-4914-98E8-97D599DE4C9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2" name="Line 1">
          <a:extLst>
            <a:ext uri="{FF2B5EF4-FFF2-40B4-BE49-F238E27FC236}">
              <a16:creationId xmlns:a16="http://schemas.microsoft.com/office/drawing/2014/main" id="{A14B7372-8B77-4796-9E2B-1F74E089704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3" name="Line 1">
          <a:extLst>
            <a:ext uri="{FF2B5EF4-FFF2-40B4-BE49-F238E27FC236}">
              <a16:creationId xmlns:a16="http://schemas.microsoft.com/office/drawing/2014/main" id="{80E91CEF-53BC-442F-95DC-CE52C44E8AC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4" name="Line 1">
          <a:extLst>
            <a:ext uri="{FF2B5EF4-FFF2-40B4-BE49-F238E27FC236}">
              <a16:creationId xmlns:a16="http://schemas.microsoft.com/office/drawing/2014/main" id="{1509233E-F707-4BC6-9755-2F86C8A0FDB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5" name="Line 1">
          <a:extLst>
            <a:ext uri="{FF2B5EF4-FFF2-40B4-BE49-F238E27FC236}">
              <a16:creationId xmlns:a16="http://schemas.microsoft.com/office/drawing/2014/main" id="{A69318A9-CB5D-4557-9258-B88C8031A6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6" name="Line 1">
          <a:extLst>
            <a:ext uri="{FF2B5EF4-FFF2-40B4-BE49-F238E27FC236}">
              <a16:creationId xmlns:a16="http://schemas.microsoft.com/office/drawing/2014/main" id="{EBB2ECD0-CDD3-463F-A945-B8DA3C6D1C0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7" name="Line 1">
          <a:extLst>
            <a:ext uri="{FF2B5EF4-FFF2-40B4-BE49-F238E27FC236}">
              <a16:creationId xmlns:a16="http://schemas.microsoft.com/office/drawing/2014/main" id="{E4F549E2-077B-406A-A5E5-27F46D66B27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8" name="Line 1">
          <a:extLst>
            <a:ext uri="{FF2B5EF4-FFF2-40B4-BE49-F238E27FC236}">
              <a16:creationId xmlns:a16="http://schemas.microsoft.com/office/drawing/2014/main" id="{8A594645-E717-4491-83D2-52B3F3A815E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5999" name="Line 1">
          <a:extLst>
            <a:ext uri="{FF2B5EF4-FFF2-40B4-BE49-F238E27FC236}">
              <a16:creationId xmlns:a16="http://schemas.microsoft.com/office/drawing/2014/main" id="{EE3944E7-E3C0-4B44-98D8-D84FE6E6982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0" name="Line 1">
          <a:extLst>
            <a:ext uri="{FF2B5EF4-FFF2-40B4-BE49-F238E27FC236}">
              <a16:creationId xmlns:a16="http://schemas.microsoft.com/office/drawing/2014/main" id="{D84D755E-A83B-453C-95A3-9343CD3E34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1" name="Line 1">
          <a:extLst>
            <a:ext uri="{FF2B5EF4-FFF2-40B4-BE49-F238E27FC236}">
              <a16:creationId xmlns:a16="http://schemas.microsoft.com/office/drawing/2014/main" id="{BC63FEEF-EEE3-4068-BA85-5B0FF2E7FF9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2" name="Line 1">
          <a:extLst>
            <a:ext uri="{FF2B5EF4-FFF2-40B4-BE49-F238E27FC236}">
              <a16:creationId xmlns:a16="http://schemas.microsoft.com/office/drawing/2014/main" id="{FED10877-10BA-4060-8A78-5914E9CC5A6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3" name="Line 1">
          <a:extLst>
            <a:ext uri="{FF2B5EF4-FFF2-40B4-BE49-F238E27FC236}">
              <a16:creationId xmlns:a16="http://schemas.microsoft.com/office/drawing/2014/main" id="{25BFB8EE-D85C-4401-A4F0-6B22817EA7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4" name="Line 1">
          <a:extLst>
            <a:ext uri="{FF2B5EF4-FFF2-40B4-BE49-F238E27FC236}">
              <a16:creationId xmlns:a16="http://schemas.microsoft.com/office/drawing/2014/main" id="{26F25C5D-0AE5-4B47-8CE5-E0A1BCA70A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5" name="Line 1">
          <a:extLst>
            <a:ext uri="{FF2B5EF4-FFF2-40B4-BE49-F238E27FC236}">
              <a16:creationId xmlns:a16="http://schemas.microsoft.com/office/drawing/2014/main" id="{F7DAC87E-4027-465D-879B-2CE4B58240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6" name="Line 1">
          <a:extLst>
            <a:ext uri="{FF2B5EF4-FFF2-40B4-BE49-F238E27FC236}">
              <a16:creationId xmlns:a16="http://schemas.microsoft.com/office/drawing/2014/main" id="{C819AD45-B6E4-4E79-AE2D-4F9F64DABE7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7" name="Line 1">
          <a:extLst>
            <a:ext uri="{FF2B5EF4-FFF2-40B4-BE49-F238E27FC236}">
              <a16:creationId xmlns:a16="http://schemas.microsoft.com/office/drawing/2014/main" id="{9257B7BF-1A82-4AC3-8597-8782FCDCBA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008" name="Line 1">
          <a:extLst>
            <a:ext uri="{FF2B5EF4-FFF2-40B4-BE49-F238E27FC236}">
              <a16:creationId xmlns:a16="http://schemas.microsoft.com/office/drawing/2014/main" id="{51D5A391-4790-4236-B187-1BA0E5297DD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09" name="Line 1">
          <a:extLst>
            <a:ext uri="{FF2B5EF4-FFF2-40B4-BE49-F238E27FC236}">
              <a16:creationId xmlns:a16="http://schemas.microsoft.com/office/drawing/2014/main" id="{4CA8C2FA-8BFE-4112-8309-C1922D79DC4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0" name="Line 1">
          <a:extLst>
            <a:ext uri="{FF2B5EF4-FFF2-40B4-BE49-F238E27FC236}">
              <a16:creationId xmlns:a16="http://schemas.microsoft.com/office/drawing/2014/main" id="{3E38DD31-F160-4A8A-A7E9-8AFB9A8D7E2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1" name="Line 1">
          <a:extLst>
            <a:ext uri="{FF2B5EF4-FFF2-40B4-BE49-F238E27FC236}">
              <a16:creationId xmlns:a16="http://schemas.microsoft.com/office/drawing/2014/main" id="{1ED56B73-DE24-4B35-8D59-82D14A82A76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2" name="Line 1">
          <a:extLst>
            <a:ext uri="{FF2B5EF4-FFF2-40B4-BE49-F238E27FC236}">
              <a16:creationId xmlns:a16="http://schemas.microsoft.com/office/drawing/2014/main" id="{8ACE0BEA-EB61-45BD-B1D4-B5258D0B375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3" name="Line 1">
          <a:extLst>
            <a:ext uri="{FF2B5EF4-FFF2-40B4-BE49-F238E27FC236}">
              <a16:creationId xmlns:a16="http://schemas.microsoft.com/office/drawing/2014/main" id="{1D983652-917D-4A27-B93F-7B217CC45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4" name="Line 1">
          <a:extLst>
            <a:ext uri="{FF2B5EF4-FFF2-40B4-BE49-F238E27FC236}">
              <a16:creationId xmlns:a16="http://schemas.microsoft.com/office/drawing/2014/main" id="{EE341B0A-8DE1-41C4-96BF-B2FDC79B7A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5" name="Line 1">
          <a:extLst>
            <a:ext uri="{FF2B5EF4-FFF2-40B4-BE49-F238E27FC236}">
              <a16:creationId xmlns:a16="http://schemas.microsoft.com/office/drawing/2014/main" id="{FE92FBEA-AE1E-49D7-9F3E-296D8D8830C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16" name="Line 1">
          <a:extLst>
            <a:ext uri="{FF2B5EF4-FFF2-40B4-BE49-F238E27FC236}">
              <a16:creationId xmlns:a16="http://schemas.microsoft.com/office/drawing/2014/main" id="{5FF14020-0F54-4425-98BC-E2D8200D07C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7" name="Line 1">
          <a:extLst>
            <a:ext uri="{FF2B5EF4-FFF2-40B4-BE49-F238E27FC236}">
              <a16:creationId xmlns:a16="http://schemas.microsoft.com/office/drawing/2014/main" id="{3E83C6A1-8020-459E-BC55-0B15E2C642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8" name="Line 1">
          <a:extLst>
            <a:ext uri="{FF2B5EF4-FFF2-40B4-BE49-F238E27FC236}">
              <a16:creationId xmlns:a16="http://schemas.microsoft.com/office/drawing/2014/main" id="{5B5C38C3-B99E-4D66-83D1-2BCEC663D0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19" name="Line 1">
          <a:extLst>
            <a:ext uri="{FF2B5EF4-FFF2-40B4-BE49-F238E27FC236}">
              <a16:creationId xmlns:a16="http://schemas.microsoft.com/office/drawing/2014/main" id="{42F31CF0-C73E-421C-9B75-B316B46D21B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0" name="Line 1">
          <a:extLst>
            <a:ext uri="{FF2B5EF4-FFF2-40B4-BE49-F238E27FC236}">
              <a16:creationId xmlns:a16="http://schemas.microsoft.com/office/drawing/2014/main" id="{15786697-5392-4A52-A45A-11A98E99AD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1" name="Line 1">
          <a:extLst>
            <a:ext uri="{FF2B5EF4-FFF2-40B4-BE49-F238E27FC236}">
              <a16:creationId xmlns:a16="http://schemas.microsoft.com/office/drawing/2014/main" id="{BE272486-E793-48EA-8DAB-D5BF081B81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2" name="Line 1">
          <a:extLst>
            <a:ext uri="{FF2B5EF4-FFF2-40B4-BE49-F238E27FC236}">
              <a16:creationId xmlns:a16="http://schemas.microsoft.com/office/drawing/2014/main" id="{F65EDD10-C6E0-40B4-8696-BFDF32FD54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3" name="Line 1">
          <a:extLst>
            <a:ext uri="{FF2B5EF4-FFF2-40B4-BE49-F238E27FC236}">
              <a16:creationId xmlns:a16="http://schemas.microsoft.com/office/drawing/2014/main" id="{28112354-5D2D-4F01-B64E-FC36E3A6FE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4" name="Line 1">
          <a:extLst>
            <a:ext uri="{FF2B5EF4-FFF2-40B4-BE49-F238E27FC236}">
              <a16:creationId xmlns:a16="http://schemas.microsoft.com/office/drawing/2014/main" id="{F3255FF5-CA29-4A08-AD60-03C882F853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5" name="Line 1">
          <a:extLst>
            <a:ext uri="{FF2B5EF4-FFF2-40B4-BE49-F238E27FC236}">
              <a16:creationId xmlns:a16="http://schemas.microsoft.com/office/drawing/2014/main" id="{29EA8F9C-84ED-4054-93BD-BF2B74014F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6" name="Line 1">
          <a:extLst>
            <a:ext uri="{FF2B5EF4-FFF2-40B4-BE49-F238E27FC236}">
              <a16:creationId xmlns:a16="http://schemas.microsoft.com/office/drawing/2014/main" id="{BD40AB5C-FB34-4033-99E8-C1C52C3A97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7" name="Line 1">
          <a:extLst>
            <a:ext uri="{FF2B5EF4-FFF2-40B4-BE49-F238E27FC236}">
              <a16:creationId xmlns:a16="http://schemas.microsoft.com/office/drawing/2014/main" id="{77F7655F-07AC-43A7-9342-755BE24E66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8" name="Line 1">
          <a:extLst>
            <a:ext uri="{FF2B5EF4-FFF2-40B4-BE49-F238E27FC236}">
              <a16:creationId xmlns:a16="http://schemas.microsoft.com/office/drawing/2014/main" id="{7E073C49-23B8-4CBF-AB0C-67005DD735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29" name="Line 1">
          <a:extLst>
            <a:ext uri="{FF2B5EF4-FFF2-40B4-BE49-F238E27FC236}">
              <a16:creationId xmlns:a16="http://schemas.microsoft.com/office/drawing/2014/main" id="{C42CE523-FC08-44AD-8182-3962A649FB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0" name="Line 1">
          <a:extLst>
            <a:ext uri="{FF2B5EF4-FFF2-40B4-BE49-F238E27FC236}">
              <a16:creationId xmlns:a16="http://schemas.microsoft.com/office/drawing/2014/main" id="{55C200D6-C755-4182-B846-69D98DEEC5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1" name="Line 1">
          <a:extLst>
            <a:ext uri="{FF2B5EF4-FFF2-40B4-BE49-F238E27FC236}">
              <a16:creationId xmlns:a16="http://schemas.microsoft.com/office/drawing/2014/main" id="{7BEC0B2F-9656-4479-A8C6-32B5B9854A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2" name="Line 1">
          <a:extLst>
            <a:ext uri="{FF2B5EF4-FFF2-40B4-BE49-F238E27FC236}">
              <a16:creationId xmlns:a16="http://schemas.microsoft.com/office/drawing/2014/main" id="{F9FBEDD7-F65F-476C-AB75-0780C8AF38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3" name="Line 1">
          <a:extLst>
            <a:ext uri="{FF2B5EF4-FFF2-40B4-BE49-F238E27FC236}">
              <a16:creationId xmlns:a16="http://schemas.microsoft.com/office/drawing/2014/main" id="{2DE64156-6F98-4529-9BF8-7ADD8CFD73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4" name="Line 1">
          <a:extLst>
            <a:ext uri="{FF2B5EF4-FFF2-40B4-BE49-F238E27FC236}">
              <a16:creationId xmlns:a16="http://schemas.microsoft.com/office/drawing/2014/main" id="{9618C570-2A2B-4D6E-BC77-7CDF88F39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5" name="Line 1">
          <a:extLst>
            <a:ext uri="{FF2B5EF4-FFF2-40B4-BE49-F238E27FC236}">
              <a16:creationId xmlns:a16="http://schemas.microsoft.com/office/drawing/2014/main" id="{9D4D620F-8A89-4397-9115-270C652BED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6" name="Line 1">
          <a:extLst>
            <a:ext uri="{FF2B5EF4-FFF2-40B4-BE49-F238E27FC236}">
              <a16:creationId xmlns:a16="http://schemas.microsoft.com/office/drawing/2014/main" id="{3736CBE9-2E71-418D-9FEC-3B58CAD154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7" name="Line 1">
          <a:extLst>
            <a:ext uri="{FF2B5EF4-FFF2-40B4-BE49-F238E27FC236}">
              <a16:creationId xmlns:a16="http://schemas.microsoft.com/office/drawing/2014/main" id="{4D6FF3E2-EC88-4CBD-8378-488BED7CEC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38" name="Line 1">
          <a:extLst>
            <a:ext uri="{FF2B5EF4-FFF2-40B4-BE49-F238E27FC236}">
              <a16:creationId xmlns:a16="http://schemas.microsoft.com/office/drawing/2014/main" id="{FB9E469D-0393-4DF3-AB51-59BF040E0F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39" name="Line 1">
          <a:extLst>
            <a:ext uri="{FF2B5EF4-FFF2-40B4-BE49-F238E27FC236}">
              <a16:creationId xmlns:a16="http://schemas.microsoft.com/office/drawing/2014/main" id="{CD56B937-BC22-4844-B52D-9F5E868EAF1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0" name="Line 1">
          <a:extLst>
            <a:ext uri="{FF2B5EF4-FFF2-40B4-BE49-F238E27FC236}">
              <a16:creationId xmlns:a16="http://schemas.microsoft.com/office/drawing/2014/main" id="{8522BC84-8432-422F-A185-00CB7B1449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1" name="Line 1">
          <a:extLst>
            <a:ext uri="{FF2B5EF4-FFF2-40B4-BE49-F238E27FC236}">
              <a16:creationId xmlns:a16="http://schemas.microsoft.com/office/drawing/2014/main" id="{2DDD96FC-FF86-49AA-AF5B-92910EA1735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2" name="Line 1">
          <a:extLst>
            <a:ext uri="{FF2B5EF4-FFF2-40B4-BE49-F238E27FC236}">
              <a16:creationId xmlns:a16="http://schemas.microsoft.com/office/drawing/2014/main" id="{D21EF991-0122-4EE4-AFA9-7678C2EC2EA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3" name="Line 1">
          <a:extLst>
            <a:ext uri="{FF2B5EF4-FFF2-40B4-BE49-F238E27FC236}">
              <a16:creationId xmlns:a16="http://schemas.microsoft.com/office/drawing/2014/main" id="{0E6BA1B7-2E2F-4A04-8177-B092039370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4" name="Line 1">
          <a:extLst>
            <a:ext uri="{FF2B5EF4-FFF2-40B4-BE49-F238E27FC236}">
              <a16:creationId xmlns:a16="http://schemas.microsoft.com/office/drawing/2014/main" id="{399F4876-D9A7-4A1A-B551-37AF42BB2D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5" name="Line 1">
          <a:extLst>
            <a:ext uri="{FF2B5EF4-FFF2-40B4-BE49-F238E27FC236}">
              <a16:creationId xmlns:a16="http://schemas.microsoft.com/office/drawing/2014/main" id="{E5966214-5BD6-4C2C-A179-50AE215BE5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46" name="Line 1">
          <a:extLst>
            <a:ext uri="{FF2B5EF4-FFF2-40B4-BE49-F238E27FC236}">
              <a16:creationId xmlns:a16="http://schemas.microsoft.com/office/drawing/2014/main" id="{C4F149B4-8449-4C35-9482-F9F35ACAD4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7" name="Line 1">
          <a:extLst>
            <a:ext uri="{FF2B5EF4-FFF2-40B4-BE49-F238E27FC236}">
              <a16:creationId xmlns:a16="http://schemas.microsoft.com/office/drawing/2014/main" id="{A3B4ABFC-67B5-4AB0-AA8F-3B81F66370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8" name="Line 1">
          <a:extLst>
            <a:ext uri="{FF2B5EF4-FFF2-40B4-BE49-F238E27FC236}">
              <a16:creationId xmlns:a16="http://schemas.microsoft.com/office/drawing/2014/main" id="{CFABE8CC-442C-4A4F-9B06-488131A1E9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49" name="Line 1">
          <a:extLst>
            <a:ext uri="{FF2B5EF4-FFF2-40B4-BE49-F238E27FC236}">
              <a16:creationId xmlns:a16="http://schemas.microsoft.com/office/drawing/2014/main" id="{FDE437A4-F0A5-49C3-A79B-1E35D8D12B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0" name="Line 1">
          <a:extLst>
            <a:ext uri="{FF2B5EF4-FFF2-40B4-BE49-F238E27FC236}">
              <a16:creationId xmlns:a16="http://schemas.microsoft.com/office/drawing/2014/main" id="{94B2BE33-76B2-46BD-B039-8197BC81DE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1" name="Line 1">
          <a:extLst>
            <a:ext uri="{FF2B5EF4-FFF2-40B4-BE49-F238E27FC236}">
              <a16:creationId xmlns:a16="http://schemas.microsoft.com/office/drawing/2014/main" id="{CDF27C64-29C0-498D-90DC-C306911D8A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2" name="Line 1">
          <a:extLst>
            <a:ext uri="{FF2B5EF4-FFF2-40B4-BE49-F238E27FC236}">
              <a16:creationId xmlns:a16="http://schemas.microsoft.com/office/drawing/2014/main" id="{90D7F379-A99D-4F73-98C7-A63969AC31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3" name="Line 1">
          <a:extLst>
            <a:ext uri="{FF2B5EF4-FFF2-40B4-BE49-F238E27FC236}">
              <a16:creationId xmlns:a16="http://schemas.microsoft.com/office/drawing/2014/main" id="{2E183656-DD14-48B6-9A8D-32AE5CB786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4" name="Line 1">
          <a:extLst>
            <a:ext uri="{FF2B5EF4-FFF2-40B4-BE49-F238E27FC236}">
              <a16:creationId xmlns:a16="http://schemas.microsoft.com/office/drawing/2014/main" id="{F461B80C-181D-496C-BFCD-CD2654E49F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5" name="Line 1">
          <a:extLst>
            <a:ext uri="{FF2B5EF4-FFF2-40B4-BE49-F238E27FC236}">
              <a16:creationId xmlns:a16="http://schemas.microsoft.com/office/drawing/2014/main" id="{FF3CFF36-E670-47B3-A6F0-58CA05F6FD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6" name="Line 1">
          <a:extLst>
            <a:ext uri="{FF2B5EF4-FFF2-40B4-BE49-F238E27FC236}">
              <a16:creationId xmlns:a16="http://schemas.microsoft.com/office/drawing/2014/main" id="{C318DA5C-3306-4683-A7DA-E5B135F20D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7" name="Line 1">
          <a:extLst>
            <a:ext uri="{FF2B5EF4-FFF2-40B4-BE49-F238E27FC236}">
              <a16:creationId xmlns:a16="http://schemas.microsoft.com/office/drawing/2014/main" id="{C6C30D49-AB72-4D80-BB37-8DBBA517D5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8" name="Line 1">
          <a:extLst>
            <a:ext uri="{FF2B5EF4-FFF2-40B4-BE49-F238E27FC236}">
              <a16:creationId xmlns:a16="http://schemas.microsoft.com/office/drawing/2014/main" id="{BD38F099-0773-47EB-9254-55A1BD4273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59" name="Line 1">
          <a:extLst>
            <a:ext uri="{FF2B5EF4-FFF2-40B4-BE49-F238E27FC236}">
              <a16:creationId xmlns:a16="http://schemas.microsoft.com/office/drawing/2014/main" id="{834E4076-8C61-4007-8E71-7AA61A2F94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0" name="Line 1">
          <a:extLst>
            <a:ext uri="{FF2B5EF4-FFF2-40B4-BE49-F238E27FC236}">
              <a16:creationId xmlns:a16="http://schemas.microsoft.com/office/drawing/2014/main" id="{5E8EA4B0-DD7F-478D-B927-93DAF46542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1" name="Line 1">
          <a:extLst>
            <a:ext uri="{FF2B5EF4-FFF2-40B4-BE49-F238E27FC236}">
              <a16:creationId xmlns:a16="http://schemas.microsoft.com/office/drawing/2014/main" id="{C093E6C7-5648-4229-8BB2-E004DC23CE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2" name="Line 1">
          <a:extLst>
            <a:ext uri="{FF2B5EF4-FFF2-40B4-BE49-F238E27FC236}">
              <a16:creationId xmlns:a16="http://schemas.microsoft.com/office/drawing/2014/main" id="{3790A307-792F-43C7-AD46-D2991878F3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3" name="Line 1">
          <a:extLst>
            <a:ext uri="{FF2B5EF4-FFF2-40B4-BE49-F238E27FC236}">
              <a16:creationId xmlns:a16="http://schemas.microsoft.com/office/drawing/2014/main" id="{11D0F3A6-BB35-4E45-9005-0F0ED66386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4" name="Line 1">
          <a:extLst>
            <a:ext uri="{FF2B5EF4-FFF2-40B4-BE49-F238E27FC236}">
              <a16:creationId xmlns:a16="http://schemas.microsoft.com/office/drawing/2014/main" id="{D6BFEAFA-2D5A-4CD0-9D69-C348E1A48D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5" name="Line 1">
          <a:extLst>
            <a:ext uri="{FF2B5EF4-FFF2-40B4-BE49-F238E27FC236}">
              <a16:creationId xmlns:a16="http://schemas.microsoft.com/office/drawing/2014/main" id="{0C2DA813-177E-40DB-A2A9-9EA14886AC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6" name="Line 1">
          <a:extLst>
            <a:ext uri="{FF2B5EF4-FFF2-40B4-BE49-F238E27FC236}">
              <a16:creationId xmlns:a16="http://schemas.microsoft.com/office/drawing/2014/main" id="{C1C5AC04-D091-491B-9390-011EA48C4A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7" name="Line 1">
          <a:extLst>
            <a:ext uri="{FF2B5EF4-FFF2-40B4-BE49-F238E27FC236}">
              <a16:creationId xmlns:a16="http://schemas.microsoft.com/office/drawing/2014/main" id="{5F121307-156B-4EAA-A522-8BD72EDC36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68" name="Line 1">
          <a:extLst>
            <a:ext uri="{FF2B5EF4-FFF2-40B4-BE49-F238E27FC236}">
              <a16:creationId xmlns:a16="http://schemas.microsoft.com/office/drawing/2014/main" id="{F03DA677-3D45-4F43-92BC-0538518C31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69" name="Line 1">
          <a:extLst>
            <a:ext uri="{FF2B5EF4-FFF2-40B4-BE49-F238E27FC236}">
              <a16:creationId xmlns:a16="http://schemas.microsoft.com/office/drawing/2014/main" id="{59E7FE5B-32D2-4CE1-862B-C217F47D3B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0" name="Line 1">
          <a:extLst>
            <a:ext uri="{FF2B5EF4-FFF2-40B4-BE49-F238E27FC236}">
              <a16:creationId xmlns:a16="http://schemas.microsoft.com/office/drawing/2014/main" id="{24CA535A-6D05-40B2-9018-BC3068BFABD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1" name="Line 1">
          <a:extLst>
            <a:ext uri="{FF2B5EF4-FFF2-40B4-BE49-F238E27FC236}">
              <a16:creationId xmlns:a16="http://schemas.microsoft.com/office/drawing/2014/main" id="{6BD8C0E2-F81A-404C-A5F6-44D15660EAC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2" name="Line 1">
          <a:extLst>
            <a:ext uri="{FF2B5EF4-FFF2-40B4-BE49-F238E27FC236}">
              <a16:creationId xmlns:a16="http://schemas.microsoft.com/office/drawing/2014/main" id="{8D5A690E-1FD9-46C2-B7BB-02308B4758C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3" name="Line 1">
          <a:extLst>
            <a:ext uri="{FF2B5EF4-FFF2-40B4-BE49-F238E27FC236}">
              <a16:creationId xmlns:a16="http://schemas.microsoft.com/office/drawing/2014/main" id="{C462C3B2-2F4D-4DDB-9138-A7ED1E73BE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4" name="Line 1">
          <a:extLst>
            <a:ext uri="{FF2B5EF4-FFF2-40B4-BE49-F238E27FC236}">
              <a16:creationId xmlns:a16="http://schemas.microsoft.com/office/drawing/2014/main" id="{557E58BB-9814-4CF3-B312-B009CF20CB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5" name="Line 1">
          <a:extLst>
            <a:ext uri="{FF2B5EF4-FFF2-40B4-BE49-F238E27FC236}">
              <a16:creationId xmlns:a16="http://schemas.microsoft.com/office/drawing/2014/main" id="{89DB443F-6240-459F-8B66-FB4EE07C6D5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76" name="Line 1">
          <a:extLst>
            <a:ext uri="{FF2B5EF4-FFF2-40B4-BE49-F238E27FC236}">
              <a16:creationId xmlns:a16="http://schemas.microsoft.com/office/drawing/2014/main" id="{77F91661-EEE2-4D42-B4F7-EE8284B9700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7" name="Line 1">
          <a:extLst>
            <a:ext uri="{FF2B5EF4-FFF2-40B4-BE49-F238E27FC236}">
              <a16:creationId xmlns:a16="http://schemas.microsoft.com/office/drawing/2014/main" id="{1010DD2D-EC2C-4BA5-9DE0-8509A086F6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8" name="Line 1">
          <a:extLst>
            <a:ext uri="{FF2B5EF4-FFF2-40B4-BE49-F238E27FC236}">
              <a16:creationId xmlns:a16="http://schemas.microsoft.com/office/drawing/2014/main" id="{D6C6B8CE-96BF-4C94-9109-285CE8ED22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79" name="Line 1">
          <a:extLst>
            <a:ext uri="{FF2B5EF4-FFF2-40B4-BE49-F238E27FC236}">
              <a16:creationId xmlns:a16="http://schemas.microsoft.com/office/drawing/2014/main" id="{E0EE4370-1302-4047-A05F-2A04431E85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0" name="Line 1">
          <a:extLst>
            <a:ext uri="{FF2B5EF4-FFF2-40B4-BE49-F238E27FC236}">
              <a16:creationId xmlns:a16="http://schemas.microsoft.com/office/drawing/2014/main" id="{6697A300-32D6-4F13-81CC-959B1C2B41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1" name="Line 1">
          <a:extLst>
            <a:ext uri="{FF2B5EF4-FFF2-40B4-BE49-F238E27FC236}">
              <a16:creationId xmlns:a16="http://schemas.microsoft.com/office/drawing/2014/main" id="{5FD82B98-9B9A-4808-A860-6FFABC3262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2" name="Line 1">
          <a:extLst>
            <a:ext uri="{FF2B5EF4-FFF2-40B4-BE49-F238E27FC236}">
              <a16:creationId xmlns:a16="http://schemas.microsoft.com/office/drawing/2014/main" id="{87CEDCE5-3BF5-4D8E-83F2-05A3D91546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3" name="Line 1">
          <a:extLst>
            <a:ext uri="{FF2B5EF4-FFF2-40B4-BE49-F238E27FC236}">
              <a16:creationId xmlns:a16="http://schemas.microsoft.com/office/drawing/2014/main" id="{E65D283C-2E71-452A-AEF6-1D39D08767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4" name="Line 1">
          <a:extLst>
            <a:ext uri="{FF2B5EF4-FFF2-40B4-BE49-F238E27FC236}">
              <a16:creationId xmlns:a16="http://schemas.microsoft.com/office/drawing/2014/main" id="{8E041865-B945-4C51-9866-1CADA93FAF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5" name="Line 1">
          <a:extLst>
            <a:ext uri="{FF2B5EF4-FFF2-40B4-BE49-F238E27FC236}">
              <a16:creationId xmlns:a16="http://schemas.microsoft.com/office/drawing/2014/main" id="{C83BF44A-E791-4931-B986-5C51E5BB7C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6" name="Line 1">
          <a:extLst>
            <a:ext uri="{FF2B5EF4-FFF2-40B4-BE49-F238E27FC236}">
              <a16:creationId xmlns:a16="http://schemas.microsoft.com/office/drawing/2014/main" id="{4361BDE3-48AE-4771-B787-059CA19527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7" name="Line 1">
          <a:extLst>
            <a:ext uri="{FF2B5EF4-FFF2-40B4-BE49-F238E27FC236}">
              <a16:creationId xmlns:a16="http://schemas.microsoft.com/office/drawing/2014/main" id="{C79B2116-CF52-44D4-A7D1-8EDED2278A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8" name="Line 1">
          <a:extLst>
            <a:ext uri="{FF2B5EF4-FFF2-40B4-BE49-F238E27FC236}">
              <a16:creationId xmlns:a16="http://schemas.microsoft.com/office/drawing/2014/main" id="{3971C0C5-33E8-41EC-9221-48C0648D5D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89" name="Line 1">
          <a:extLst>
            <a:ext uri="{FF2B5EF4-FFF2-40B4-BE49-F238E27FC236}">
              <a16:creationId xmlns:a16="http://schemas.microsoft.com/office/drawing/2014/main" id="{0F418C0C-72FC-4243-A35F-536DA9E290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0" name="Line 1">
          <a:extLst>
            <a:ext uri="{FF2B5EF4-FFF2-40B4-BE49-F238E27FC236}">
              <a16:creationId xmlns:a16="http://schemas.microsoft.com/office/drawing/2014/main" id="{876F5EEA-3A04-4BE4-B2A7-DA076B39AC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1" name="Line 1">
          <a:extLst>
            <a:ext uri="{FF2B5EF4-FFF2-40B4-BE49-F238E27FC236}">
              <a16:creationId xmlns:a16="http://schemas.microsoft.com/office/drawing/2014/main" id="{D5F9431F-0503-4573-A4F8-47645EF800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2" name="Line 1">
          <a:extLst>
            <a:ext uri="{FF2B5EF4-FFF2-40B4-BE49-F238E27FC236}">
              <a16:creationId xmlns:a16="http://schemas.microsoft.com/office/drawing/2014/main" id="{985CA6B1-F5C3-4F24-8823-99B28B14FC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3" name="Line 1">
          <a:extLst>
            <a:ext uri="{FF2B5EF4-FFF2-40B4-BE49-F238E27FC236}">
              <a16:creationId xmlns:a16="http://schemas.microsoft.com/office/drawing/2014/main" id="{C647C674-6A90-4AEF-B87B-F2E58E63C2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4" name="Line 1">
          <a:extLst>
            <a:ext uri="{FF2B5EF4-FFF2-40B4-BE49-F238E27FC236}">
              <a16:creationId xmlns:a16="http://schemas.microsoft.com/office/drawing/2014/main" id="{82DEA23E-12A3-4559-B7D9-F210EB9D53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5" name="Line 1">
          <a:extLst>
            <a:ext uri="{FF2B5EF4-FFF2-40B4-BE49-F238E27FC236}">
              <a16:creationId xmlns:a16="http://schemas.microsoft.com/office/drawing/2014/main" id="{005FF464-4BB7-44CA-82CE-727D2746406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6" name="Line 1">
          <a:extLst>
            <a:ext uri="{FF2B5EF4-FFF2-40B4-BE49-F238E27FC236}">
              <a16:creationId xmlns:a16="http://schemas.microsoft.com/office/drawing/2014/main" id="{A63C5070-5777-412A-8333-F4F2A59E22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7" name="Line 1">
          <a:extLst>
            <a:ext uri="{FF2B5EF4-FFF2-40B4-BE49-F238E27FC236}">
              <a16:creationId xmlns:a16="http://schemas.microsoft.com/office/drawing/2014/main" id="{9077E551-F69F-49BD-B1C5-150B7F2B69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098" name="Line 1">
          <a:extLst>
            <a:ext uri="{FF2B5EF4-FFF2-40B4-BE49-F238E27FC236}">
              <a16:creationId xmlns:a16="http://schemas.microsoft.com/office/drawing/2014/main" id="{FD2C92B5-910E-4F68-9BE6-7446AFADA0F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099" name="Line 1">
          <a:extLst>
            <a:ext uri="{FF2B5EF4-FFF2-40B4-BE49-F238E27FC236}">
              <a16:creationId xmlns:a16="http://schemas.microsoft.com/office/drawing/2014/main" id="{776CFF25-F723-4E58-8FB4-E7D635C29F8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0" name="Line 1">
          <a:extLst>
            <a:ext uri="{FF2B5EF4-FFF2-40B4-BE49-F238E27FC236}">
              <a16:creationId xmlns:a16="http://schemas.microsoft.com/office/drawing/2014/main" id="{52D3E7DE-F259-4D08-92D4-0B430B1034F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1" name="Line 1">
          <a:extLst>
            <a:ext uri="{FF2B5EF4-FFF2-40B4-BE49-F238E27FC236}">
              <a16:creationId xmlns:a16="http://schemas.microsoft.com/office/drawing/2014/main" id="{B532A995-5B65-496D-B87C-C8E022A114D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2" name="Line 1">
          <a:extLst>
            <a:ext uri="{FF2B5EF4-FFF2-40B4-BE49-F238E27FC236}">
              <a16:creationId xmlns:a16="http://schemas.microsoft.com/office/drawing/2014/main" id="{53CB347B-7D53-456E-9FA1-A00F1E96AA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3" name="Line 1">
          <a:extLst>
            <a:ext uri="{FF2B5EF4-FFF2-40B4-BE49-F238E27FC236}">
              <a16:creationId xmlns:a16="http://schemas.microsoft.com/office/drawing/2014/main" id="{73E7D438-38BA-4936-A61D-F65699A818C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4" name="Line 1">
          <a:extLst>
            <a:ext uri="{FF2B5EF4-FFF2-40B4-BE49-F238E27FC236}">
              <a16:creationId xmlns:a16="http://schemas.microsoft.com/office/drawing/2014/main" id="{0737D222-8689-49E8-B2DC-189486CDE7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5" name="Line 1">
          <a:extLst>
            <a:ext uri="{FF2B5EF4-FFF2-40B4-BE49-F238E27FC236}">
              <a16:creationId xmlns:a16="http://schemas.microsoft.com/office/drawing/2014/main" id="{03703DB7-DA44-4D2F-B2E5-0E83D90E9C9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06" name="Line 1">
          <a:extLst>
            <a:ext uri="{FF2B5EF4-FFF2-40B4-BE49-F238E27FC236}">
              <a16:creationId xmlns:a16="http://schemas.microsoft.com/office/drawing/2014/main" id="{EA7CA025-5C28-467B-93EF-A3A42F48F31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7" name="Line 1">
          <a:extLst>
            <a:ext uri="{FF2B5EF4-FFF2-40B4-BE49-F238E27FC236}">
              <a16:creationId xmlns:a16="http://schemas.microsoft.com/office/drawing/2014/main" id="{11C9FC1A-1439-4CF1-A427-F6B66F5EED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8" name="Line 1">
          <a:extLst>
            <a:ext uri="{FF2B5EF4-FFF2-40B4-BE49-F238E27FC236}">
              <a16:creationId xmlns:a16="http://schemas.microsoft.com/office/drawing/2014/main" id="{9E2CDB76-BF11-4A85-BC75-AE5E2EB12B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09" name="Line 1">
          <a:extLst>
            <a:ext uri="{FF2B5EF4-FFF2-40B4-BE49-F238E27FC236}">
              <a16:creationId xmlns:a16="http://schemas.microsoft.com/office/drawing/2014/main" id="{D3502379-30B7-48BA-873B-9647438FF5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0" name="Line 1">
          <a:extLst>
            <a:ext uri="{FF2B5EF4-FFF2-40B4-BE49-F238E27FC236}">
              <a16:creationId xmlns:a16="http://schemas.microsoft.com/office/drawing/2014/main" id="{4E1AFA72-8AC2-44B0-9B42-19F712FDA4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1" name="Line 1">
          <a:extLst>
            <a:ext uri="{FF2B5EF4-FFF2-40B4-BE49-F238E27FC236}">
              <a16:creationId xmlns:a16="http://schemas.microsoft.com/office/drawing/2014/main" id="{D0C77ADD-0AAF-43E9-A683-045349FEFA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2" name="Line 1">
          <a:extLst>
            <a:ext uri="{FF2B5EF4-FFF2-40B4-BE49-F238E27FC236}">
              <a16:creationId xmlns:a16="http://schemas.microsoft.com/office/drawing/2014/main" id="{35E4DA2B-275D-40AC-8596-2FFB8E621F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3" name="Line 1">
          <a:extLst>
            <a:ext uri="{FF2B5EF4-FFF2-40B4-BE49-F238E27FC236}">
              <a16:creationId xmlns:a16="http://schemas.microsoft.com/office/drawing/2014/main" id="{7E7827B5-0203-46B1-91F8-BCE94669DD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4" name="Line 1">
          <a:extLst>
            <a:ext uri="{FF2B5EF4-FFF2-40B4-BE49-F238E27FC236}">
              <a16:creationId xmlns:a16="http://schemas.microsoft.com/office/drawing/2014/main" id="{15FFC57D-DA54-40D7-AF14-53F51BA31E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5" name="Line 1">
          <a:extLst>
            <a:ext uri="{FF2B5EF4-FFF2-40B4-BE49-F238E27FC236}">
              <a16:creationId xmlns:a16="http://schemas.microsoft.com/office/drawing/2014/main" id="{DE6DE709-9678-41D5-8A83-3C0B7985E3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6" name="Line 1">
          <a:extLst>
            <a:ext uri="{FF2B5EF4-FFF2-40B4-BE49-F238E27FC236}">
              <a16:creationId xmlns:a16="http://schemas.microsoft.com/office/drawing/2014/main" id="{41B96897-D2B6-4FD6-B263-6DAF46B727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7" name="Line 1">
          <a:extLst>
            <a:ext uri="{FF2B5EF4-FFF2-40B4-BE49-F238E27FC236}">
              <a16:creationId xmlns:a16="http://schemas.microsoft.com/office/drawing/2014/main" id="{24D7C12A-3CA9-4C32-99CF-08656EE290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8" name="Line 1">
          <a:extLst>
            <a:ext uri="{FF2B5EF4-FFF2-40B4-BE49-F238E27FC236}">
              <a16:creationId xmlns:a16="http://schemas.microsoft.com/office/drawing/2014/main" id="{D7065A8E-003B-4F34-AEB3-226A086500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19" name="Line 1">
          <a:extLst>
            <a:ext uri="{FF2B5EF4-FFF2-40B4-BE49-F238E27FC236}">
              <a16:creationId xmlns:a16="http://schemas.microsoft.com/office/drawing/2014/main" id="{C94D1601-15E9-48E6-8910-AA776567AB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0" name="Line 1">
          <a:extLst>
            <a:ext uri="{FF2B5EF4-FFF2-40B4-BE49-F238E27FC236}">
              <a16:creationId xmlns:a16="http://schemas.microsoft.com/office/drawing/2014/main" id="{9B1F8586-3107-4E56-BE17-71C924C077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1" name="Line 1">
          <a:extLst>
            <a:ext uri="{FF2B5EF4-FFF2-40B4-BE49-F238E27FC236}">
              <a16:creationId xmlns:a16="http://schemas.microsoft.com/office/drawing/2014/main" id="{967A7C93-4725-44DC-A111-5D4F9E507C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2" name="Line 1">
          <a:extLst>
            <a:ext uri="{FF2B5EF4-FFF2-40B4-BE49-F238E27FC236}">
              <a16:creationId xmlns:a16="http://schemas.microsoft.com/office/drawing/2014/main" id="{A3661684-BECF-46B5-A067-55BA6AE972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3" name="Line 1">
          <a:extLst>
            <a:ext uri="{FF2B5EF4-FFF2-40B4-BE49-F238E27FC236}">
              <a16:creationId xmlns:a16="http://schemas.microsoft.com/office/drawing/2014/main" id="{DDA97FDB-7D98-4F6B-BA14-686669011C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4" name="Line 1">
          <a:extLst>
            <a:ext uri="{FF2B5EF4-FFF2-40B4-BE49-F238E27FC236}">
              <a16:creationId xmlns:a16="http://schemas.microsoft.com/office/drawing/2014/main" id="{E1F521C0-6804-4656-BDF0-A356265F2A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5" name="Line 1">
          <a:extLst>
            <a:ext uri="{FF2B5EF4-FFF2-40B4-BE49-F238E27FC236}">
              <a16:creationId xmlns:a16="http://schemas.microsoft.com/office/drawing/2014/main" id="{0C78F2AD-4721-4C84-9E43-B391A72A03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6" name="Line 1">
          <a:extLst>
            <a:ext uri="{FF2B5EF4-FFF2-40B4-BE49-F238E27FC236}">
              <a16:creationId xmlns:a16="http://schemas.microsoft.com/office/drawing/2014/main" id="{EBF5BE75-A99D-4570-AE9D-CDB6BFDD95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7" name="Line 1">
          <a:extLst>
            <a:ext uri="{FF2B5EF4-FFF2-40B4-BE49-F238E27FC236}">
              <a16:creationId xmlns:a16="http://schemas.microsoft.com/office/drawing/2014/main" id="{8EC8683F-E326-43A4-B23C-9655F7B06B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28" name="Line 1">
          <a:extLst>
            <a:ext uri="{FF2B5EF4-FFF2-40B4-BE49-F238E27FC236}">
              <a16:creationId xmlns:a16="http://schemas.microsoft.com/office/drawing/2014/main" id="{B2DF4537-22ED-4AF7-B479-9FFAC13731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29" name="Line 1">
          <a:extLst>
            <a:ext uri="{FF2B5EF4-FFF2-40B4-BE49-F238E27FC236}">
              <a16:creationId xmlns:a16="http://schemas.microsoft.com/office/drawing/2014/main" id="{F419297B-B9EE-4EAF-8CC8-BF329A0283F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0" name="Line 1">
          <a:extLst>
            <a:ext uri="{FF2B5EF4-FFF2-40B4-BE49-F238E27FC236}">
              <a16:creationId xmlns:a16="http://schemas.microsoft.com/office/drawing/2014/main" id="{5C60CCC8-974B-4736-B7AE-FE4341280BB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1" name="Line 1">
          <a:extLst>
            <a:ext uri="{FF2B5EF4-FFF2-40B4-BE49-F238E27FC236}">
              <a16:creationId xmlns:a16="http://schemas.microsoft.com/office/drawing/2014/main" id="{E9B6D852-1DBF-4FC7-B087-31CF0FA7FB5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2" name="Line 1">
          <a:extLst>
            <a:ext uri="{FF2B5EF4-FFF2-40B4-BE49-F238E27FC236}">
              <a16:creationId xmlns:a16="http://schemas.microsoft.com/office/drawing/2014/main" id="{0D162732-50F4-4A76-A014-84FE25A9D18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3" name="Line 1">
          <a:extLst>
            <a:ext uri="{FF2B5EF4-FFF2-40B4-BE49-F238E27FC236}">
              <a16:creationId xmlns:a16="http://schemas.microsoft.com/office/drawing/2014/main" id="{3DF0EFF6-E63C-4693-8588-A629AFDAEE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4" name="Line 1">
          <a:extLst>
            <a:ext uri="{FF2B5EF4-FFF2-40B4-BE49-F238E27FC236}">
              <a16:creationId xmlns:a16="http://schemas.microsoft.com/office/drawing/2014/main" id="{4E393F96-4401-49CA-A2A0-4E0F962873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5" name="Line 1">
          <a:extLst>
            <a:ext uri="{FF2B5EF4-FFF2-40B4-BE49-F238E27FC236}">
              <a16:creationId xmlns:a16="http://schemas.microsoft.com/office/drawing/2014/main" id="{A5ABAACE-614B-4007-8880-413BB310E9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36" name="Line 1">
          <a:extLst>
            <a:ext uri="{FF2B5EF4-FFF2-40B4-BE49-F238E27FC236}">
              <a16:creationId xmlns:a16="http://schemas.microsoft.com/office/drawing/2014/main" id="{0F44093F-A27D-4CAB-AECA-62246EB8DD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7" name="Line 1">
          <a:extLst>
            <a:ext uri="{FF2B5EF4-FFF2-40B4-BE49-F238E27FC236}">
              <a16:creationId xmlns:a16="http://schemas.microsoft.com/office/drawing/2014/main" id="{5B8CE6C3-8298-44A2-97A1-F68DF9EADF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8" name="Line 1">
          <a:extLst>
            <a:ext uri="{FF2B5EF4-FFF2-40B4-BE49-F238E27FC236}">
              <a16:creationId xmlns:a16="http://schemas.microsoft.com/office/drawing/2014/main" id="{5F645709-E982-47DD-8FA1-73A0B59DAC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39" name="Line 1">
          <a:extLst>
            <a:ext uri="{FF2B5EF4-FFF2-40B4-BE49-F238E27FC236}">
              <a16:creationId xmlns:a16="http://schemas.microsoft.com/office/drawing/2014/main" id="{D435CFE5-0AD4-48D8-9E51-4B3F18348E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0" name="Line 1">
          <a:extLst>
            <a:ext uri="{FF2B5EF4-FFF2-40B4-BE49-F238E27FC236}">
              <a16:creationId xmlns:a16="http://schemas.microsoft.com/office/drawing/2014/main" id="{53221EA1-9FB7-43FE-AFF6-A56889411B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1" name="Line 1">
          <a:extLst>
            <a:ext uri="{FF2B5EF4-FFF2-40B4-BE49-F238E27FC236}">
              <a16:creationId xmlns:a16="http://schemas.microsoft.com/office/drawing/2014/main" id="{8B8C6574-BD2E-482C-9241-B36639851F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2" name="Line 1">
          <a:extLst>
            <a:ext uri="{FF2B5EF4-FFF2-40B4-BE49-F238E27FC236}">
              <a16:creationId xmlns:a16="http://schemas.microsoft.com/office/drawing/2014/main" id="{7E426CDA-8084-44A4-A745-F74262F12D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3" name="Line 1">
          <a:extLst>
            <a:ext uri="{FF2B5EF4-FFF2-40B4-BE49-F238E27FC236}">
              <a16:creationId xmlns:a16="http://schemas.microsoft.com/office/drawing/2014/main" id="{27CA9DED-064A-41C9-B539-5FD4EF208A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4" name="Line 1">
          <a:extLst>
            <a:ext uri="{FF2B5EF4-FFF2-40B4-BE49-F238E27FC236}">
              <a16:creationId xmlns:a16="http://schemas.microsoft.com/office/drawing/2014/main" id="{9D4E7F3D-562F-4D74-B9A6-538366E935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5" name="Line 1">
          <a:extLst>
            <a:ext uri="{FF2B5EF4-FFF2-40B4-BE49-F238E27FC236}">
              <a16:creationId xmlns:a16="http://schemas.microsoft.com/office/drawing/2014/main" id="{350DD9DD-2BFD-4007-BD3A-3EE3CC3A75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6" name="Line 1">
          <a:extLst>
            <a:ext uri="{FF2B5EF4-FFF2-40B4-BE49-F238E27FC236}">
              <a16:creationId xmlns:a16="http://schemas.microsoft.com/office/drawing/2014/main" id="{ECF977BB-FDF1-4151-9594-9509B688FF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7" name="Line 1">
          <a:extLst>
            <a:ext uri="{FF2B5EF4-FFF2-40B4-BE49-F238E27FC236}">
              <a16:creationId xmlns:a16="http://schemas.microsoft.com/office/drawing/2014/main" id="{D8B7F5C9-3374-46AE-A4C2-A15B0C3385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8" name="Line 1">
          <a:extLst>
            <a:ext uri="{FF2B5EF4-FFF2-40B4-BE49-F238E27FC236}">
              <a16:creationId xmlns:a16="http://schemas.microsoft.com/office/drawing/2014/main" id="{09BF1C6A-7D91-40F7-81F7-BAD5D84231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49" name="Line 1">
          <a:extLst>
            <a:ext uri="{FF2B5EF4-FFF2-40B4-BE49-F238E27FC236}">
              <a16:creationId xmlns:a16="http://schemas.microsoft.com/office/drawing/2014/main" id="{A5C3E7BE-40FA-4855-A767-C619094DAB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0" name="Line 1">
          <a:extLst>
            <a:ext uri="{FF2B5EF4-FFF2-40B4-BE49-F238E27FC236}">
              <a16:creationId xmlns:a16="http://schemas.microsoft.com/office/drawing/2014/main" id="{22316E65-5326-4D26-9C38-BE01D853C7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1" name="Line 1">
          <a:extLst>
            <a:ext uri="{FF2B5EF4-FFF2-40B4-BE49-F238E27FC236}">
              <a16:creationId xmlns:a16="http://schemas.microsoft.com/office/drawing/2014/main" id="{94111BDB-417E-4613-A09D-4976AC04D3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465F00A7-6B58-4E15-8681-F37591B45A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3" name="Line 1">
          <a:extLst>
            <a:ext uri="{FF2B5EF4-FFF2-40B4-BE49-F238E27FC236}">
              <a16:creationId xmlns:a16="http://schemas.microsoft.com/office/drawing/2014/main" id="{46AD00A8-843B-4115-B546-CEC4963F75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4" name="Line 1">
          <a:extLst>
            <a:ext uri="{FF2B5EF4-FFF2-40B4-BE49-F238E27FC236}">
              <a16:creationId xmlns:a16="http://schemas.microsoft.com/office/drawing/2014/main" id="{30B09F3D-E976-493F-89DE-43B79DBAB73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24BB52C1-E9C8-4DFE-ABF0-6648EE97FB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6" name="Line 1">
          <a:extLst>
            <a:ext uri="{FF2B5EF4-FFF2-40B4-BE49-F238E27FC236}">
              <a16:creationId xmlns:a16="http://schemas.microsoft.com/office/drawing/2014/main" id="{76C0B63A-208B-4BAC-8B43-373B55910B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7" name="Line 1">
          <a:extLst>
            <a:ext uri="{FF2B5EF4-FFF2-40B4-BE49-F238E27FC236}">
              <a16:creationId xmlns:a16="http://schemas.microsoft.com/office/drawing/2014/main" id="{589DACA0-C34B-4817-8AA3-64D8CA6956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58" name="Line 1">
          <a:extLst>
            <a:ext uri="{FF2B5EF4-FFF2-40B4-BE49-F238E27FC236}">
              <a16:creationId xmlns:a16="http://schemas.microsoft.com/office/drawing/2014/main" id="{E6AFD29E-4765-405A-AFFE-11B2F1AA4A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59" name="Line 1">
          <a:extLst>
            <a:ext uri="{FF2B5EF4-FFF2-40B4-BE49-F238E27FC236}">
              <a16:creationId xmlns:a16="http://schemas.microsoft.com/office/drawing/2014/main" id="{5F2A8FF2-F219-425B-9887-B06A318E53D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0" name="Line 1">
          <a:extLst>
            <a:ext uri="{FF2B5EF4-FFF2-40B4-BE49-F238E27FC236}">
              <a16:creationId xmlns:a16="http://schemas.microsoft.com/office/drawing/2014/main" id="{F87DA9B7-1C29-4862-9232-558D8A1D81C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1" name="Line 1">
          <a:extLst>
            <a:ext uri="{FF2B5EF4-FFF2-40B4-BE49-F238E27FC236}">
              <a16:creationId xmlns:a16="http://schemas.microsoft.com/office/drawing/2014/main" id="{82B19F7C-6AE5-4AC4-A474-85578CC820B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2" name="Line 1">
          <a:extLst>
            <a:ext uri="{FF2B5EF4-FFF2-40B4-BE49-F238E27FC236}">
              <a16:creationId xmlns:a16="http://schemas.microsoft.com/office/drawing/2014/main" id="{FD1E57D4-93F8-41E2-9E3B-16BFC2D0EA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3" name="Line 1">
          <a:extLst>
            <a:ext uri="{FF2B5EF4-FFF2-40B4-BE49-F238E27FC236}">
              <a16:creationId xmlns:a16="http://schemas.microsoft.com/office/drawing/2014/main" id="{D6B15EF2-A8AD-41EA-9F96-FA0E89E468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4" name="Line 1">
          <a:extLst>
            <a:ext uri="{FF2B5EF4-FFF2-40B4-BE49-F238E27FC236}">
              <a16:creationId xmlns:a16="http://schemas.microsoft.com/office/drawing/2014/main" id="{85076959-DED8-4927-9B44-4D705ACF3F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5" name="Line 1">
          <a:extLst>
            <a:ext uri="{FF2B5EF4-FFF2-40B4-BE49-F238E27FC236}">
              <a16:creationId xmlns:a16="http://schemas.microsoft.com/office/drawing/2014/main" id="{484EA09A-3F91-40C5-870E-E4526D67466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66" name="Line 1">
          <a:extLst>
            <a:ext uri="{FF2B5EF4-FFF2-40B4-BE49-F238E27FC236}">
              <a16:creationId xmlns:a16="http://schemas.microsoft.com/office/drawing/2014/main" id="{ABC3B249-1978-4764-872A-5F836D343BE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7" name="Line 1">
          <a:extLst>
            <a:ext uri="{FF2B5EF4-FFF2-40B4-BE49-F238E27FC236}">
              <a16:creationId xmlns:a16="http://schemas.microsoft.com/office/drawing/2014/main" id="{850CF97F-22D6-4DC9-BC95-7C3D935FC2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8" name="Line 1">
          <a:extLst>
            <a:ext uri="{FF2B5EF4-FFF2-40B4-BE49-F238E27FC236}">
              <a16:creationId xmlns:a16="http://schemas.microsoft.com/office/drawing/2014/main" id="{02F0C6DC-F9D0-4680-B9CF-EF81C6EC9F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69" name="Line 1">
          <a:extLst>
            <a:ext uri="{FF2B5EF4-FFF2-40B4-BE49-F238E27FC236}">
              <a16:creationId xmlns:a16="http://schemas.microsoft.com/office/drawing/2014/main" id="{4952CAD1-164C-4274-960C-DA4EDF549A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0" name="Line 1">
          <a:extLst>
            <a:ext uri="{FF2B5EF4-FFF2-40B4-BE49-F238E27FC236}">
              <a16:creationId xmlns:a16="http://schemas.microsoft.com/office/drawing/2014/main" id="{5214677D-76DD-43B9-AA49-ABDA5D30D3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1" name="Line 1">
          <a:extLst>
            <a:ext uri="{FF2B5EF4-FFF2-40B4-BE49-F238E27FC236}">
              <a16:creationId xmlns:a16="http://schemas.microsoft.com/office/drawing/2014/main" id="{3620A0DF-34D5-4617-A379-9609CC8D1F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2" name="Line 1">
          <a:extLst>
            <a:ext uri="{FF2B5EF4-FFF2-40B4-BE49-F238E27FC236}">
              <a16:creationId xmlns:a16="http://schemas.microsoft.com/office/drawing/2014/main" id="{CF8A19C6-C8C1-4FB2-87C2-693EF29858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3" name="Line 1">
          <a:extLst>
            <a:ext uri="{FF2B5EF4-FFF2-40B4-BE49-F238E27FC236}">
              <a16:creationId xmlns:a16="http://schemas.microsoft.com/office/drawing/2014/main" id="{CB137C6E-CC8B-4EF1-B253-1C9836F910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DDE8E98C-65C3-46B6-AD9F-18A4D8B349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5" name="Line 1">
          <a:extLst>
            <a:ext uri="{FF2B5EF4-FFF2-40B4-BE49-F238E27FC236}">
              <a16:creationId xmlns:a16="http://schemas.microsoft.com/office/drawing/2014/main" id="{22D49BD4-FB0F-4AB1-B892-8E234AB37F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6" name="Line 1">
          <a:extLst>
            <a:ext uri="{FF2B5EF4-FFF2-40B4-BE49-F238E27FC236}">
              <a16:creationId xmlns:a16="http://schemas.microsoft.com/office/drawing/2014/main" id="{82F9B97B-B31E-4BA7-AC70-8D47DE0E32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7" name="Line 1">
          <a:extLst>
            <a:ext uri="{FF2B5EF4-FFF2-40B4-BE49-F238E27FC236}">
              <a16:creationId xmlns:a16="http://schemas.microsoft.com/office/drawing/2014/main" id="{B0AC6610-1CE0-49E5-AB83-12C6BEFD5C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8" name="Line 1">
          <a:extLst>
            <a:ext uri="{FF2B5EF4-FFF2-40B4-BE49-F238E27FC236}">
              <a16:creationId xmlns:a16="http://schemas.microsoft.com/office/drawing/2014/main" id="{E708C0F2-E9E7-4E16-AD09-6FA1E37739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79" name="Line 1">
          <a:extLst>
            <a:ext uri="{FF2B5EF4-FFF2-40B4-BE49-F238E27FC236}">
              <a16:creationId xmlns:a16="http://schemas.microsoft.com/office/drawing/2014/main" id="{526AE1CD-CA1D-4F9E-91E6-F8134FF132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0" name="Line 1">
          <a:extLst>
            <a:ext uri="{FF2B5EF4-FFF2-40B4-BE49-F238E27FC236}">
              <a16:creationId xmlns:a16="http://schemas.microsoft.com/office/drawing/2014/main" id="{60E4A829-198B-4F9D-BD57-9C61BAF205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1" name="Line 1">
          <a:extLst>
            <a:ext uri="{FF2B5EF4-FFF2-40B4-BE49-F238E27FC236}">
              <a16:creationId xmlns:a16="http://schemas.microsoft.com/office/drawing/2014/main" id="{3A759425-E2F7-499E-976A-5DBA85BFAA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2" name="Line 1">
          <a:extLst>
            <a:ext uri="{FF2B5EF4-FFF2-40B4-BE49-F238E27FC236}">
              <a16:creationId xmlns:a16="http://schemas.microsoft.com/office/drawing/2014/main" id="{1D7C6C3C-5280-4C2E-BEFD-A1B7A46A6A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3" name="Line 1">
          <a:extLst>
            <a:ext uri="{FF2B5EF4-FFF2-40B4-BE49-F238E27FC236}">
              <a16:creationId xmlns:a16="http://schemas.microsoft.com/office/drawing/2014/main" id="{9F1C7267-F9FB-4865-930D-2B054D69D1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4" name="Line 1">
          <a:extLst>
            <a:ext uri="{FF2B5EF4-FFF2-40B4-BE49-F238E27FC236}">
              <a16:creationId xmlns:a16="http://schemas.microsoft.com/office/drawing/2014/main" id="{19D3CCFA-DB79-475B-A88E-20A3E71771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5" name="Line 1">
          <a:extLst>
            <a:ext uri="{FF2B5EF4-FFF2-40B4-BE49-F238E27FC236}">
              <a16:creationId xmlns:a16="http://schemas.microsoft.com/office/drawing/2014/main" id="{5167DB26-7E1C-48C8-B42B-175BBC57EF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6" name="Line 1">
          <a:extLst>
            <a:ext uri="{FF2B5EF4-FFF2-40B4-BE49-F238E27FC236}">
              <a16:creationId xmlns:a16="http://schemas.microsoft.com/office/drawing/2014/main" id="{CB11638C-8CE4-4C11-9800-7768D17582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7" name="Line 1">
          <a:extLst>
            <a:ext uri="{FF2B5EF4-FFF2-40B4-BE49-F238E27FC236}">
              <a16:creationId xmlns:a16="http://schemas.microsoft.com/office/drawing/2014/main" id="{AA59289E-0703-41D1-89AC-4D0C25BCD4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88" name="Line 1">
          <a:extLst>
            <a:ext uri="{FF2B5EF4-FFF2-40B4-BE49-F238E27FC236}">
              <a16:creationId xmlns:a16="http://schemas.microsoft.com/office/drawing/2014/main" id="{6C1B2DEF-25D4-45F6-8870-396B2597A9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89" name="Line 1">
          <a:extLst>
            <a:ext uri="{FF2B5EF4-FFF2-40B4-BE49-F238E27FC236}">
              <a16:creationId xmlns:a16="http://schemas.microsoft.com/office/drawing/2014/main" id="{1D4369AA-AD72-4230-9CD5-ACFDB069BB6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0" name="Line 1">
          <a:extLst>
            <a:ext uri="{FF2B5EF4-FFF2-40B4-BE49-F238E27FC236}">
              <a16:creationId xmlns:a16="http://schemas.microsoft.com/office/drawing/2014/main" id="{9D918F0F-ACF5-4F08-ABE0-542E1C1563D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1" name="Line 1">
          <a:extLst>
            <a:ext uri="{FF2B5EF4-FFF2-40B4-BE49-F238E27FC236}">
              <a16:creationId xmlns:a16="http://schemas.microsoft.com/office/drawing/2014/main" id="{22F880A5-3295-4D2D-AF21-3468E3EDA7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2" name="Line 1">
          <a:extLst>
            <a:ext uri="{FF2B5EF4-FFF2-40B4-BE49-F238E27FC236}">
              <a16:creationId xmlns:a16="http://schemas.microsoft.com/office/drawing/2014/main" id="{1D4F2545-F587-4257-A9A5-B2AB35D4F3E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3" name="Line 1">
          <a:extLst>
            <a:ext uri="{FF2B5EF4-FFF2-40B4-BE49-F238E27FC236}">
              <a16:creationId xmlns:a16="http://schemas.microsoft.com/office/drawing/2014/main" id="{8FF4B76E-5288-461D-B7A8-DEBF51F746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4" name="Line 1">
          <a:extLst>
            <a:ext uri="{FF2B5EF4-FFF2-40B4-BE49-F238E27FC236}">
              <a16:creationId xmlns:a16="http://schemas.microsoft.com/office/drawing/2014/main" id="{15A5013A-A2C1-4728-811F-96A4EB1ADC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5" name="Line 1">
          <a:extLst>
            <a:ext uri="{FF2B5EF4-FFF2-40B4-BE49-F238E27FC236}">
              <a16:creationId xmlns:a16="http://schemas.microsoft.com/office/drawing/2014/main" id="{FFD66CA3-E28E-49AC-9A5A-5F4BE5F891C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196" name="Line 1">
          <a:extLst>
            <a:ext uri="{FF2B5EF4-FFF2-40B4-BE49-F238E27FC236}">
              <a16:creationId xmlns:a16="http://schemas.microsoft.com/office/drawing/2014/main" id="{8E1EF106-F7BE-4197-AF60-D2696F1787F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92867C44-2F26-421C-BEF9-6668998DBC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8" name="Line 1">
          <a:extLst>
            <a:ext uri="{FF2B5EF4-FFF2-40B4-BE49-F238E27FC236}">
              <a16:creationId xmlns:a16="http://schemas.microsoft.com/office/drawing/2014/main" id="{99543294-A4E5-417F-9D63-3D049D0541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199" name="Line 1">
          <a:extLst>
            <a:ext uri="{FF2B5EF4-FFF2-40B4-BE49-F238E27FC236}">
              <a16:creationId xmlns:a16="http://schemas.microsoft.com/office/drawing/2014/main" id="{43C84DC9-500C-4A18-A01E-57EC9B6B1F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0" name="Line 1">
          <a:extLst>
            <a:ext uri="{FF2B5EF4-FFF2-40B4-BE49-F238E27FC236}">
              <a16:creationId xmlns:a16="http://schemas.microsoft.com/office/drawing/2014/main" id="{846DBF84-965D-435F-B7E0-959E400D9C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1" name="Line 1">
          <a:extLst>
            <a:ext uri="{FF2B5EF4-FFF2-40B4-BE49-F238E27FC236}">
              <a16:creationId xmlns:a16="http://schemas.microsoft.com/office/drawing/2014/main" id="{70342CB0-CB5C-4947-AC10-97627D3A35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2" name="Line 1">
          <a:extLst>
            <a:ext uri="{FF2B5EF4-FFF2-40B4-BE49-F238E27FC236}">
              <a16:creationId xmlns:a16="http://schemas.microsoft.com/office/drawing/2014/main" id="{AE44A73E-4335-42FC-84CE-FD5804B24B2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3" name="Line 1">
          <a:extLst>
            <a:ext uri="{FF2B5EF4-FFF2-40B4-BE49-F238E27FC236}">
              <a16:creationId xmlns:a16="http://schemas.microsoft.com/office/drawing/2014/main" id="{C8E7EE0D-0AC5-4880-AD1C-DFBC5B0081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4" name="Line 1">
          <a:extLst>
            <a:ext uri="{FF2B5EF4-FFF2-40B4-BE49-F238E27FC236}">
              <a16:creationId xmlns:a16="http://schemas.microsoft.com/office/drawing/2014/main" id="{060AFCB9-44C2-4253-92C1-69E9104914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5" name="Line 1">
          <a:extLst>
            <a:ext uri="{FF2B5EF4-FFF2-40B4-BE49-F238E27FC236}">
              <a16:creationId xmlns:a16="http://schemas.microsoft.com/office/drawing/2014/main" id="{02B29F23-14D8-4824-9527-E47E203C2A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6" name="Line 1">
          <a:extLst>
            <a:ext uri="{FF2B5EF4-FFF2-40B4-BE49-F238E27FC236}">
              <a16:creationId xmlns:a16="http://schemas.microsoft.com/office/drawing/2014/main" id="{0AD2DA5B-D4AE-4344-9A48-F2179DADCB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7" name="Line 1">
          <a:extLst>
            <a:ext uri="{FF2B5EF4-FFF2-40B4-BE49-F238E27FC236}">
              <a16:creationId xmlns:a16="http://schemas.microsoft.com/office/drawing/2014/main" id="{062BC80D-3D66-49E2-9061-7CDBD4C49C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8" name="Line 1">
          <a:extLst>
            <a:ext uri="{FF2B5EF4-FFF2-40B4-BE49-F238E27FC236}">
              <a16:creationId xmlns:a16="http://schemas.microsoft.com/office/drawing/2014/main" id="{01D2BB59-D375-4151-BEC9-6D7C03C79E5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09" name="Line 1">
          <a:extLst>
            <a:ext uri="{FF2B5EF4-FFF2-40B4-BE49-F238E27FC236}">
              <a16:creationId xmlns:a16="http://schemas.microsoft.com/office/drawing/2014/main" id="{F12F4898-7720-4EE5-957A-0BF193DF48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0" name="Line 1">
          <a:extLst>
            <a:ext uri="{FF2B5EF4-FFF2-40B4-BE49-F238E27FC236}">
              <a16:creationId xmlns:a16="http://schemas.microsoft.com/office/drawing/2014/main" id="{AA2C1D30-E745-44D3-829F-E25614A9E2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1" name="Line 1">
          <a:extLst>
            <a:ext uri="{FF2B5EF4-FFF2-40B4-BE49-F238E27FC236}">
              <a16:creationId xmlns:a16="http://schemas.microsoft.com/office/drawing/2014/main" id="{BD2C0C4A-17A2-4D84-870B-5503B82544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2" name="Line 1">
          <a:extLst>
            <a:ext uri="{FF2B5EF4-FFF2-40B4-BE49-F238E27FC236}">
              <a16:creationId xmlns:a16="http://schemas.microsoft.com/office/drawing/2014/main" id="{B1D40B40-491B-4856-9671-C14FA4B7C9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3" name="Line 1">
          <a:extLst>
            <a:ext uri="{FF2B5EF4-FFF2-40B4-BE49-F238E27FC236}">
              <a16:creationId xmlns:a16="http://schemas.microsoft.com/office/drawing/2014/main" id="{A277CAF6-2127-4C1D-A559-7A84B49C66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4" name="Line 1">
          <a:extLst>
            <a:ext uri="{FF2B5EF4-FFF2-40B4-BE49-F238E27FC236}">
              <a16:creationId xmlns:a16="http://schemas.microsoft.com/office/drawing/2014/main" id="{6568CF59-A35F-4DF1-83BE-6B645C5F40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5" name="Line 1">
          <a:extLst>
            <a:ext uri="{FF2B5EF4-FFF2-40B4-BE49-F238E27FC236}">
              <a16:creationId xmlns:a16="http://schemas.microsoft.com/office/drawing/2014/main" id="{99ABB6D3-75ED-45EC-BAA6-8D703C3376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6" name="Line 1">
          <a:extLst>
            <a:ext uri="{FF2B5EF4-FFF2-40B4-BE49-F238E27FC236}">
              <a16:creationId xmlns:a16="http://schemas.microsoft.com/office/drawing/2014/main" id="{46BF8E72-8B25-4BB5-B02B-3134A80411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7" name="Line 1">
          <a:extLst>
            <a:ext uri="{FF2B5EF4-FFF2-40B4-BE49-F238E27FC236}">
              <a16:creationId xmlns:a16="http://schemas.microsoft.com/office/drawing/2014/main" id="{65D2DBDC-32EC-4394-9F75-2A295B4FAA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18" name="Line 1">
          <a:extLst>
            <a:ext uri="{FF2B5EF4-FFF2-40B4-BE49-F238E27FC236}">
              <a16:creationId xmlns:a16="http://schemas.microsoft.com/office/drawing/2014/main" id="{73623264-55EF-4C08-9EF9-E49B10BBBC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19" name="Line 1">
          <a:extLst>
            <a:ext uri="{FF2B5EF4-FFF2-40B4-BE49-F238E27FC236}">
              <a16:creationId xmlns:a16="http://schemas.microsoft.com/office/drawing/2014/main" id="{6AD86396-BC0B-48EE-BD50-FC810BA500C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0" name="Line 1">
          <a:extLst>
            <a:ext uri="{FF2B5EF4-FFF2-40B4-BE49-F238E27FC236}">
              <a16:creationId xmlns:a16="http://schemas.microsoft.com/office/drawing/2014/main" id="{25A6FF59-9276-4B0E-86CD-94496F35070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1" name="Line 1">
          <a:extLst>
            <a:ext uri="{FF2B5EF4-FFF2-40B4-BE49-F238E27FC236}">
              <a16:creationId xmlns:a16="http://schemas.microsoft.com/office/drawing/2014/main" id="{D32DCC2A-570B-4D66-A33D-81D871EDE1A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2" name="Line 1">
          <a:extLst>
            <a:ext uri="{FF2B5EF4-FFF2-40B4-BE49-F238E27FC236}">
              <a16:creationId xmlns:a16="http://schemas.microsoft.com/office/drawing/2014/main" id="{6FF1B08E-0CF3-4DEF-B9E4-82E0284A1D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3" name="Line 1">
          <a:extLst>
            <a:ext uri="{FF2B5EF4-FFF2-40B4-BE49-F238E27FC236}">
              <a16:creationId xmlns:a16="http://schemas.microsoft.com/office/drawing/2014/main" id="{F4636EFB-F5B1-4680-BC11-C7F8FE929B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4" name="Line 1">
          <a:extLst>
            <a:ext uri="{FF2B5EF4-FFF2-40B4-BE49-F238E27FC236}">
              <a16:creationId xmlns:a16="http://schemas.microsoft.com/office/drawing/2014/main" id="{111CE7A5-91A0-4C9E-B117-D9494A1E47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5" name="Line 1">
          <a:extLst>
            <a:ext uri="{FF2B5EF4-FFF2-40B4-BE49-F238E27FC236}">
              <a16:creationId xmlns:a16="http://schemas.microsoft.com/office/drawing/2014/main" id="{9090FAD0-7BE1-487C-B8EA-A7C40C37792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26" name="Line 1">
          <a:extLst>
            <a:ext uri="{FF2B5EF4-FFF2-40B4-BE49-F238E27FC236}">
              <a16:creationId xmlns:a16="http://schemas.microsoft.com/office/drawing/2014/main" id="{7A9FBBE7-4EC1-479B-8531-339CD4AA4D7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7" name="Line 1">
          <a:extLst>
            <a:ext uri="{FF2B5EF4-FFF2-40B4-BE49-F238E27FC236}">
              <a16:creationId xmlns:a16="http://schemas.microsoft.com/office/drawing/2014/main" id="{C6051337-3C9B-4EE0-ABA9-2B36FED7FA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8" name="Line 1">
          <a:extLst>
            <a:ext uri="{FF2B5EF4-FFF2-40B4-BE49-F238E27FC236}">
              <a16:creationId xmlns:a16="http://schemas.microsoft.com/office/drawing/2014/main" id="{222663E7-C6C3-47AA-99EC-04E02F088E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29" name="Line 1">
          <a:extLst>
            <a:ext uri="{FF2B5EF4-FFF2-40B4-BE49-F238E27FC236}">
              <a16:creationId xmlns:a16="http://schemas.microsoft.com/office/drawing/2014/main" id="{51E86672-35BA-49D6-BB8F-4781F73EC7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0" name="Line 1">
          <a:extLst>
            <a:ext uri="{FF2B5EF4-FFF2-40B4-BE49-F238E27FC236}">
              <a16:creationId xmlns:a16="http://schemas.microsoft.com/office/drawing/2014/main" id="{703886BD-7E87-4B0D-8571-CBAE3FE1AE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1" name="Line 1">
          <a:extLst>
            <a:ext uri="{FF2B5EF4-FFF2-40B4-BE49-F238E27FC236}">
              <a16:creationId xmlns:a16="http://schemas.microsoft.com/office/drawing/2014/main" id="{505333FE-AE53-4354-94ED-2C05FF8F32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2" name="Line 1">
          <a:extLst>
            <a:ext uri="{FF2B5EF4-FFF2-40B4-BE49-F238E27FC236}">
              <a16:creationId xmlns:a16="http://schemas.microsoft.com/office/drawing/2014/main" id="{DF82D2EA-7103-4717-94D2-D8F1B7E8A4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3" name="Line 1">
          <a:extLst>
            <a:ext uri="{FF2B5EF4-FFF2-40B4-BE49-F238E27FC236}">
              <a16:creationId xmlns:a16="http://schemas.microsoft.com/office/drawing/2014/main" id="{E9C7CF90-6BA0-42B8-A37A-CF3063FB0B5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4" name="Line 1">
          <a:extLst>
            <a:ext uri="{FF2B5EF4-FFF2-40B4-BE49-F238E27FC236}">
              <a16:creationId xmlns:a16="http://schemas.microsoft.com/office/drawing/2014/main" id="{D30F8051-065B-43C8-93AE-10D11D9089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5" name="Line 1">
          <a:extLst>
            <a:ext uri="{FF2B5EF4-FFF2-40B4-BE49-F238E27FC236}">
              <a16:creationId xmlns:a16="http://schemas.microsoft.com/office/drawing/2014/main" id="{B737BD56-4A6B-45C8-B7E0-7D2D4B8B1E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6" name="Line 1">
          <a:extLst>
            <a:ext uri="{FF2B5EF4-FFF2-40B4-BE49-F238E27FC236}">
              <a16:creationId xmlns:a16="http://schemas.microsoft.com/office/drawing/2014/main" id="{63E3D8AC-1B18-4737-AD1F-D9720E5587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7" name="Line 1">
          <a:extLst>
            <a:ext uri="{FF2B5EF4-FFF2-40B4-BE49-F238E27FC236}">
              <a16:creationId xmlns:a16="http://schemas.microsoft.com/office/drawing/2014/main" id="{995689F6-906F-429C-98F6-75EAFF6737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8" name="Line 1">
          <a:extLst>
            <a:ext uri="{FF2B5EF4-FFF2-40B4-BE49-F238E27FC236}">
              <a16:creationId xmlns:a16="http://schemas.microsoft.com/office/drawing/2014/main" id="{F1280930-1F6B-4AFB-8D75-405E32C681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39" name="Line 1">
          <a:extLst>
            <a:ext uri="{FF2B5EF4-FFF2-40B4-BE49-F238E27FC236}">
              <a16:creationId xmlns:a16="http://schemas.microsoft.com/office/drawing/2014/main" id="{E7A60FB0-DB61-4CAF-8C14-BE53B2C025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0" name="Line 1">
          <a:extLst>
            <a:ext uri="{FF2B5EF4-FFF2-40B4-BE49-F238E27FC236}">
              <a16:creationId xmlns:a16="http://schemas.microsoft.com/office/drawing/2014/main" id="{18F9A784-723D-49C4-B2C1-48B0254862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48CDF464-ECCB-477B-9B44-D7D55EE785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2" name="Line 1">
          <a:extLst>
            <a:ext uri="{FF2B5EF4-FFF2-40B4-BE49-F238E27FC236}">
              <a16:creationId xmlns:a16="http://schemas.microsoft.com/office/drawing/2014/main" id="{8DDD0F7C-5D55-4B34-BEAC-0DB8D06477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3" name="Line 1">
          <a:extLst>
            <a:ext uri="{FF2B5EF4-FFF2-40B4-BE49-F238E27FC236}">
              <a16:creationId xmlns:a16="http://schemas.microsoft.com/office/drawing/2014/main" id="{2B8F643A-6730-4C20-93A2-DA3D83474B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4" name="Line 1">
          <a:extLst>
            <a:ext uri="{FF2B5EF4-FFF2-40B4-BE49-F238E27FC236}">
              <a16:creationId xmlns:a16="http://schemas.microsoft.com/office/drawing/2014/main" id="{03E588A8-16C9-44D8-8877-49B94D8F31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5" name="Line 1">
          <a:extLst>
            <a:ext uri="{FF2B5EF4-FFF2-40B4-BE49-F238E27FC236}">
              <a16:creationId xmlns:a16="http://schemas.microsoft.com/office/drawing/2014/main" id="{F14387FC-03D4-49FA-95FD-3B12F742F8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6" name="Line 1">
          <a:extLst>
            <a:ext uri="{FF2B5EF4-FFF2-40B4-BE49-F238E27FC236}">
              <a16:creationId xmlns:a16="http://schemas.microsoft.com/office/drawing/2014/main" id="{3ECEDC88-DAA9-425D-9DA6-730E863D5C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7" name="Line 1">
          <a:extLst>
            <a:ext uri="{FF2B5EF4-FFF2-40B4-BE49-F238E27FC236}">
              <a16:creationId xmlns:a16="http://schemas.microsoft.com/office/drawing/2014/main" id="{2E1C8D57-C48D-4F7C-8300-4BF11BF437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48" name="Line 1">
          <a:extLst>
            <a:ext uri="{FF2B5EF4-FFF2-40B4-BE49-F238E27FC236}">
              <a16:creationId xmlns:a16="http://schemas.microsoft.com/office/drawing/2014/main" id="{B59A2FC4-A7FB-45FB-82EE-19334EE617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6249" name="テキスト ボックス 6248">
          <a:extLst>
            <a:ext uri="{FF2B5EF4-FFF2-40B4-BE49-F238E27FC236}">
              <a16:creationId xmlns:a16="http://schemas.microsoft.com/office/drawing/2014/main" id="{B2519077-BC06-486A-8B7A-8B12E5D5751B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0" name="Line 1">
          <a:extLst>
            <a:ext uri="{FF2B5EF4-FFF2-40B4-BE49-F238E27FC236}">
              <a16:creationId xmlns:a16="http://schemas.microsoft.com/office/drawing/2014/main" id="{2D80D599-7B5A-4278-B181-06B797711B2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1" name="Line 1">
          <a:extLst>
            <a:ext uri="{FF2B5EF4-FFF2-40B4-BE49-F238E27FC236}">
              <a16:creationId xmlns:a16="http://schemas.microsoft.com/office/drawing/2014/main" id="{D976EF2A-0B5D-4EF0-9268-9169A4076F4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2" name="Line 1">
          <a:extLst>
            <a:ext uri="{FF2B5EF4-FFF2-40B4-BE49-F238E27FC236}">
              <a16:creationId xmlns:a16="http://schemas.microsoft.com/office/drawing/2014/main" id="{10ED793C-559F-47E5-8AEC-83B6D3283D0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3" name="Line 1">
          <a:extLst>
            <a:ext uri="{FF2B5EF4-FFF2-40B4-BE49-F238E27FC236}">
              <a16:creationId xmlns:a16="http://schemas.microsoft.com/office/drawing/2014/main" id="{AA1CF05E-9C7B-4885-92BA-200A4402C18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4" name="Line 1">
          <a:extLst>
            <a:ext uri="{FF2B5EF4-FFF2-40B4-BE49-F238E27FC236}">
              <a16:creationId xmlns:a16="http://schemas.microsoft.com/office/drawing/2014/main" id="{7A8AA66D-EDCD-4371-8BE9-A394878E99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5" name="Line 1">
          <a:extLst>
            <a:ext uri="{FF2B5EF4-FFF2-40B4-BE49-F238E27FC236}">
              <a16:creationId xmlns:a16="http://schemas.microsoft.com/office/drawing/2014/main" id="{13CCC3B7-A618-4024-9941-2CD01BC0EA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6" name="Line 1">
          <a:extLst>
            <a:ext uri="{FF2B5EF4-FFF2-40B4-BE49-F238E27FC236}">
              <a16:creationId xmlns:a16="http://schemas.microsoft.com/office/drawing/2014/main" id="{E4DB4A7A-EB54-4C64-B5F4-CFC445DB6CC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57" name="Line 1">
          <a:extLst>
            <a:ext uri="{FF2B5EF4-FFF2-40B4-BE49-F238E27FC236}">
              <a16:creationId xmlns:a16="http://schemas.microsoft.com/office/drawing/2014/main" id="{0E2FCEBB-15CE-4F12-81E1-5E6DDFAEC3A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8" name="Line 1">
          <a:extLst>
            <a:ext uri="{FF2B5EF4-FFF2-40B4-BE49-F238E27FC236}">
              <a16:creationId xmlns:a16="http://schemas.microsoft.com/office/drawing/2014/main" id="{8AF0C149-1732-4A90-B75F-5C4849679A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59" name="Line 1">
          <a:extLst>
            <a:ext uri="{FF2B5EF4-FFF2-40B4-BE49-F238E27FC236}">
              <a16:creationId xmlns:a16="http://schemas.microsoft.com/office/drawing/2014/main" id="{FBFA90B5-3BA1-41F6-BCF7-FCEEB4167B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0" name="Line 1">
          <a:extLst>
            <a:ext uri="{FF2B5EF4-FFF2-40B4-BE49-F238E27FC236}">
              <a16:creationId xmlns:a16="http://schemas.microsoft.com/office/drawing/2014/main" id="{7EBFD520-3D89-4710-B632-FB942BBE5C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1" name="Line 1">
          <a:extLst>
            <a:ext uri="{FF2B5EF4-FFF2-40B4-BE49-F238E27FC236}">
              <a16:creationId xmlns:a16="http://schemas.microsoft.com/office/drawing/2014/main" id="{94FF9FC9-7581-4A11-8C09-33D2D0734B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2" name="Line 1">
          <a:extLst>
            <a:ext uri="{FF2B5EF4-FFF2-40B4-BE49-F238E27FC236}">
              <a16:creationId xmlns:a16="http://schemas.microsoft.com/office/drawing/2014/main" id="{13C2D183-3F9A-4D93-A3E7-4D6D4385194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3" name="Line 1">
          <a:extLst>
            <a:ext uri="{FF2B5EF4-FFF2-40B4-BE49-F238E27FC236}">
              <a16:creationId xmlns:a16="http://schemas.microsoft.com/office/drawing/2014/main" id="{07F3322D-6051-4B55-A598-53388DF256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4" name="Line 1">
          <a:extLst>
            <a:ext uri="{FF2B5EF4-FFF2-40B4-BE49-F238E27FC236}">
              <a16:creationId xmlns:a16="http://schemas.microsoft.com/office/drawing/2014/main" id="{EB1EFB2A-02B6-42C5-A338-F8DBE48E08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BABCB268-D0AF-4975-B879-EA34918AE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6" name="Line 1">
          <a:extLst>
            <a:ext uri="{FF2B5EF4-FFF2-40B4-BE49-F238E27FC236}">
              <a16:creationId xmlns:a16="http://schemas.microsoft.com/office/drawing/2014/main" id="{41DAEC1C-4E73-4862-95A9-EB102A3A16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DABBC5B5-C2E6-4632-8888-A365FF3F63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67948BF8-AFD4-49F0-8437-0FEA3EC58D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95F57775-0981-44E1-899D-6B58805A1E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6D5F3E4F-AA97-461A-A8B3-E740984163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1" name="Line 1">
          <a:extLst>
            <a:ext uri="{FF2B5EF4-FFF2-40B4-BE49-F238E27FC236}">
              <a16:creationId xmlns:a16="http://schemas.microsoft.com/office/drawing/2014/main" id="{6A6C0813-D21F-4201-81D4-CDC462E72C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2" name="Line 1">
          <a:extLst>
            <a:ext uri="{FF2B5EF4-FFF2-40B4-BE49-F238E27FC236}">
              <a16:creationId xmlns:a16="http://schemas.microsoft.com/office/drawing/2014/main" id="{C3800F76-6F5E-48CD-A02C-653431BF42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3" name="Line 1">
          <a:extLst>
            <a:ext uri="{FF2B5EF4-FFF2-40B4-BE49-F238E27FC236}">
              <a16:creationId xmlns:a16="http://schemas.microsoft.com/office/drawing/2014/main" id="{A788C1B0-364E-45B5-8EA5-A35F305A02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4" name="Line 1">
          <a:extLst>
            <a:ext uri="{FF2B5EF4-FFF2-40B4-BE49-F238E27FC236}">
              <a16:creationId xmlns:a16="http://schemas.microsoft.com/office/drawing/2014/main" id="{CAA99848-03D0-41DA-BF2D-76C62F33A7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5" name="Line 1">
          <a:extLst>
            <a:ext uri="{FF2B5EF4-FFF2-40B4-BE49-F238E27FC236}">
              <a16:creationId xmlns:a16="http://schemas.microsoft.com/office/drawing/2014/main" id="{C6031DDC-7AAA-4E59-B751-24AC4270FC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6" name="Line 1">
          <a:extLst>
            <a:ext uri="{FF2B5EF4-FFF2-40B4-BE49-F238E27FC236}">
              <a16:creationId xmlns:a16="http://schemas.microsoft.com/office/drawing/2014/main" id="{3DEAF8F9-822C-46EE-8525-532656CD9B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7" name="Line 1">
          <a:extLst>
            <a:ext uri="{FF2B5EF4-FFF2-40B4-BE49-F238E27FC236}">
              <a16:creationId xmlns:a16="http://schemas.microsoft.com/office/drawing/2014/main" id="{4719E6E7-2BF1-4743-A2B2-2A0A74A2BE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8" name="Line 1">
          <a:extLst>
            <a:ext uri="{FF2B5EF4-FFF2-40B4-BE49-F238E27FC236}">
              <a16:creationId xmlns:a16="http://schemas.microsoft.com/office/drawing/2014/main" id="{E8DCB204-7CB2-4201-AEB8-89EE1B6972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79" name="Line 1">
          <a:extLst>
            <a:ext uri="{FF2B5EF4-FFF2-40B4-BE49-F238E27FC236}">
              <a16:creationId xmlns:a16="http://schemas.microsoft.com/office/drawing/2014/main" id="{37A06FBC-2E42-4C07-AED8-7FDF8011E1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0" name="Line 1">
          <a:extLst>
            <a:ext uri="{FF2B5EF4-FFF2-40B4-BE49-F238E27FC236}">
              <a16:creationId xmlns:a16="http://schemas.microsoft.com/office/drawing/2014/main" id="{C542B546-4303-47E2-8440-163D889757A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1" name="Line 1">
          <a:extLst>
            <a:ext uri="{FF2B5EF4-FFF2-40B4-BE49-F238E27FC236}">
              <a16:creationId xmlns:a16="http://schemas.microsoft.com/office/drawing/2014/main" id="{8A11ABDF-02FB-44B8-AB6D-41E78B9D24B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2" name="Line 1">
          <a:extLst>
            <a:ext uri="{FF2B5EF4-FFF2-40B4-BE49-F238E27FC236}">
              <a16:creationId xmlns:a16="http://schemas.microsoft.com/office/drawing/2014/main" id="{FA385BF7-174F-45D1-9D26-856D881D8F1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3" name="Line 1">
          <a:extLst>
            <a:ext uri="{FF2B5EF4-FFF2-40B4-BE49-F238E27FC236}">
              <a16:creationId xmlns:a16="http://schemas.microsoft.com/office/drawing/2014/main" id="{DD5A3D80-1C0D-438D-91FB-53C61F7F8F3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4" name="Line 1">
          <a:extLst>
            <a:ext uri="{FF2B5EF4-FFF2-40B4-BE49-F238E27FC236}">
              <a16:creationId xmlns:a16="http://schemas.microsoft.com/office/drawing/2014/main" id="{1ECD7865-C84C-4C3B-80B5-EFCDB97A4E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5" name="Line 1">
          <a:extLst>
            <a:ext uri="{FF2B5EF4-FFF2-40B4-BE49-F238E27FC236}">
              <a16:creationId xmlns:a16="http://schemas.microsoft.com/office/drawing/2014/main" id="{CAF03E34-8246-4B2A-B5CD-66E31FCD34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6" name="Line 1">
          <a:extLst>
            <a:ext uri="{FF2B5EF4-FFF2-40B4-BE49-F238E27FC236}">
              <a16:creationId xmlns:a16="http://schemas.microsoft.com/office/drawing/2014/main" id="{B4667C93-1AE6-46A8-99AF-2665311A6CC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287" name="Line 1">
          <a:extLst>
            <a:ext uri="{FF2B5EF4-FFF2-40B4-BE49-F238E27FC236}">
              <a16:creationId xmlns:a16="http://schemas.microsoft.com/office/drawing/2014/main" id="{FC39C84B-D9BD-4A20-A575-4189F6C1F5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8" name="Line 1">
          <a:extLst>
            <a:ext uri="{FF2B5EF4-FFF2-40B4-BE49-F238E27FC236}">
              <a16:creationId xmlns:a16="http://schemas.microsoft.com/office/drawing/2014/main" id="{66949915-D1FF-4847-BBCF-A0792F0C39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89" name="Line 1">
          <a:extLst>
            <a:ext uri="{FF2B5EF4-FFF2-40B4-BE49-F238E27FC236}">
              <a16:creationId xmlns:a16="http://schemas.microsoft.com/office/drawing/2014/main" id="{27D9E0B7-64F9-4F11-BCFF-9335E1A084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0" name="Line 1">
          <a:extLst>
            <a:ext uri="{FF2B5EF4-FFF2-40B4-BE49-F238E27FC236}">
              <a16:creationId xmlns:a16="http://schemas.microsoft.com/office/drawing/2014/main" id="{17722CEA-5E90-4B89-BA76-CF96835F9B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1" name="Line 1">
          <a:extLst>
            <a:ext uri="{FF2B5EF4-FFF2-40B4-BE49-F238E27FC236}">
              <a16:creationId xmlns:a16="http://schemas.microsoft.com/office/drawing/2014/main" id="{B1AADF87-325A-4F54-A128-5D7C0D2B8A6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2" name="Line 1">
          <a:extLst>
            <a:ext uri="{FF2B5EF4-FFF2-40B4-BE49-F238E27FC236}">
              <a16:creationId xmlns:a16="http://schemas.microsoft.com/office/drawing/2014/main" id="{5F8F5E1F-C52F-4079-9D46-212B50E3EC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3" name="Line 1">
          <a:extLst>
            <a:ext uri="{FF2B5EF4-FFF2-40B4-BE49-F238E27FC236}">
              <a16:creationId xmlns:a16="http://schemas.microsoft.com/office/drawing/2014/main" id="{20F599D0-CD5E-437C-A09D-BAF8696384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4" name="Line 1">
          <a:extLst>
            <a:ext uri="{FF2B5EF4-FFF2-40B4-BE49-F238E27FC236}">
              <a16:creationId xmlns:a16="http://schemas.microsoft.com/office/drawing/2014/main" id="{E605F3E9-BBC9-4B44-B97D-2CEB214EC1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5" name="Line 1">
          <a:extLst>
            <a:ext uri="{FF2B5EF4-FFF2-40B4-BE49-F238E27FC236}">
              <a16:creationId xmlns:a16="http://schemas.microsoft.com/office/drawing/2014/main" id="{40A67EA6-9741-43D9-B178-B384A3E33A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6" name="Line 1">
          <a:extLst>
            <a:ext uri="{FF2B5EF4-FFF2-40B4-BE49-F238E27FC236}">
              <a16:creationId xmlns:a16="http://schemas.microsoft.com/office/drawing/2014/main" id="{7901BD0E-3DD3-4642-9984-364E10C356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7" name="Line 1">
          <a:extLst>
            <a:ext uri="{FF2B5EF4-FFF2-40B4-BE49-F238E27FC236}">
              <a16:creationId xmlns:a16="http://schemas.microsoft.com/office/drawing/2014/main" id="{46829383-1D01-494B-9849-32886B66E9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8" name="Line 1">
          <a:extLst>
            <a:ext uri="{FF2B5EF4-FFF2-40B4-BE49-F238E27FC236}">
              <a16:creationId xmlns:a16="http://schemas.microsoft.com/office/drawing/2014/main" id="{E2382953-34B6-466A-940F-2875D89FB5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299" name="Line 1">
          <a:extLst>
            <a:ext uri="{FF2B5EF4-FFF2-40B4-BE49-F238E27FC236}">
              <a16:creationId xmlns:a16="http://schemas.microsoft.com/office/drawing/2014/main" id="{C034AB65-1D29-44F8-AC4F-14FB7B2280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0" name="Line 1">
          <a:extLst>
            <a:ext uri="{FF2B5EF4-FFF2-40B4-BE49-F238E27FC236}">
              <a16:creationId xmlns:a16="http://schemas.microsoft.com/office/drawing/2014/main" id="{657AD309-424A-4EAE-85A2-4FD7D93751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1" name="Line 1">
          <a:extLst>
            <a:ext uri="{FF2B5EF4-FFF2-40B4-BE49-F238E27FC236}">
              <a16:creationId xmlns:a16="http://schemas.microsoft.com/office/drawing/2014/main" id="{64638909-286B-41FC-9CCC-38F42F8F17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2" name="Line 1">
          <a:extLst>
            <a:ext uri="{FF2B5EF4-FFF2-40B4-BE49-F238E27FC236}">
              <a16:creationId xmlns:a16="http://schemas.microsoft.com/office/drawing/2014/main" id="{81289B25-9BF6-4BC6-9277-9A7FAD919A2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3" name="Line 1">
          <a:extLst>
            <a:ext uri="{FF2B5EF4-FFF2-40B4-BE49-F238E27FC236}">
              <a16:creationId xmlns:a16="http://schemas.microsoft.com/office/drawing/2014/main" id="{BC9913BA-5520-44F2-B4EE-10B78D07E7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4" name="Line 1">
          <a:extLst>
            <a:ext uri="{FF2B5EF4-FFF2-40B4-BE49-F238E27FC236}">
              <a16:creationId xmlns:a16="http://schemas.microsoft.com/office/drawing/2014/main" id="{192C22A2-A653-4EF8-83AC-81D22A18ACB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5" name="Line 1">
          <a:extLst>
            <a:ext uri="{FF2B5EF4-FFF2-40B4-BE49-F238E27FC236}">
              <a16:creationId xmlns:a16="http://schemas.microsoft.com/office/drawing/2014/main" id="{84EC9713-48EB-43C1-9ACE-C5018010EF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6" name="Line 1">
          <a:extLst>
            <a:ext uri="{FF2B5EF4-FFF2-40B4-BE49-F238E27FC236}">
              <a16:creationId xmlns:a16="http://schemas.microsoft.com/office/drawing/2014/main" id="{F7CC2795-4107-457D-A799-F4147B6EBA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7" name="Line 1">
          <a:extLst>
            <a:ext uri="{FF2B5EF4-FFF2-40B4-BE49-F238E27FC236}">
              <a16:creationId xmlns:a16="http://schemas.microsoft.com/office/drawing/2014/main" id="{3DB82D97-B017-4D9F-A44A-D30CAD49F2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8" name="Line 1">
          <a:extLst>
            <a:ext uri="{FF2B5EF4-FFF2-40B4-BE49-F238E27FC236}">
              <a16:creationId xmlns:a16="http://schemas.microsoft.com/office/drawing/2014/main" id="{7EE83DBC-8162-4783-805B-35BE268EFC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09" name="Line 1">
          <a:extLst>
            <a:ext uri="{FF2B5EF4-FFF2-40B4-BE49-F238E27FC236}">
              <a16:creationId xmlns:a16="http://schemas.microsoft.com/office/drawing/2014/main" id="{0ECEBFA4-09AC-4C97-AD56-F2AB8DC3BC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0" name="Line 1">
          <a:extLst>
            <a:ext uri="{FF2B5EF4-FFF2-40B4-BE49-F238E27FC236}">
              <a16:creationId xmlns:a16="http://schemas.microsoft.com/office/drawing/2014/main" id="{07942D96-3D16-4AD4-AA72-BEB7DA19B87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1" name="Line 1">
          <a:extLst>
            <a:ext uri="{FF2B5EF4-FFF2-40B4-BE49-F238E27FC236}">
              <a16:creationId xmlns:a16="http://schemas.microsoft.com/office/drawing/2014/main" id="{652C516B-F904-4AD0-B241-BD64B6E711A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2" name="Line 1">
          <a:extLst>
            <a:ext uri="{FF2B5EF4-FFF2-40B4-BE49-F238E27FC236}">
              <a16:creationId xmlns:a16="http://schemas.microsoft.com/office/drawing/2014/main" id="{91D13907-F41F-4D81-B5FB-4377D87BB04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3" name="Line 1">
          <a:extLst>
            <a:ext uri="{FF2B5EF4-FFF2-40B4-BE49-F238E27FC236}">
              <a16:creationId xmlns:a16="http://schemas.microsoft.com/office/drawing/2014/main" id="{0752C964-270A-4751-AA68-4A25CE57A16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79397D73-44C7-47C6-9433-ECF266A227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5" name="Line 1">
          <a:extLst>
            <a:ext uri="{FF2B5EF4-FFF2-40B4-BE49-F238E27FC236}">
              <a16:creationId xmlns:a16="http://schemas.microsoft.com/office/drawing/2014/main" id="{C020D157-5685-4605-A69B-33309290EF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6" name="Line 1">
          <a:extLst>
            <a:ext uri="{FF2B5EF4-FFF2-40B4-BE49-F238E27FC236}">
              <a16:creationId xmlns:a16="http://schemas.microsoft.com/office/drawing/2014/main" id="{4297F2A3-6036-450C-AA99-02B72001B4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17" name="Line 1">
          <a:extLst>
            <a:ext uri="{FF2B5EF4-FFF2-40B4-BE49-F238E27FC236}">
              <a16:creationId xmlns:a16="http://schemas.microsoft.com/office/drawing/2014/main" id="{0BC7818C-D483-4809-B8FC-C3C22387FE5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8" name="Line 1">
          <a:extLst>
            <a:ext uri="{FF2B5EF4-FFF2-40B4-BE49-F238E27FC236}">
              <a16:creationId xmlns:a16="http://schemas.microsoft.com/office/drawing/2014/main" id="{AA026432-08AD-49DF-9243-BDD63F853F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19" name="Line 1">
          <a:extLst>
            <a:ext uri="{FF2B5EF4-FFF2-40B4-BE49-F238E27FC236}">
              <a16:creationId xmlns:a16="http://schemas.microsoft.com/office/drawing/2014/main" id="{108D4174-A9AD-4A09-8ADA-CE0447D49F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0" name="Line 1">
          <a:extLst>
            <a:ext uri="{FF2B5EF4-FFF2-40B4-BE49-F238E27FC236}">
              <a16:creationId xmlns:a16="http://schemas.microsoft.com/office/drawing/2014/main" id="{6867F2FD-94DB-4654-8971-485FB2358A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1" name="Line 1">
          <a:extLst>
            <a:ext uri="{FF2B5EF4-FFF2-40B4-BE49-F238E27FC236}">
              <a16:creationId xmlns:a16="http://schemas.microsoft.com/office/drawing/2014/main" id="{16CC41D7-1B55-4D13-B06E-5F55A36E53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2" name="Line 1">
          <a:extLst>
            <a:ext uri="{FF2B5EF4-FFF2-40B4-BE49-F238E27FC236}">
              <a16:creationId xmlns:a16="http://schemas.microsoft.com/office/drawing/2014/main" id="{4C211B70-549C-403C-89EB-2329561900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54D7E1A8-9433-4AFA-AD54-3B92638E71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4" name="Line 1">
          <a:extLst>
            <a:ext uri="{FF2B5EF4-FFF2-40B4-BE49-F238E27FC236}">
              <a16:creationId xmlns:a16="http://schemas.microsoft.com/office/drawing/2014/main" id="{A866FED3-A27F-4F56-B6E4-36E67AF288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5" name="Line 1">
          <a:extLst>
            <a:ext uri="{FF2B5EF4-FFF2-40B4-BE49-F238E27FC236}">
              <a16:creationId xmlns:a16="http://schemas.microsoft.com/office/drawing/2014/main" id="{12296A7E-18B2-483A-9F9B-94C6638FF9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6" name="Line 1">
          <a:extLst>
            <a:ext uri="{FF2B5EF4-FFF2-40B4-BE49-F238E27FC236}">
              <a16:creationId xmlns:a16="http://schemas.microsoft.com/office/drawing/2014/main" id="{DB5BAEE1-2B35-4C0E-B1BD-0CB7571A38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7" name="Line 1">
          <a:extLst>
            <a:ext uri="{FF2B5EF4-FFF2-40B4-BE49-F238E27FC236}">
              <a16:creationId xmlns:a16="http://schemas.microsoft.com/office/drawing/2014/main" id="{014E84A1-8522-47DB-BC13-CF6AEE773E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8" name="Line 1">
          <a:extLst>
            <a:ext uri="{FF2B5EF4-FFF2-40B4-BE49-F238E27FC236}">
              <a16:creationId xmlns:a16="http://schemas.microsoft.com/office/drawing/2014/main" id="{826A76C7-F988-4F1A-A0FF-601203DE9F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29" name="Line 1">
          <a:extLst>
            <a:ext uri="{FF2B5EF4-FFF2-40B4-BE49-F238E27FC236}">
              <a16:creationId xmlns:a16="http://schemas.microsoft.com/office/drawing/2014/main" id="{ECDAF4D7-5DB0-48BB-80EF-558DEB3800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0" name="Line 1">
          <a:extLst>
            <a:ext uri="{FF2B5EF4-FFF2-40B4-BE49-F238E27FC236}">
              <a16:creationId xmlns:a16="http://schemas.microsoft.com/office/drawing/2014/main" id="{A0AF18C4-AC4C-49E3-8EC5-E469C78BFF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1" name="Line 1">
          <a:extLst>
            <a:ext uri="{FF2B5EF4-FFF2-40B4-BE49-F238E27FC236}">
              <a16:creationId xmlns:a16="http://schemas.microsoft.com/office/drawing/2014/main" id="{6C60CAAD-5F89-4338-A297-26FDB7AB48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2" name="Line 1">
          <a:extLst>
            <a:ext uri="{FF2B5EF4-FFF2-40B4-BE49-F238E27FC236}">
              <a16:creationId xmlns:a16="http://schemas.microsoft.com/office/drawing/2014/main" id="{278BAD8E-7437-451B-8B9A-DBBA5ABC10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3" name="Line 1">
          <a:extLst>
            <a:ext uri="{FF2B5EF4-FFF2-40B4-BE49-F238E27FC236}">
              <a16:creationId xmlns:a16="http://schemas.microsoft.com/office/drawing/2014/main" id="{5F50A31D-46E4-423A-8479-51DA8A3311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4" name="Line 1">
          <a:extLst>
            <a:ext uri="{FF2B5EF4-FFF2-40B4-BE49-F238E27FC236}">
              <a16:creationId xmlns:a16="http://schemas.microsoft.com/office/drawing/2014/main" id="{85CDA7A6-98D8-4671-8CBD-BCA01C753C7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5" name="Line 1">
          <a:extLst>
            <a:ext uri="{FF2B5EF4-FFF2-40B4-BE49-F238E27FC236}">
              <a16:creationId xmlns:a16="http://schemas.microsoft.com/office/drawing/2014/main" id="{77B1F5E8-8496-40CA-B6AC-FDAEC054CDB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6" name="Line 1">
          <a:extLst>
            <a:ext uri="{FF2B5EF4-FFF2-40B4-BE49-F238E27FC236}">
              <a16:creationId xmlns:a16="http://schemas.microsoft.com/office/drawing/2014/main" id="{699A3265-7EEA-421B-BE9A-5ABE892C18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7" name="Line 1">
          <a:extLst>
            <a:ext uri="{FF2B5EF4-FFF2-40B4-BE49-F238E27FC236}">
              <a16:creationId xmlns:a16="http://schemas.microsoft.com/office/drawing/2014/main" id="{35308A82-4AC5-4585-BAA2-D0CDA45BE3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8" name="Line 1">
          <a:extLst>
            <a:ext uri="{FF2B5EF4-FFF2-40B4-BE49-F238E27FC236}">
              <a16:creationId xmlns:a16="http://schemas.microsoft.com/office/drawing/2014/main" id="{E8FC679E-3FB9-4068-BE23-29577C9282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39" name="Line 1">
          <a:extLst>
            <a:ext uri="{FF2B5EF4-FFF2-40B4-BE49-F238E27FC236}">
              <a16:creationId xmlns:a16="http://schemas.microsoft.com/office/drawing/2014/main" id="{6EA88832-6F2D-490C-A1F8-338932CD06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0" name="Line 1">
          <a:extLst>
            <a:ext uri="{FF2B5EF4-FFF2-40B4-BE49-F238E27FC236}">
              <a16:creationId xmlns:a16="http://schemas.microsoft.com/office/drawing/2014/main" id="{25DA29FD-1DE9-48A2-A89A-978F3301AC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1" name="Line 1">
          <a:extLst>
            <a:ext uri="{FF2B5EF4-FFF2-40B4-BE49-F238E27FC236}">
              <a16:creationId xmlns:a16="http://schemas.microsoft.com/office/drawing/2014/main" id="{6E0E8F9F-2E92-43D2-BC4E-B3A97DD0B3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2" name="Line 1">
          <a:extLst>
            <a:ext uri="{FF2B5EF4-FFF2-40B4-BE49-F238E27FC236}">
              <a16:creationId xmlns:a16="http://schemas.microsoft.com/office/drawing/2014/main" id="{309E5BB8-02CA-4D6E-95BD-C5BCFAD2F10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3" name="Line 1">
          <a:extLst>
            <a:ext uri="{FF2B5EF4-FFF2-40B4-BE49-F238E27FC236}">
              <a16:creationId xmlns:a16="http://schemas.microsoft.com/office/drawing/2014/main" id="{0A3C0D67-DF07-4507-B56E-21C43A25FD2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4" name="Line 1">
          <a:extLst>
            <a:ext uri="{FF2B5EF4-FFF2-40B4-BE49-F238E27FC236}">
              <a16:creationId xmlns:a16="http://schemas.microsoft.com/office/drawing/2014/main" id="{CFB1211B-13AF-4229-A7D7-49D1C60767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A5512A33-6CCD-4C2F-8626-D112D1EFDA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6" name="Line 1">
          <a:extLst>
            <a:ext uri="{FF2B5EF4-FFF2-40B4-BE49-F238E27FC236}">
              <a16:creationId xmlns:a16="http://schemas.microsoft.com/office/drawing/2014/main" id="{2885F0AA-B388-4CA3-BC26-9BF9DA60284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47" name="Line 1">
          <a:extLst>
            <a:ext uri="{FF2B5EF4-FFF2-40B4-BE49-F238E27FC236}">
              <a16:creationId xmlns:a16="http://schemas.microsoft.com/office/drawing/2014/main" id="{6FC867A2-F04A-4669-BB22-A640D7CEC1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8" name="Line 1">
          <a:extLst>
            <a:ext uri="{FF2B5EF4-FFF2-40B4-BE49-F238E27FC236}">
              <a16:creationId xmlns:a16="http://schemas.microsoft.com/office/drawing/2014/main" id="{5525A5CA-EC2F-4A33-8553-F9B3CA4AC6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49" name="Line 1">
          <a:extLst>
            <a:ext uri="{FF2B5EF4-FFF2-40B4-BE49-F238E27FC236}">
              <a16:creationId xmlns:a16="http://schemas.microsoft.com/office/drawing/2014/main" id="{7EA02E26-9FFE-4782-A7F1-835C8E28F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0" name="Line 1">
          <a:extLst>
            <a:ext uri="{FF2B5EF4-FFF2-40B4-BE49-F238E27FC236}">
              <a16:creationId xmlns:a16="http://schemas.microsoft.com/office/drawing/2014/main" id="{F2EE8144-BB35-407F-8B2B-BF1B5B20D8A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1" name="Line 1">
          <a:extLst>
            <a:ext uri="{FF2B5EF4-FFF2-40B4-BE49-F238E27FC236}">
              <a16:creationId xmlns:a16="http://schemas.microsoft.com/office/drawing/2014/main" id="{A684CB9C-30DB-455B-A2F6-BCD22A50ED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2" name="Line 1">
          <a:extLst>
            <a:ext uri="{FF2B5EF4-FFF2-40B4-BE49-F238E27FC236}">
              <a16:creationId xmlns:a16="http://schemas.microsoft.com/office/drawing/2014/main" id="{290762A7-00F1-4023-95A8-C833143D15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3" name="Line 1">
          <a:extLst>
            <a:ext uri="{FF2B5EF4-FFF2-40B4-BE49-F238E27FC236}">
              <a16:creationId xmlns:a16="http://schemas.microsoft.com/office/drawing/2014/main" id="{E56C4AD2-2114-4055-BF0B-30090D6261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4" name="Line 1">
          <a:extLst>
            <a:ext uri="{FF2B5EF4-FFF2-40B4-BE49-F238E27FC236}">
              <a16:creationId xmlns:a16="http://schemas.microsoft.com/office/drawing/2014/main" id="{15E8778F-F1A3-46EC-84A8-9FE7CFFFC7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5" name="Line 1">
          <a:extLst>
            <a:ext uri="{FF2B5EF4-FFF2-40B4-BE49-F238E27FC236}">
              <a16:creationId xmlns:a16="http://schemas.microsoft.com/office/drawing/2014/main" id="{976C0F0B-DBBB-43F2-BBB8-C518AAE4E7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6" name="Line 1">
          <a:extLst>
            <a:ext uri="{FF2B5EF4-FFF2-40B4-BE49-F238E27FC236}">
              <a16:creationId xmlns:a16="http://schemas.microsoft.com/office/drawing/2014/main" id="{C68F9035-9E39-4687-9EE3-9686729AC9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7" name="Line 1">
          <a:extLst>
            <a:ext uri="{FF2B5EF4-FFF2-40B4-BE49-F238E27FC236}">
              <a16:creationId xmlns:a16="http://schemas.microsoft.com/office/drawing/2014/main" id="{61D79732-DC60-4888-BEB9-3ED49B3897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8" name="Line 1">
          <a:extLst>
            <a:ext uri="{FF2B5EF4-FFF2-40B4-BE49-F238E27FC236}">
              <a16:creationId xmlns:a16="http://schemas.microsoft.com/office/drawing/2014/main" id="{9F5C1D01-F010-451E-BCC0-E96161FF08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59" name="Line 1">
          <a:extLst>
            <a:ext uri="{FF2B5EF4-FFF2-40B4-BE49-F238E27FC236}">
              <a16:creationId xmlns:a16="http://schemas.microsoft.com/office/drawing/2014/main" id="{06527DAC-559A-4D7D-B8B7-CA5F0EFEB7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0" name="Line 1">
          <a:extLst>
            <a:ext uri="{FF2B5EF4-FFF2-40B4-BE49-F238E27FC236}">
              <a16:creationId xmlns:a16="http://schemas.microsoft.com/office/drawing/2014/main" id="{3DAA406F-A884-4AEA-8BD7-CEE71579F2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1" name="Line 1">
          <a:extLst>
            <a:ext uri="{FF2B5EF4-FFF2-40B4-BE49-F238E27FC236}">
              <a16:creationId xmlns:a16="http://schemas.microsoft.com/office/drawing/2014/main" id="{7D7DFC76-89BA-4DBE-AFCC-F809852CFD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2" name="Line 1">
          <a:extLst>
            <a:ext uri="{FF2B5EF4-FFF2-40B4-BE49-F238E27FC236}">
              <a16:creationId xmlns:a16="http://schemas.microsoft.com/office/drawing/2014/main" id="{D9C79DE7-68F5-4C30-888E-DD99AF0C42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3" name="Line 1">
          <a:extLst>
            <a:ext uri="{FF2B5EF4-FFF2-40B4-BE49-F238E27FC236}">
              <a16:creationId xmlns:a16="http://schemas.microsoft.com/office/drawing/2014/main" id="{58B52A1B-0002-468F-A69B-C337058805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4" name="Line 1">
          <a:extLst>
            <a:ext uri="{FF2B5EF4-FFF2-40B4-BE49-F238E27FC236}">
              <a16:creationId xmlns:a16="http://schemas.microsoft.com/office/drawing/2014/main" id="{19D1D047-D70C-46E8-A5E9-F051109FA3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5" name="Line 1">
          <a:extLst>
            <a:ext uri="{FF2B5EF4-FFF2-40B4-BE49-F238E27FC236}">
              <a16:creationId xmlns:a16="http://schemas.microsoft.com/office/drawing/2014/main" id="{E9FB8777-2D29-4265-9C18-8360A0AC18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6" name="Line 1">
          <a:extLst>
            <a:ext uri="{FF2B5EF4-FFF2-40B4-BE49-F238E27FC236}">
              <a16:creationId xmlns:a16="http://schemas.microsoft.com/office/drawing/2014/main" id="{AE8BCDC8-C911-47B4-A5C4-86743C9447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7" name="Line 1">
          <a:extLst>
            <a:ext uri="{FF2B5EF4-FFF2-40B4-BE49-F238E27FC236}">
              <a16:creationId xmlns:a16="http://schemas.microsoft.com/office/drawing/2014/main" id="{FF3F249E-7930-4E4B-8320-46877E8A56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8" name="Line 1">
          <a:extLst>
            <a:ext uri="{FF2B5EF4-FFF2-40B4-BE49-F238E27FC236}">
              <a16:creationId xmlns:a16="http://schemas.microsoft.com/office/drawing/2014/main" id="{E2C2B49A-4A8D-46F3-958E-66514E6BBA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69" name="Line 1">
          <a:extLst>
            <a:ext uri="{FF2B5EF4-FFF2-40B4-BE49-F238E27FC236}">
              <a16:creationId xmlns:a16="http://schemas.microsoft.com/office/drawing/2014/main" id="{D2A40A20-550C-4C0F-8402-29C79D0596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0" name="Line 1">
          <a:extLst>
            <a:ext uri="{FF2B5EF4-FFF2-40B4-BE49-F238E27FC236}">
              <a16:creationId xmlns:a16="http://schemas.microsoft.com/office/drawing/2014/main" id="{C9BB5A1D-A525-4924-BC82-FA30C29B5CB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1" name="Line 1">
          <a:extLst>
            <a:ext uri="{FF2B5EF4-FFF2-40B4-BE49-F238E27FC236}">
              <a16:creationId xmlns:a16="http://schemas.microsoft.com/office/drawing/2014/main" id="{16A48435-05BF-4EDE-BA41-95EAF8089C9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2" name="Line 1">
          <a:extLst>
            <a:ext uri="{FF2B5EF4-FFF2-40B4-BE49-F238E27FC236}">
              <a16:creationId xmlns:a16="http://schemas.microsoft.com/office/drawing/2014/main" id="{0118FB19-1E5E-40D3-9543-CB479BD45E6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3" name="Line 1">
          <a:extLst>
            <a:ext uri="{FF2B5EF4-FFF2-40B4-BE49-F238E27FC236}">
              <a16:creationId xmlns:a16="http://schemas.microsoft.com/office/drawing/2014/main" id="{EE18ADDA-370A-4E66-9AA3-1B9E9A0B4B5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4" name="Line 1">
          <a:extLst>
            <a:ext uri="{FF2B5EF4-FFF2-40B4-BE49-F238E27FC236}">
              <a16:creationId xmlns:a16="http://schemas.microsoft.com/office/drawing/2014/main" id="{89E66B2A-A429-46B2-A6E1-4DFF49FFDB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5" name="Line 1">
          <a:extLst>
            <a:ext uri="{FF2B5EF4-FFF2-40B4-BE49-F238E27FC236}">
              <a16:creationId xmlns:a16="http://schemas.microsoft.com/office/drawing/2014/main" id="{CFF7906C-4936-4550-8562-84D4E1940E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6" name="Line 1">
          <a:extLst>
            <a:ext uri="{FF2B5EF4-FFF2-40B4-BE49-F238E27FC236}">
              <a16:creationId xmlns:a16="http://schemas.microsoft.com/office/drawing/2014/main" id="{7064F1A5-6B9D-4AC3-9A91-7354E91A5EA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377" name="Line 1">
          <a:extLst>
            <a:ext uri="{FF2B5EF4-FFF2-40B4-BE49-F238E27FC236}">
              <a16:creationId xmlns:a16="http://schemas.microsoft.com/office/drawing/2014/main" id="{C7F89692-AED2-44B9-A4F0-40DFED233CE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8" name="Line 1">
          <a:extLst>
            <a:ext uri="{FF2B5EF4-FFF2-40B4-BE49-F238E27FC236}">
              <a16:creationId xmlns:a16="http://schemas.microsoft.com/office/drawing/2014/main" id="{848CC544-EA8C-4613-89E4-E8469DA6C3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79" name="Line 1">
          <a:extLst>
            <a:ext uri="{FF2B5EF4-FFF2-40B4-BE49-F238E27FC236}">
              <a16:creationId xmlns:a16="http://schemas.microsoft.com/office/drawing/2014/main" id="{96299A06-C669-4D43-9396-4BBD0F207F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0" name="Line 1">
          <a:extLst>
            <a:ext uri="{FF2B5EF4-FFF2-40B4-BE49-F238E27FC236}">
              <a16:creationId xmlns:a16="http://schemas.microsoft.com/office/drawing/2014/main" id="{C1115B77-2C71-4799-A394-B6D00A069F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1" name="Line 1">
          <a:extLst>
            <a:ext uri="{FF2B5EF4-FFF2-40B4-BE49-F238E27FC236}">
              <a16:creationId xmlns:a16="http://schemas.microsoft.com/office/drawing/2014/main" id="{DAC278C9-FE0C-4443-8FF1-658FD9EB72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2" name="Line 1">
          <a:extLst>
            <a:ext uri="{FF2B5EF4-FFF2-40B4-BE49-F238E27FC236}">
              <a16:creationId xmlns:a16="http://schemas.microsoft.com/office/drawing/2014/main" id="{C3EEECED-45AA-48E0-85C5-B084DDC1DAE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3" name="Line 1">
          <a:extLst>
            <a:ext uri="{FF2B5EF4-FFF2-40B4-BE49-F238E27FC236}">
              <a16:creationId xmlns:a16="http://schemas.microsoft.com/office/drawing/2014/main" id="{D0B11F8F-3DC6-4185-87CD-D2F83B374F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4" name="Line 1">
          <a:extLst>
            <a:ext uri="{FF2B5EF4-FFF2-40B4-BE49-F238E27FC236}">
              <a16:creationId xmlns:a16="http://schemas.microsoft.com/office/drawing/2014/main" id="{A12FCDFC-D637-4802-898F-B4BD38CEBD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5" name="Line 1">
          <a:extLst>
            <a:ext uri="{FF2B5EF4-FFF2-40B4-BE49-F238E27FC236}">
              <a16:creationId xmlns:a16="http://schemas.microsoft.com/office/drawing/2014/main" id="{248529EA-C2AA-4818-9198-3D8EA92427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6" name="Line 1">
          <a:extLst>
            <a:ext uri="{FF2B5EF4-FFF2-40B4-BE49-F238E27FC236}">
              <a16:creationId xmlns:a16="http://schemas.microsoft.com/office/drawing/2014/main" id="{432D3497-E678-4DD8-9EAB-07CCA39EB8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7" name="Line 1">
          <a:extLst>
            <a:ext uri="{FF2B5EF4-FFF2-40B4-BE49-F238E27FC236}">
              <a16:creationId xmlns:a16="http://schemas.microsoft.com/office/drawing/2014/main" id="{2D40CE89-6CBA-4C36-96ED-A4ED796615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8" name="Line 1">
          <a:extLst>
            <a:ext uri="{FF2B5EF4-FFF2-40B4-BE49-F238E27FC236}">
              <a16:creationId xmlns:a16="http://schemas.microsoft.com/office/drawing/2014/main" id="{4CC5D4FD-7DE0-4F0D-9198-0AA984500C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89" name="Line 1">
          <a:extLst>
            <a:ext uri="{FF2B5EF4-FFF2-40B4-BE49-F238E27FC236}">
              <a16:creationId xmlns:a16="http://schemas.microsoft.com/office/drawing/2014/main" id="{07B2949B-0C23-4B39-A4EF-77ADB9AEE8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0" name="Line 1">
          <a:extLst>
            <a:ext uri="{FF2B5EF4-FFF2-40B4-BE49-F238E27FC236}">
              <a16:creationId xmlns:a16="http://schemas.microsoft.com/office/drawing/2014/main" id="{843BA289-9992-4A72-B089-36C49692B9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1" name="Line 1">
          <a:extLst>
            <a:ext uri="{FF2B5EF4-FFF2-40B4-BE49-F238E27FC236}">
              <a16:creationId xmlns:a16="http://schemas.microsoft.com/office/drawing/2014/main" id="{D050047A-0500-4991-B595-664B20B9AD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2" name="Line 1">
          <a:extLst>
            <a:ext uri="{FF2B5EF4-FFF2-40B4-BE49-F238E27FC236}">
              <a16:creationId xmlns:a16="http://schemas.microsoft.com/office/drawing/2014/main" id="{EF20E02A-A018-4B7E-AA06-34C2338C96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3" name="Line 1">
          <a:extLst>
            <a:ext uri="{FF2B5EF4-FFF2-40B4-BE49-F238E27FC236}">
              <a16:creationId xmlns:a16="http://schemas.microsoft.com/office/drawing/2014/main" id="{2B2C353E-61BC-4315-9BAC-44682059AF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4" name="Line 1">
          <a:extLst>
            <a:ext uri="{FF2B5EF4-FFF2-40B4-BE49-F238E27FC236}">
              <a16:creationId xmlns:a16="http://schemas.microsoft.com/office/drawing/2014/main" id="{1724C789-B54B-4959-B91B-8D0B667816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5" name="Line 1">
          <a:extLst>
            <a:ext uri="{FF2B5EF4-FFF2-40B4-BE49-F238E27FC236}">
              <a16:creationId xmlns:a16="http://schemas.microsoft.com/office/drawing/2014/main" id="{D75A2EFD-2D15-417C-BA05-B191BA7D01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6" name="Line 1">
          <a:extLst>
            <a:ext uri="{FF2B5EF4-FFF2-40B4-BE49-F238E27FC236}">
              <a16:creationId xmlns:a16="http://schemas.microsoft.com/office/drawing/2014/main" id="{457B0B59-FA94-4C57-A800-FE65651C177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7" name="Line 1">
          <a:extLst>
            <a:ext uri="{FF2B5EF4-FFF2-40B4-BE49-F238E27FC236}">
              <a16:creationId xmlns:a16="http://schemas.microsoft.com/office/drawing/2014/main" id="{596249DD-5861-43E4-A770-1FCC675DA3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8" name="Line 1">
          <a:extLst>
            <a:ext uri="{FF2B5EF4-FFF2-40B4-BE49-F238E27FC236}">
              <a16:creationId xmlns:a16="http://schemas.microsoft.com/office/drawing/2014/main" id="{3BAAC1D0-132E-496A-96E0-886625F93AA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399" name="Line 1">
          <a:extLst>
            <a:ext uri="{FF2B5EF4-FFF2-40B4-BE49-F238E27FC236}">
              <a16:creationId xmlns:a16="http://schemas.microsoft.com/office/drawing/2014/main" id="{D3625D45-ECE4-4C23-9D26-1F86E94219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0" name="Line 1">
          <a:extLst>
            <a:ext uri="{FF2B5EF4-FFF2-40B4-BE49-F238E27FC236}">
              <a16:creationId xmlns:a16="http://schemas.microsoft.com/office/drawing/2014/main" id="{C05A39FA-78B6-4EAA-8A13-9D6E02BA95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1" name="Line 1">
          <a:extLst>
            <a:ext uri="{FF2B5EF4-FFF2-40B4-BE49-F238E27FC236}">
              <a16:creationId xmlns:a16="http://schemas.microsoft.com/office/drawing/2014/main" id="{253D4DD4-2BC5-4DAF-84D5-C97146A3E3B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2" name="Line 1">
          <a:extLst>
            <a:ext uri="{FF2B5EF4-FFF2-40B4-BE49-F238E27FC236}">
              <a16:creationId xmlns:a16="http://schemas.microsoft.com/office/drawing/2014/main" id="{C9AE3DFE-4008-415A-A211-E87CDF98BB3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3" name="Line 1">
          <a:extLst>
            <a:ext uri="{FF2B5EF4-FFF2-40B4-BE49-F238E27FC236}">
              <a16:creationId xmlns:a16="http://schemas.microsoft.com/office/drawing/2014/main" id="{9D23D512-3C93-412E-82AB-6A250FA0DC7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4" name="Line 1">
          <a:extLst>
            <a:ext uri="{FF2B5EF4-FFF2-40B4-BE49-F238E27FC236}">
              <a16:creationId xmlns:a16="http://schemas.microsoft.com/office/drawing/2014/main" id="{8581E2F9-2E23-4D29-AD2E-9054AF1071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5" name="Line 1">
          <a:extLst>
            <a:ext uri="{FF2B5EF4-FFF2-40B4-BE49-F238E27FC236}">
              <a16:creationId xmlns:a16="http://schemas.microsoft.com/office/drawing/2014/main" id="{CCCD8C4C-9045-4090-B7CB-15266DB6A6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6" name="Line 1">
          <a:extLst>
            <a:ext uri="{FF2B5EF4-FFF2-40B4-BE49-F238E27FC236}">
              <a16:creationId xmlns:a16="http://schemas.microsoft.com/office/drawing/2014/main" id="{D73B2DEE-FD92-42A2-A487-6F838C794F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8440075E-D59C-485B-B549-8A99F411E6F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8" name="Line 1">
          <a:extLst>
            <a:ext uri="{FF2B5EF4-FFF2-40B4-BE49-F238E27FC236}">
              <a16:creationId xmlns:a16="http://schemas.microsoft.com/office/drawing/2014/main" id="{BA02B395-4D8C-4A5E-B544-03F6034C08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09" name="Line 1">
          <a:extLst>
            <a:ext uri="{FF2B5EF4-FFF2-40B4-BE49-F238E27FC236}">
              <a16:creationId xmlns:a16="http://schemas.microsoft.com/office/drawing/2014/main" id="{4D510315-F021-4174-84E4-FB35D9C7C1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0" name="Line 1">
          <a:extLst>
            <a:ext uri="{FF2B5EF4-FFF2-40B4-BE49-F238E27FC236}">
              <a16:creationId xmlns:a16="http://schemas.microsoft.com/office/drawing/2014/main" id="{93A2E5CD-CE89-459E-91BD-834EBAA38A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1" name="Line 1">
          <a:extLst>
            <a:ext uri="{FF2B5EF4-FFF2-40B4-BE49-F238E27FC236}">
              <a16:creationId xmlns:a16="http://schemas.microsoft.com/office/drawing/2014/main" id="{25205298-DC5E-446B-96FD-879639D76A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2" name="Line 1">
          <a:extLst>
            <a:ext uri="{FF2B5EF4-FFF2-40B4-BE49-F238E27FC236}">
              <a16:creationId xmlns:a16="http://schemas.microsoft.com/office/drawing/2014/main" id="{FBB4B06D-37D9-4029-934E-B41D92606A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3" name="Line 1">
          <a:extLst>
            <a:ext uri="{FF2B5EF4-FFF2-40B4-BE49-F238E27FC236}">
              <a16:creationId xmlns:a16="http://schemas.microsoft.com/office/drawing/2014/main" id="{32CFBED5-4992-4C02-96DF-06DAFB79269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4" name="Line 1">
          <a:extLst>
            <a:ext uri="{FF2B5EF4-FFF2-40B4-BE49-F238E27FC236}">
              <a16:creationId xmlns:a16="http://schemas.microsoft.com/office/drawing/2014/main" id="{84C050C2-FA08-4BB8-9296-074F41E2AB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5" name="Line 1">
          <a:extLst>
            <a:ext uri="{FF2B5EF4-FFF2-40B4-BE49-F238E27FC236}">
              <a16:creationId xmlns:a16="http://schemas.microsoft.com/office/drawing/2014/main" id="{A827A1BA-5B49-46CE-9E0A-C3D39DD241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6" name="Line 1">
          <a:extLst>
            <a:ext uri="{FF2B5EF4-FFF2-40B4-BE49-F238E27FC236}">
              <a16:creationId xmlns:a16="http://schemas.microsoft.com/office/drawing/2014/main" id="{9B9AF882-D4AD-4192-87F4-810AB9640E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7" name="Line 1">
          <a:extLst>
            <a:ext uri="{FF2B5EF4-FFF2-40B4-BE49-F238E27FC236}">
              <a16:creationId xmlns:a16="http://schemas.microsoft.com/office/drawing/2014/main" id="{85FA9820-01A4-4393-ADE4-B3212A1CCF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8" name="Line 1">
          <a:extLst>
            <a:ext uri="{FF2B5EF4-FFF2-40B4-BE49-F238E27FC236}">
              <a16:creationId xmlns:a16="http://schemas.microsoft.com/office/drawing/2014/main" id="{47693032-7310-4578-82FE-C1DC8DCB91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19" name="Line 1">
          <a:extLst>
            <a:ext uri="{FF2B5EF4-FFF2-40B4-BE49-F238E27FC236}">
              <a16:creationId xmlns:a16="http://schemas.microsoft.com/office/drawing/2014/main" id="{236D7FF3-E337-4F5E-87F8-C6E42CC6AD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0" name="Line 1">
          <a:extLst>
            <a:ext uri="{FF2B5EF4-FFF2-40B4-BE49-F238E27FC236}">
              <a16:creationId xmlns:a16="http://schemas.microsoft.com/office/drawing/2014/main" id="{61D53CF6-E3A6-468A-9C60-D0898DECB4D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1" name="Line 1">
          <a:extLst>
            <a:ext uri="{FF2B5EF4-FFF2-40B4-BE49-F238E27FC236}">
              <a16:creationId xmlns:a16="http://schemas.microsoft.com/office/drawing/2014/main" id="{9E6D1B35-3A8C-4E1E-8202-5717EF7450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2" name="Line 1">
          <a:extLst>
            <a:ext uri="{FF2B5EF4-FFF2-40B4-BE49-F238E27FC236}">
              <a16:creationId xmlns:a16="http://schemas.microsoft.com/office/drawing/2014/main" id="{327F65DB-2CAE-41FA-BB49-651A1F3F27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3" name="Line 1">
          <a:extLst>
            <a:ext uri="{FF2B5EF4-FFF2-40B4-BE49-F238E27FC236}">
              <a16:creationId xmlns:a16="http://schemas.microsoft.com/office/drawing/2014/main" id="{01962F78-C86F-4628-A1DE-7ABD12510D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4" name="Line 1">
          <a:extLst>
            <a:ext uri="{FF2B5EF4-FFF2-40B4-BE49-F238E27FC236}">
              <a16:creationId xmlns:a16="http://schemas.microsoft.com/office/drawing/2014/main" id="{78A8946E-E2C7-4192-A849-C3150037EC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5" name="Line 1">
          <a:extLst>
            <a:ext uri="{FF2B5EF4-FFF2-40B4-BE49-F238E27FC236}">
              <a16:creationId xmlns:a16="http://schemas.microsoft.com/office/drawing/2014/main" id="{95D47992-19E2-4643-BF62-2BFC3EAA0C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6" name="Line 1">
          <a:extLst>
            <a:ext uri="{FF2B5EF4-FFF2-40B4-BE49-F238E27FC236}">
              <a16:creationId xmlns:a16="http://schemas.microsoft.com/office/drawing/2014/main" id="{54B63A7C-3C0B-4EC5-B36D-67F28E4CB6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7" name="Line 1">
          <a:extLst>
            <a:ext uri="{FF2B5EF4-FFF2-40B4-BE49-F238E27FC236}">
              <a16:creationId xmlns:a16="http://schemas.microsoft.com/office/drawing/2014/main" id="{60311C5F-65DF-4809-B3ED-3DBCA9E9D84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8" name="Line 1">
          <a:extLst>
            <a:ext uri="{FF2B5EF4-FFF2-40B4-BE49-F238E27FC236}">
              <a16:creationId xmlns:a16="http://schemas.microsoft.com/office/drawing/2014/main" id="{C6025B5A-330A-4914-8537-35F5B5BDFA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29" name="Line 1">
          <a:extLst>
            <a:ext uri="{FF2B5EF4-FFF2-40B4-BE49-F238E27FC236}">
              <a16:creationId xmlns:a16="http://schemas.microsoft.com/office/drawing/2014/main" id="{9DEF7932-335D-426D-9104-C2D78C911F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0" name="Line 1">
          <a:extLst>
            <a:ext uri="{FF2B5EF4-FFF2-40B4-BE49-F238E27FC236}">
              <a16:creationId xmlns:a16="http://schemas.microsoft.com/office/drawing/2014/main" id="{0EDBFE85-585E-4FFB-AF8D-46193E59AA0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1" name="Line 1">
          <a:extLst>
            <a:ext uri="{FF2B5EF4-FFF2-40B4-BE49-F238E27FC236}">
              <a16:creationId xmlns:a16="http://schemas.microsoft.com/office/drawing/2014/main" id="{1FBB6253-B12A-41E4-B8D9-8C747318D34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2" name="Line 1">
          <a:extLst>
            <a:ext uri="{FF2B5EF4-FFF2-40B4-BE49-F238E27FC236}">
              <a16:creationId xmlns:a16="http://schemas.microsoft.com/office/drawing/2014/main" id="{054D0459-6032-4CF9-8B01-5C352DEF1BA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3" name="Line 1">
          <a:extLst>
            <a:ext uri="{FF2B5EF4-FFF2-40B4-BE49-F238E27FC236}">
              <a16:creationId xmlns:a16="http://schemas.microsoft.com/office/drawing/2014/main" id="{8657A887-FB43-4536-A693-6727E4E49D7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4" name="Line 1">
          <a:extLst>
            <a:ext uri="{FF2B5EF4-FFF2-40B4-BE49-F238E27FC236}">
              <a16:creationId xmlns:a16="http://schemas.microsoft.com/office/drawing/2014/main" id="{881D6D73-E1B7-4580-B6D9-31DB6ADA51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5" name="Line 1">
          <a:extLst>
            <a:ext uri="{FF2B5EF4-FFF2-40B4-BE49-F238E27FC236}">
              <a16:creationId xmlns:a16="http://schemas.microsoft.com/office/drawing/2014/main" id="{31AE6C9F-5B71-4D11-B2D3-4C3EE63279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6" name="Line 1">
          <a:extLst>
            <a:ext uri="{FF2B5EF4-FFF2-40B4-BE49-F238E27FC236}">
              <a16:creationId xmlns:a16="http://schemas.microsoft.com/office/drawing/2014/main" id="{4E3B6A71-C0FA-464D-AAD0-1E4EAD60AB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37" name="Line 1">
          <a:extLst>
            <a:ext uri="{FF2B5EF4-FFF2-40B4-BE49-F238E27FC236}">
              <a16:creationId xmlns:a16="http://schemas.microsoft.com/office/drawing/2014/main" id="{2B65F3F0-F780-415C-AD53-5F67E693A27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8" name="Line 1">
          <a:extLst>
            <a:ext uri="{FF2B5EF4-FFF2-40B4-BE49-F238E27FC236}">
              <a16:creationId xmlns:a16="http://schemas.microsoft.com/office/drawing/2014/main" id="{76178818-33CD-45C7-BC84-FD11EC7A65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39" name="Line 1">
          <a:extLst>
            <a:ext uri="{FF2B5EF4-FFF2-40B4-BE49-F238E27FC236}">
              <a16:creationId xmlns:a16="http://schemas.microsoft.com/office/drawing/2014/main" id="{AB039D4B-F0FB-42CB-806B-BDC80121D2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0" name="Line 1">
          <a:extLst>
            <a:ext uri="{FF2B5EF4-FFF2-40B4-BE49-F238E27FC236}">
              <a16:creationId xmlns:a16="http://schemas.microsoft.com/office/drawing/2014/main" id="{BF050FD7-34B1-4B32-A591-DEBF70846C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1" name="Line 1">
          <a:extLst>
            <a:ext uri="{FF2B5EF4-FFF2-40B4-BE49-F238E27FC236}">
              <a16:creationId xmlns:a16="http://schemas.microsoft.com/office/drawing/2014/main" id="{49E005E6-7625-4438-9411-38CF43EA78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2" name="Line 1">
          <a:extLst>
            <a:ext uri="{FF2B5EF4-FFF2-40B4-BE49-F238E27FC236}">
              <a16:creationId xmlns:a16="http://schemas.microsoft.com/office/drawing/2014/main" id="{3BB5A159-57F7-4824-B884-63B69B5DA5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3" name="Line 1">
          <a:extLst>
            <a:ext uri="{FF2B5EF4-FFF2-40B4-BE49-F238E27FC236}">
              <a16:creationId xmlns:a16="http://schemas.microsoft.com/office/drawing/2014/main" id="{3F6B9D1B-A467-48C9-9E94-56F1EEDD5D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4" name="Line 1">
          <a:extLst>
            <a:ext uri="{FF2B5EF4-FFF2-40B4-BE49-F238E27FC236}">
              <a16:creationId xmlns:a16="http://schemas.microsoft.com/office/drawing/2014/main" id="{E509DE86-A0F8-406D-9047-606248CC53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5" name="Line 1">
          <a:extLst>
            <a:ext uri="{FF2B5EF4-FFF2-40B4-BE49-F238E27FC236}">
              <a16:creationId xmlns:a16="http://schemas.microsoft.com/office/drawing/2014/main" id="{8C126A6D-8AB7-4B25-89C9-0FE4698F7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6" name="Line 1">
          <a:extLst>
            <a:ext uri="{FF2B5EF4-FFF2-40B4-BE49-F238E27FC236}">
              <a16:creationId xmlns:a16="http://schemas.microsoft.com/office/drawing/2014/main" id="{FB9FBE30-6478-4281-AE28-FA9EC8FAE0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7" name="Line 1">
          <a:extLst>
            <a:ext uri="{FF2B5EF4-FFF2-40B4-BE49-F238E27FC236}">
              <a16:creationId xmlns:a16="http://schemas.microsoft.com/office/drawing/2014/main" id="{7DD522BE-97F2-4753-BF12-4C7488B05F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8" name="Line 1">
          <a:extLst>
            <a:ext uri="{FF2B5EF4-FFF2-40B4-BE49-F238E27FC236}">
              <a16:creationId xmlns:a16="http://schemas.microsoft.com/office/drawing/2014/main" id="{AD43E66A-EB9D-4D4D-BD13-C6B89D3068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49" name="Line 1">
          <a:extLst>
            <a:ext uri="{FF2B5EF4-FFF2-40B4-BE49-F238E27FC236}">
              <a16:creationId xmlns:a16="http://schemas.microsoft.com/office/drawing/2014/main" id="{475ACE10-44B5-4922-8DEF-23439C0765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0" name="Line 1">
          <a:extLst>
            <a:ext uri="{FF2B5EF4-FFF2-40B4-BE49-F238E27FC236}">
              <a16:creationId xmlns:a16="http://schemas.microsoft.com/office/drawing/2014/main" id="{48E0778D-E3C2-460E-953D-1E272EE832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1" name="Line 1">
          <a:extLst>
            <a:ext uri="{FF2B5EF4-FFF2-40B4-BE49-F238E27FC236}">
              <a16:creationId xmlns:a16="http://schemas.microsoft.com/office/drawing/2014/main" id="{874EED56-DD80-41C4-9ABB-B8CD68B815C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2" name="Line 1">
          <a:extLst>
            <a:ext uri="{FF2B5EF4-FFF2-40B4-BE49-F238E27FC236}">
              <a16:creationId xmlns:a16="http://schemas.microsoft.com/office/drawing/2014/main" id="{C1CDC6F2-EFCC-4436-AECD-B494BD27A4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3" name="Line 1">
          <a:extLst>
            <a:ext uri="{FF2B5EF4-FFF2-40B4-BE49-F238E27FC236}">
              <a16:creationId xmlns:a16="http://schemas.microsoft.com/office/drawing/2014/main" id="{A3D5C293-7376-4654-82C5-4174823BB0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4" name="Line 1">
          <a:extLst>
            <a:ext uri="{FF2B5EF4-FFF2-40B4-BE49-F238E27FC236}">
              <a16:creationId xmlns:a16="http://schemas.microsoft.com/office/drawing/2014/main" id="{B42E9E30-C71C-4DF2-B76D-123FC0A4C2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5" name="Line 1">
          <a:extLst>
            <a:ext uri="{FF2B5EF4-FFF2-40B4-BE49-F238E27FC236}">
              <a16:creationId xmlns:a16="http://schemas.microsoft.com/office/drawing/2014/main" id="{3A6A48C8-3FA6-4514-8A5C-44786C63D4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6" name="Line 1">
          <a:extLst>
            <a:ext uri="{FF2B5EF4-FFF2-40B4-BE49-F238E27FC236}">
              <a16:creationId xmlns:a16="http://schemas.microsoft.com/office/drawing/2014/main" id="{57F0E7C8-4433-4AF4-AAE0-9A34CE60FB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7" name="Line 1">
          <a:extLst>
            <a:ext uri="{FF2B5EF4-FFF2-40B4-BE49-F238E27FC236}">
              <a16:creationId xmlns:a16="http://schemas.microsoft.com/office/drawing/2014/main" id="{8C04E5FF-7163-4BB6-910D-141475311A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8" name="Line 1">
          <a:extLst>
            <a:ext uri="{FF2B5EF4-FFF2-40B4-BE49-F238E27FC236}">
              <a16:creationId xmlns:a16="http://schemas.microsoft.com/office/drawing/2014/main" id="{2772DB44-9680-4D5B-A646-48B9BFE863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59" name="Line 1">
          <a:extLst>
            <a:ext uri="{FF2B5EF4-FFF2-40B4-BE49-F238E27FC236}">
              <a16:creationId xmlns:a16="http://schemas.microsoft.com/office/drawing/2014/main" id="{0FFBD8BD-F08D-4594-949E-F3A75079A5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0" name="Line 1">
          <a:extLst>
            <a:ext uri="{FF2B5EF4-FFF2-40B4-BE49-F238E27FC236}">
              <a16:creationId xmlns:a16="http://schemas.microsoft.com/office/drawing/2014/main" id="{3B136294-B229-41C6-8830-B4053DA3FDF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1" name="Line 1">
          <a:extLst>
            <a:ext uri="{FF2B5EF4-FFF2-40B4-BE49-F238E27FC236}">
              <a16:creationId xmlns:a16="http://schemas.microsoft.com/office/drawing/2014/main" id="{20D488C6-2A8A-4718-B09C-624B65DCC42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2" name="Line 1">
          <a:extLst>
            <a:ext uri="{FF2B5EF4-FFF2-40B4-BE49-F238E27FC236}">
              <a16:creationId xmlns:a16="http://schemas.microsoft.com/office/drawing/2014/main" id="{89BD9751-67E7-4649-ABA2-5C60C1AB6CC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3" name="Line 1">
          <a:extLst>
            <a:ext uri="{FF2B5EF4-FFF2-40B4-BE49-F238E27FC236}">
              <a16:creationId xmlns:a16="http://schemas.microsoft.com/office/drawing/2014/main" id="{F86528A9-7B4E-4C35-AA2B-3BDBCD6437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4" name="Line 1">
          <a:extLst>
            <a:ext uri="{FF2B5EF4-FFF2-40B4-BE49-F238E27FC236}">
              <a16:creationId xmlns:a16="http://schemas.microsoft.com/office/drawing/2014/main" id="{1F7C23EC-8BD6-4D88-BB0C-B01A5463B9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5" name="Line 1">
          <a:extLst>
            <a:ext uri="{FF2B5EF4-FFF2-40B4-BE49-F238E27FC236}">
              <a16:creationId xmlns:a16="http://schemas.microsoft.com/office/drawing/2014/main" id="{C9AF218B-73AC-4088-AC7E-16F89E5C42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6" name="Line 1">
          <a:extLst>
            <a:ext uri="{FF2B5EF4-FFF2-40B4-BE49-F238E27FC236}">
              <a16:creationId xmlns:a16="http://schemas.microsoft.com/office/drawing/2014/main" id="{59070144-DC61-4FEB-87CA-575610050D2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67" name="Line 1">
          <a:extLst>
            <a:ext uri="{FF2B5EF4-FFF2-40B4-BE49-F238E27FC236}">
              <a16:creationId xmlns:a16="http://schemas.microsoft.com/office/drawing/2014/main" id="{2CA7981E-6964-436E-8C47-07B176306C8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8" name="Line 1">
          <a:extLst>
            <a:ext uri="{FF2B5EF4-FFF2-40B4-BE49-F238E27FC236}">
              <a16:creationId xmlns:a16="http://schemas.microsoft.com/office/drawing/2014/main" id="{678F08F4-C633-47A9-8F4E-F9B057CA234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69" name="Line 1">
          <a:extLst>
            <a:ext uri="{FF2B5EF4-FFF2-40B4-BE49-F238E27FC236}">
              <a16:creationId xmlns:a16="http://schemas.microsoft.com/office/drawing/2014/main" id="{031A1E19-0B9A-4621-85D6-DB7BFDA1993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0" name="Line 1">
          <a:extLst>
            <a:ext uri="{FF2B5EF4-FFF2-40B4-BE49-F238E27FC236}">
              <a16:creationId xmlns:a16="http://schemas.microsoft.com/office/drawing/2014/main" id="{A3F8B829-E1FD-47CF-96F3-0119EE4B39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1" name="Line 1">
          <a:extLst>
            <a:ext uri="{FF2B5EF4-FFF2-40B4-BE49-F238E27FC236}">
              <a16:creationId xmlns:a16="http://schemas.microsoft.com/office/drawing/2014/main" id="{DE11B598-9ECE-49D1-AD49-D8C9FAD280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2" name="Line 1">
          <a:extLst>
            <a:ext uri="{FF2B5EF4-FFF2-40B4-BE49-F238E27FC236}">
              <a16:creationId xmlns:a16="http://schemas.microsoft.com/office/drawing/2014/main" id="{79D9CD78-3D6D-4F17-A07D-92A479D22A2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3" name="Line 1">
          <a:extLst>
            <a:ext uri="{FF2B5EF4-FFF2-40B4-BE49-F238E27FC236}">
              <a16:creationId xmlns:a16="http://schemas.microsoft.com/office/drawing/2014/main" id="{7EE74823-9F9B-4E6D-A33C-ED0CBF3C02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4" name="Line 1">
          <a:extLst>
            <a:ext uri="{FF2B5EF4-FFF2-40B4-BE49-F238E27FC236}">
              <a16:creationId xmlns:a16="http://schemas.microsoft.com/office/drawing/2014/main" id="{3C2CA07F-CB7C-40AC-8FE4-DA3D7ECF9D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5" name="Line 1">
          <a:extLst>
            <a:ext uri="{FF2B5EF4-FFF2-40B4-BE49-F238E27FC236}">
              <a16:creationId xmlns:a16="http://schemas.microsoft.com/office/drawing/2014/main" id="{1790EB7A-EB46-45F4-94D5-9B84CEBA552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6" name="Line 1">
          <a:extLst>
            <a:ext uri="{FF2B5EF4-FFF2-40B4-BE49-F238E27FC236}">
              <a16:creationId xmlns:a16="http://schemas.microsoft.com/office/drawing/2014/main" id="{CFA4BEB6-22D9-4623-BED7-F0C11C894B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7" name="Line 1">
          <a:extLst>
            <a:ext uri="{FF2B5EF4-FFF2-40B4-BE49-F238E27FC236}">
              <a16:creationId xmlns:a16="http://schemas.microsoft.com/office/drawing/2014/main" id="{5104B99E-AE39-4598-A31D-8F39ED254B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8" name="Line 1">
          <a:extLst>
            <a:ext uri="{FF2B5EF4-FFF2-40B4-BE49-F238E27FC236}">
              <a16:creationId xmlns:a16="http://schemas.microsoft.com/office/drawing/2014/main" id="{CA15FA50-26EB-4132-8DCE-C76A025B2B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79" name="Line 1">
          <a:extLst>
            <a:ext uri="{FF2B5EF4-FFF2-40B4-BE49-F238E27FC236}">
              <a16:creationId xmlns:a16="http://schemas.microsoft.com/office/drawing/2014/main" id="{B254BC20-1EA6-412F-A227-7289740FAA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0" name="Line 1">
          <a:extLst>
            <a:ext uri="{FF2B5EF4-FFF2-40B4-BE49-F238E27FC236}">
              <a16:creationId xmlns:a16="http://schemas.microsoft.com/office/drawing/2014/main" id="{E5F4BF2C-CC55-46DF-942D-AE00581C48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1" name="Line 1">
          <a:extLst>
            <a:ext uri="{FF2B5EF4-FFF2-40B4-BE49-F238E27FC236}">
              <a16:creationId xmlns:a16="http://schemas.microsoft.com/office/drawing/2014/main" id="{6AABDCD3-8347-4C6A-A83A-1C9A7CB2D9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2" name="Line 1">
          <a:extLst>
            <a:ext uri="{FF2B5EF4-FFF2-40B4-BE49-F238E27FC236}">
              <a16:creationId xmlns:a16="http://schemas.microsoft.com/office/drawing/2014/main" id="{17BF9870-DBCD-42D2-AD44-4222A337F3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3" name="Line 1">
          <a:extLst>
            <a:ext uri="{FF2B5EF4-FFF2-40B4-BE49-F238E27FC236}">
              <a16:creationId xmlns:a16="http://schemas.microsoft.com/office/drawing/2014/main" id="{3C591462-B3B4-4C7D-BBE7-CF54DB0FD4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4" name="Line 1">
          <a:extLst>
            <a:ext uri="{FF2B5EF4-FFF2-40B4-BE49-F238E27FC236}">
              <a16:creationId xmlns:a16="http://schemas.microsoft.com/office/drawing/2014/main" id="{F0CF1A58-ABC1-45E4-8006-86DF68A86C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5" name="Line 1">
          <a:extLst>
            <a:ext uri="{FF2B5EF4-FFF2-40B4-BE49-F238E27FC236}">
              <a16:creationId xmlns:a16="http://schemas.microsoft.com/office/drawing/2014/main" id="{16660EB6-E630-46F1-9FAC-5A0B8E256A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6" name="Line 1">
          <a:extLst>
            <a:ext uri="{FF2B5EF4-FFF2-40B4-BE49-F238E27FC236}">
              <a16:creationId xmlns:a16="http://schemas.microsoft.com/office/drawing/2014/main" id="{DA57AE4A-EDEA-43CD-85BA-9B607E6647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7" name="Line 1">
          <a:extLst>
            <a:ext uri="{FF2B5EF4-FFF2-40B4-BE49-F238E27FC236}">
              <a16:creationId xmlns:a16="http://schemas.microsoft.com/office/drawing/2014/main" id="{E913590B-80A6-4EC4-B1DF-5332658E746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8" name="Line 1">
          <a:extLst>
            <a:ext uri="{FF2B5EF4-FFF2-40B4-BE49-F238E27FC236}">
              <a16:creationId xmlns:a16="http://schemas.microsoft.com/office/drawing/2014/main" id="{61C32B2B-D911-4D0F-BE6B-EB7F991B82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89" name="Line 1">
          <a:extLst>
            <a:ext uri="{FF2B5EF4-FFF2-40B4-BE49-F238E27FC236}">
              <a16:creationId xmlns:a16="http://schemas.microsoft.com/office/drawing/2014/main" id="{020EB69B-E955-4F2E-8EDD-D8A150D122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0" name="Line 1">
          <a:extLst>
            <a:ext uri="{FF2B5EF4-FFF2-40B4-BE49-F238E27FC236}">
              <a16:creationId xmlns:a16="http://schemas.microsoft.com/office/drawing/2014/main" id="{8A561900-6BC7-4775-B5CA-EBB6CA51B4F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1" name="Line 1">
          <a:extLst>
            <a:ext uri="{FF2B5EF4-FFF2-40B4-BE49-F238E27FC236}">
              <a16:creationId xmlns:a16="http://schemas.microsoft.com/office/drawing/2014/main" id="{E8E6DB34-4A48-4454-A6C9-9B3A285CE03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2" name="Line 1">
          <a:extLst>
            <a:ext uri="{FF2B5EF4-FFF2-40B4-BE49-F238E27FC236}">
              <a16:creationId xmlns:a16="http://schemas.microsoft.com/office/drawing/2014/main" id="{827C34EA-2215-48BD-B7C5-099CA3C4E3E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3" name="Line 1">
          <a:extLst>
            <a:ext uri="{FF2B5EF4-FFF2-40B4-BE49-F238E27FC236}">
              <a16:creationId xmlns:a16="http://schemas.microsoft.com/office/drawing/2014/main" id="{C028E89E-15B2-4BD8-AA3C-07378FF9C2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4" name="Line 1">
          <a:extLst>
            <a:ext uri="{FF2B5EF4-FFF2-40B4-BE49-F238E27FC236}">
              <a16:creationId xmlns:a16="http://schemas.microsoft.com/office/drawing/2014/main" id="{42FDE515-4742-43AE-8B9B-CC2B9D3679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5" name="Line 1">
          <a:extLst>
            <a:ext uri="{FF2B5EF4-FFF2-40B4-BE49-F238E27FC236}">
              <a16:creationId xmlns:a16="http://schemas.microsoft.com/office/drawing/2014/main" id="{D131F20B-AF81-4CF9-AA6E-FA04E2D773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6" name="Line 1">
          <a:extLst>
            <a:ext uri="{FF2B5EF4-FFF2-40B4-BE49-F238E27FC236}">
              <a16:creationId xmlns:a16="http://schemas.microsoft.com/office/drawing/2014/main" id="{184307E7-B0F5-435F-80AA-E0BAEDC9E06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497" name="Line 1">
          <a:extLst>
            <a:ext uri="{FF2B5EF4-FFF2-40B4-BE49-F238E27FC236}">
              <a16:creationId xmlns:a16="http://schemas.microsoft.com/office/drawing/2014/main" id="{0197EFF6-BF1E-4CC0-8F8C-88F9B7E47CE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8" name="Line 1">
          <a:extLst>
            <a:ext uri="{FF2B5EF4-FFF2-40B4-BE49-F238E27FC236}">
              <a16:creationId xmlns:a16="http://schemas.microsoft.com/office/drawing/2014/main" id="{B570B59A-BBA2-492D-AFC1-783ABD6E5B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499" name="Line 1">
          <a:extLst>
            <a:ext uri="{FF2B5EF4-FFF2-40B4-BE49-F238E27FC236}">
              <a16:creationId xmlns:a16="http://schemas.microsoft.com/office/drawing/2014/main" id="{15E02B81-439C-40AD-BE13-F3F678834F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0" name="Line 1">
          <a:extLst>
            <a:ext uri="{FF2B5EF4-FFF2-40B4-BE49-F238E27FC236}">
              <a16:creationId xmlns:a16="http://schemas.microsoft.com/office/drawing/2014/main" id="{D694188C-073B-4E91-8EA3-5B6D252706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1" name="Line 1">
          <a:extLst>
            <a:ext uri="{FF2B5EF4-FFF2-40B4-BE49-F238E27FC236}">
              <a16:creationId xmlns:a16="http://schemas.microsoft.com/office/drawing/2014/main" id="{2C460906-AC73-4268-AC35-4AC8D14B39C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2" name="Line 1">
          <a:extLst>
            <a:ext uri="{FF2B5EF4-FFF2-40B4-BE49-F238E27FC236}">
              <a16:creationId xmlns:a16="http://schemas.microsoft.com/office/drawing/2014/main" id="{907486FF-9410-45B6-8729-82C71B562F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3" name="Line 1">
          <a:extLst>
            <a:ext uri="{FF2B5EF4-FFF2-40B4-BE49-F238E27FC236}">
              <a16:creationId xmlns:a16="http://schemas.microsoft.com/office/drawing/2014/main" id="{0BF75EED-FADA-43E2-8307-15E5497BAD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4" name="Line 1">
          <a:extLst>
            <a:ext uri="{FF2B5EF4-FFF2-40B4-BE49-F238E27FC236}">
              <a16:creationId xmlns:a16="http://schemas.microsoft.com/office/drawing/2014/main" id="{56969E2B-0158-44A5-90A6-9BD9CFD1189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5" name="Line 1">
          <a:extLst>
            <a:ext uri="{FF2B5EF4-FFF2-40B4-BE49-F238E27FC236}">
              <a16:creationId xmlns:a16="http://schemas.microsoft.com/office/drawing/2014/main" id="{0F514DB7-06F1-4C89-93F0-2041D2D501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6" name="Line 1">
          <a:extLst>
            <a:ext uri="{FF2B5EF4-FFF2-40B4-BE49-F238E27FC236}">
              <a16:creationId xmlns:a16="http://schemas.microsoft.com/office/drawing/2014/main" id="{2CE2F137-F4D2-47EF-8F2A-5AC4571779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7" name="Line 1">
          <a:extLst>
            <a:ext uri="{FF2B5EF4-FFF2-40B4-BE49-F238E27FC236}">
              <a16:creationId xmlns:a16="http://schemas.microsoft.com/office/drawing/2014/main" id="{A156B940-049F-47B6-A660-7996D98E2F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8" name="Line 1">
          <a:extLst>
            <a:ext uri="{FF2B5EF4-FFF2-40B4-BE49-F238E27FC236}">
              <a16:creationId xmlns:a16="http://schemas.microsoft.com/office/drawing/2014/main" id="{AFC907F2-0B4F-4577-908F-86D0CA1463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09" name="Line 1">
          <a:extLst>
            <a:ext uri="{FF2B5EF4-FFF2-40B4-BE49-F238E27FC236}">
              <a16:creationId xmlns:a16="http://schemas.microsoft.com/office/drawing/2014/main" id="{FC9B2445-470E-490A-BB3A-710A8D6ADE6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0" name="Line 1">
          <a:extLst>
            <a:ext uri="{FF2B5EF4-FFF2-40B4-BE49-F238E27FC236}">
              <a16:creationId xmlns:a16="http://schemas.microsoft.com/office/drawing/2014/main" id="{0D538788-F883-4AEF-B6F3-8FD6B7D2CB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1" name="Line 1">
          <a:extLst>
            <a:ext uri="{FF2B5EF4-FFF2-40B4-BE49-F238E27FC236}">
              <a16:creationId xmlns:a16="http://schemas.microsoft.com/office/drawing/2014/main" id="{04B3F9D6-B66F-433B-B1AA-FE84EA6E9E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2" name="Line 1">
          <a:extLst>
            <a:ext uri="{FF2B5EF4-FFF2-40B4-BE49-F238E27FC236}">
              <a16:creationId xmlns:a16="http://schemas.microsoft.com/office/drawing/2014/main" id="{3FCDD111-E073-4C7D-9A3A-EF029A9D0F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3" name="Line 1">
          <a:extLst>
            <a:ext uri="{FF2B5EF4-FFF2-40B4-BE49-F238E27FC236}">
              <a16:creationId xmlns:a16="http://schemas.microsoft.com/office/drawing/2014/main" id="{F01C9EFD-C8FF-4980-8F29-6AEE0561EB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4" name="Line 1">
          <a:extLst>
            <a:ext uri="{FF2B5EF4-FFF2-40B4-BE49-F238E27FC236}">
              <a16:creationId xmlns:a16="http://schemas.microsoft.com/office/drawing/2014/main" id="{2F054EA1-A2AE-4927-8800-6B6E8488AE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5" name="Line 1">
          <a:extLst>
            <a:ext uri="{FF2B5EF4-FFF2-40B4-BE49-F238E27FC236}">
              <a16:creationId xmlns:a16="http://schemas.microsoft.com/office/drawing/2014/main" id="{E1AA955D-B578-4F04-BAD4-2D4336A1B0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6" name="Line 1">
          <a:extLst>
            <a:ext uri="{FF2B5EF4-FFF2-40B4-BE49-F238E27FC236}">
              <a16:creationId xmlns:a16="http://schemas.microsoft.com/office/drawing/2014/main" id="{FFA8C64F-B262-40BA-A07B-5356BB4E89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7" name="Line 1">
          <a:extLst>
            <a:ext uri="{FF2B5EF4-FFF2-40B4-BE49-F238E27FC236}">
              <a16:creationId xmlns:a16="http://schemas.microsoft.com/office/drawing/2014/main" id="{3812AD55-F608-4942-BB8B-A24FA84014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8" name="Line 1">
          <a:extLst>
            <a:ext uri="{FF2B5EF4-FFF2-40B4-BE49-F238E27FC236}">
              <a16:creationId xmlns:a16="http://schemas.microsoft.com/office/drawing/2014/main" id="{D8C0238D-6955-4478-B22F-0BF06CDFCC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19" name="Line 1">
          <a:extLst>
            <a:ext uri="{FF2B5EF4-FFF2-40B4-BE49-F238E27FC236}">
              <a16:creationId xmlns:a16="http://schemas.microsoft.com/office/drawing/2014/main" id="{059F6FCB-1D55-42E2-9F5C-CA5C85C1F95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0" name="Line 1">
          <a:extLst>
            <a:ext uri="{FF2B5EF4-FFF2-40B4-BE49-F238E27FC236}">
              <a16:creationId xmlns:a16="http://schemas.microsoft.com/office/drawing/2014/main" id="{30C468ED-83DE-41B8-8711-5323F2C893C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1" name="Line 1">
          <a:extLst>
            <a:ext uri="{FF2B5EF4-FFF2-40B4-BE49-F238E27FC236}">
              <a16:creationId xmlns:a16="http://schemas.microsoft.com/office/drawing/2014/main" id="{2DCE23FD-4D7C-450A-BDD9-9F04152FEB8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2" name="Line 1">
          <a:extLst>
            <a:ext uri="{FF2B5EF4-FFF2-40B4-BE49-F238E27FC236}">
              <a16:creationId xmlns:a16="http://schemas.microsoft.com/office/drawing/2014/main" id="{63DCBF3E-B110-431E-82B0-DCC48EF2F2B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3" name="Line 1">
          <a:extLst>
            <a:ext uri="{FF2B5EF4-FFF2-40B4-BE49-F238E27FC236}">
              <a16:creationId xmlns:a16="http://schemas.microsoft.com/office/drawing/2014/main" id="{8DCA0493-84B6-4C75-B787-A7FACF06E41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4" name="Line 1">
          <a:extLst>
            <a:ext uri="{FF2B5EF4-FFF2-40B4-BE49-F238E27FC236}">
              <a16:creationId xmlns:a16="http://schemas.microsoft.com/office/drawing/2014/main" id="{32CF2F84-EFA8-4855-8FB8-7EF7B588A6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5" name="Line 1">
          <a:extLst>
            <a:ext uri="{FF2B5EF4-FFF2-40B4-BE49-F238E27FC236}">
              <a16:creationId xmlns:a16="http://schemas.microsoft.com/office/drawing/2014/main" id="{91417584-F6AA-4EBB-AAB6-7FAA25763F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6" name="Line 1">
          <a:extLst>
            <a:ext uri="{FF2B5EF4-FFF2-40B4-BE49-F238E27FC236}">
              <a16:creationId xmlns:a16="http://schemas.microsoft.com/office/drawing/2014/main" id="{08098108-AD00-4747-87CF-0C4418BF451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27" name="Line 1">
          <a:extLst>
            <a:ext uri="{FF2B5EF4-FFF2-40B4-BE49-F238E27FC236}">
              <a16:creationId xmlns:a16="http://schemas.microsoft.com/office/drawing/2014/main" id="{31ABA694-51A8-4EE7-9E08-DD337C21EA0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8" name="Line 1">
          <a:extLst>
            <a:ext uri="{FF2B5EF4-FFF2-40B4-BE49-F238E27FC236}">
              <a16:creationId xmlns:a16="http://schemas.microsoft.com/office/drawing/2014/main" id="{7C4B9210-F1CA-493E-83E4-570D87A2E2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29" name="Line 1">
          <a:extLst>
            <a:ext uri="{FF2B5EF4-FFF2-40B4-BE49-F238E27FC236}">
              <a16:creationId xmlns:a16="http://schemas.microsoft.com/office/drawing/2014/main" id="{CCCD23F0-054F-45F9-81FE-E7235DAC36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0" name="Line 1">
          <a:extLst>
            <a:ext uri="{FF2B5EF4-FFF2-40B4-BE49-F238E27FC236}">
              <a16:creationId xmlns:a16="http://schemas.microsoft.com/office/drawing/2014/main" id="{62F1D9EA-F1F2-44BB-A54B-9E1E25C962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1" name="Line 1">
          <a:extLst>
            <a:ext uri="{FF2B5EF4-FFF2-40B4-BE49-F238E27FC236}">
              <a16:creationId xmlns:a16="http://schemas.microsoft.com/office/drawing/2014/main" id="{F677849B-A950-4EBB-AEC9-401C86C912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2" name="Line 1">
          <a:extLst>
            <a:ext uri="{FF2B5EF4-FFF2-40B4-BE49-F238E27FC236}">
              <a16:creationId xmlns:a16="http://schemas.microsoft.com/office/drawing/2014/main" id="{7A985D32-7D8D-4F61-A520-3E422895959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3" name="Line 1">
          <a:extLst>
            <a:ext uri="{FF2B5EF4-FFF2-40B4-BE49-F238E27FC236}">
              <a16:creationId xmlns:a16="http://schemas.microsoft.com/office/drawing/2014/main" id="{149B052F-3593-4330-90D7-EC890DDFC8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4" name="Line 1">
          <a:extLst>
            <a:ext uri="{FF2B5EF4-FFF2-40B4-BE49-F238E27FC236}">
              <a16:creationId xmlns:a16="http://schemas.microsoft.com/office/drawing/2014/main" id="{5C59EF00-1D69-4881-B06E-3754A19C08E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5" name="Line 1">
          <a:extLst>
            <a:ext uri="{FF2B5EF4-FFF2-40B4-BE49-F238E27FC236}">
              <a16:creationId xmlns:a16="http://schemas.microsoft.com/office/drawing/2014/main" id="{5F510170-CF9E-4C76-B89D-9F1307B4A0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6" name="Line 1">
          <a:extLst>
            <a:ext uri="{FF2B5EF4-FFF2-40B4-BE49-F238E27FC236}">
              <a16:creationId xmlns:a16="http://schemas.microsoft.com/office/drawing/2014/main" id="{A6D8F179-4AAC-4AFE-B4F2-4FD68F76F4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7" name="Line 1">
          <a:extLst>
            <a:ext uri="{FF2B5EF4-FFF2-40B4-BE49-F238E27FC236}">
              <a16:creationId xmlns:a16="http://schemas.microsoft.com/office/drawing/2014/main" id="{290BD1A2-9778-4BC7-AFFE-67BC0AC0A6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8" name="Line 1">
          <a:extLst>
            <a:ext uri="{FF2B5EF4-FFF2-40B4-BE49-F238E27FC236}">
              <a16:creationId xmlns:a16="http://schemas.microsoft.com/office/drawing/2014/main" id="{EE418C7C-C53F-417C-B49B-3A7DD1B540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39" name="Line 1">
          <a:extLst>
            <a:ext uri="{FF2B5EF4-FFF2-40B4-BE49-F238E27FC236}">
              <a16:creationId xmlns:a16="http://schemas.microsoft.com/office/drawing/2014/main" id="{A05BA847-2751-43CE-9B08-A0A5C5A059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0" name="Line 1">
          <a:extLst>
            <a:ext uri="{FF2B5EF4-FFF2-40B4-BE49-F238E27FC236}">
              <a16:creationId xmlns:a16="http://schemas.microsoft.com/office/drawing/2014/main" id="{6B9DFA70-3584-4D43-B0B0-269CA8CB36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1" name="Line 1">
          <a:extLst>
            <a:ext uri="{FF2B5EF4-FFF2-40B4-BE49-F238E27FC236}">
              <a16:creationId xmlns:a16="http://schemas.microsoft.com/office/drawing/2014/main" id="{AAA71B26-657E-4C81-947D-290754F4386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2" name="Line 1">
          <a:extLst>
            <a:ext uri="{FF2B5EF4-FFF2-40B4-BE49-F238E27FC236}">
              <a16:creationId xmlns:a16="http://schemas.microsoft.com/office/drawing/2014/main" id="{EBCBC2EF-1E88-4B70-8F86-8CC4B25F2E3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3" name="Line 1">
          <a:extLst>
            <a:ext uri="{FF2B5EF4-FFF2-40B4-BE49-F238E27FC236}">
              <a16:creationId xmlns:a16="http://schemas.microsoft.com/office/drawing/2014/main" id="{62BEEF5C-0946-4804-A264-9F3783EBC0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4" name="Line 1">
          <a:extLst>
            <a:ext uri="{FF2B5EF4-FFF2-40B4-BE49-F238E27FC236}">
              <a16:creationId xmlns:a16="http://schemas.microsoft.com/office/drawing/2014/main" id="{AC7A7DCD-85E8-43E5-A6D9-1519606085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5" name="Line 1">
          <a:extLst>
            <a:ext uri="{FF2B5EF4-FFF2-40B4-BE49-F238E27FC236}">
              <a16:creationId xmlns:a16="http://schemas.microsoft.com/office/drawing/2014/main" id="{F7B3FFB7-4056-4154-A29A-9371E9E6F8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6" name="Line 1">
          <a:extLst>
            <a:ext uri="{FF2B5EF4-FFF2-40B4-BE49-F238E27FC236}">
              <a16:creationId xmlns:a16="http://schemas.microsoft.com/office/drawing/2014/main" id="{B0D1F3F0-AA4B-4C0D-B7B8-64B1158F51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7" name="Line 1">
          <a:extLst>
            <a:ext uri="{FF2B5EF4-FFF2-40B4-BE49-F238E27FC236}">
              <a16:creationId xmlns:a16="http://schemas.microsoft.com/office/drawing/2014/main" id="{90F0B68B-1A19-49ED-B050-4CF1C4BD73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8" name="Line 1">
          <a:extLst>
            <a:ext uri="{FF2B5EF4-FFF2-40B4-BE49-F238E27FC236}">
              <a16:creationId xmlns:a16="http://schemas.microsoft.com/office/drawing/2014/main" id="{F7D2C185-0FA3-4AC3-A5E9-BC047BB14B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49" name="Line 1">
          <a:extLst>
            <a:ext uri="{FF2B5EF4-FFF2-40B4-BE49-F238E27FC236}">
              <a16:creationId xmlns:a16="http://schemas.microsoft.com/office/drawing/2014/main" id="{576B0C61-245E-4D49-A043-0F32C6F09E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0" name="Line 1">
          <a:extLst>
            <a:ext uri="{FF2B5EF4-FFF2-40B4-BE49-F238E27FC236}">
              <a16:creationId xmlns:a16="http://schemas.microsoft.com/office/drawing/2014/main" id="{DC724DEE-F66C-4E61-86F2-A1298FB908F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1" name="Line 1">
          <a:extLst>
            <a:ext uri="{FF2B5EF4-FFF2-40B4-BE49-F238E27FC236}">
              <a16:creationId xmlns:a16="http://schemas.microsoft.com/office/drawing/2014/main" id="{A59CF601-EC2C-46A1-AFE6-E90A46185A0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2" name="Line 1">
          <a:extLst>
            <a:ext uri="{FF2B5EF4-FFF2-40B4-BE49-F238E27FC236}">
              <a16:creationId xmlns:a16="http://schemas.microsoft.com/office/drawing/2014/main" id="{9942F04A-0CB8-430E-B465-3F64ED8D2B5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3" name="Line 1">
          <a:extLst>
            <a:ext uri="{FF2B5EF4-FFF2-40B4-BE49-F238E27FC236}">
              <a16:creationId xmlns:a16="http://schemas.microsoft.com/office/drawing/2014/main" id="{21ACB360-205C-44ED-91E1-4229616585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4" name="Line 1">
          <a:extLst>
            <a:ext uri="{FF2B5EF4-FFF2-40B4-BE49-F238E27FC236}">
              <a16:creationId xmlns:a16="http://schemas.microsoft.com/office/drawing/2014/main" id="{1F32B778-B34B-4951-A80D-B5BB65AF2B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5" name="Line 1">
          <a:extLst>
            <a:ext uri="{FF2B5EF4-FFF2-40B4-BE49-F238E27FC236}">
              <a16:creationId xmlns:a16="http://schemas.microsoft.com/office/drawing/2014/main" id="{A3FD2619-6066-4054-827F-3FEC85ED1E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6" name="Line 1">
          <a:extLst>
            <a:ext uri="{FF2B5EF4-FFF2-40B4-BE49-F238E27FC236}">
              <a16:creationId xmlns:a16="http://schemas.microsoft.com/office/drawing/2014/main" id="{0BA403C6-EC45-4979-9621-B02150788C2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57" name="Line 1">
          <a:extLst>
            <a:ext uri="{FF2B5EF4-FFF2-40B4-BE49-F238E27FC236}">
              <a16:creationId xmlns:a16="http://schemas.microsoft.com/office/drawing/2014/main" id="{4DD4D2D3-2367-4137-BB80-4B0A0A0EA91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8" name="Line 1">
          <a:extLst>
            <a:ext uri="{FF2B5EF4-FFF2-40B4-BE49-F238E27FC236}">
              <a16:creationId xmlns:a16="http://schemas.microsoft.com/office/drawing/2014/main" id="{B3CB66CB-164C-4784-B9F5-6DE6E26135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59" name="Line 1">
          <a:extLst>
            <a:ext uri="{FF2B5EF4-FFF2-40B4-BE49-F238E27FC236}">
              <a16:creationId xmlns:a16="http://schemas.microsoft.com/office/drawing/2014/main" id="{C10C4330-E578-4C24-8A37-9109DB5744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0" name="Line 1">
          <a:extLst>
            <a:ext uri="{FF2B5EF4-FFF2-40B4-BE49-F238E27FC236}">
              <a16:creationId xmlns:a16="http://schemas.microsoft.com/office/drawing/2014/main" id="{34801B77-77B4-4C2B-BD33-CFA5D74CA0B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1" name="Line 1">
          <a:extLst>
            <a:ext uri="{FF2B5EF4-FFF2-40B4-BE49-F238E27FC236}">
              <a16:creationId xmlns:a16="http://schemas.microsoft.com/office/drawing/2014/main" id="{5C212B23-69A2-433F-8CBF-4864835169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2" name="Line 1">
          <a:extLst>
            <a:ext uri="{FF2B5EF4-FFF2-40B4-BE49-F238E27FC236}">
              <a16:creationId xmlns:a16="http://schemas.microsoft.com/office/drawing/2014/main" id="{586D9762-B514-431F-B458-1CDF0FEA68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3" name="Line 1">
          <a:extLst>
            <a:ext uri="{FF2B5EF4-FFF2-40B4-BE49-F238E27FC236}">
              <a16:creationId xmlns:a16="http://schemas.microsoft.com/office/drawing/2014/main" id="{11F98F7F-7B97-4CAC-BB1F-715234427E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4" name="Line 1">
          <a:extLst>
            <a:ext uri="{FF2B5EF4-FFF2-40B4-BE49-F238E27FC236}">
              <a16:creationId xmlns:a16="http://schemas.microsoft.com/office/drawing/2014/main" id="{9635C9BB-BC23-412C-B4F4-B1BE98745D0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5" name="Line 1">
          <a:extLst>
            <a:ext uri="{FF2B5EF4-FFF2-40B4-BE49-F238E27FC236}">
              <a16:creationId xmlns:a16="http://schemas.microsoft.com/office/drawing/2014/main" id="{6D96782E-557E-465C-B529-746F00739D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6" name="Line 1">
          <a:extLst>
            <a:ext uri="{FF2B5EF4-FFF2-40B4-BE49-F238E27FC236}">
              <a16:creationId xmlns:a16="http://schemas.microsoft.com/office/drawing/2014/main" id="{FC2118A4-1823-44EB-A5A4-7F64964623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7" name="Line 1">
          <a:extLst>
            <a:ext uri="{FF2B5EF4-FFF2-40B4-BE49-F238E27FC236}">
              <a16:creationId xmlns:a16="http://schemas.microsoft.com/office/drawing/2014/main" id="{4198C9A3-972E-441C-B6AD-E55B99C990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8" name="Line 1">
          <a:extLst>
            <a:ext uri="{FF2B5EF4-FFF2-40B4-BE49-F238E27FC236}">
              <a16:creationId xmlns:a16="http://schemas.microsoft.com/office/drawing/2014/main" id="{19BCD48A-B726-4DE5-A7DF-B2503BAA45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69" name="Line 1">
          <a:extLst>
            <a:ext uri="{FF2B5EF4-FFF2-40B4-BE49-F238E27FC236}">
              <a16:creationId xmlns:a16="http://schemas.microsoft.com/office/drawing/2014/main" id="{4B709529-1DDB-44CF-9CE1-5DB39E5FD76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0" name="Line 1">
          <a:extLst>
            <a:ext uri="{FF2B5EF4-FFF2-40B4-BE49-F238E27FC236}">
              <a16:creationId xmlns:a16="http://schemas.microsoft.com/office/drawing/2014/main" id="{B7490D95-EDEA-42D9-87EA-90BC59436C8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1" name="Line 1">
          <a:extLst>
            <a:ext uri="{FF2B5EF4-FFF2-40B4-BE49-F238E27FC236}">
              <a16:creationId xmlns:a16="http://schemas.microsoft.com/office/drawing/2014/main" id="{694C312F-41FB-4F4F-981F-C99E4CEB65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2" name="Line 1">
          <a:extLst>
            <a:ext uri="{FF2B5EF4-FFF2-40B4-BE49-F238E27FC236}">
              <a16:creationId xmlns:a16="http://schemas.microsoft.com/office/drawing/2014/main" id="{5D04C2FF-0707-4015-9513-B512C94B93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3" name="Line 1">
          <a:extLst>
            <a:ext uri="{FF2B5EF4-FFF2-40B4-BE49-F238E27FC236}">
              <a16:creationId xmlns:a16="http://schemas.microsoft.com/office/drawing/2014/main" id="{1ACE6626-2392-4AC0-B2B4-A7E2C886C6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4" name="Line 1">
          <a:extLst>
            <a:ext uri="{FF2B5EF4-FFF2-40B4-BE49-F238E27FC236}">
              <a16:creationId xmlns:a16="http://schemas.microsoft.com/office/drawing/2014/main" id="{E4A9C563-C026-46FB-AB70-EB314132BF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5" name="Line 1">
          <a:extLst>
            <a:ext uri="{FF2B5EF4-FFF2-40B4-BE49-F238E27FC236}">
              <a16:creationId xmlns:a16="http://schemas.microsoft.com/office/drawing/2014/main" id="{069EC67B-E0A5-47BE-AB82-57A98812E4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6" name="Line 1">
          <a:extLst>
            <a:ext uri="{FF2B5EF4-FFF2-40B4-BE49-F238E27FC236}">
              <a16:creationId xmlns:a16="http://schemas.microsoft.com/office/drawing/2014/main" id="{453B6480-1139-444C-8976-7F995048EE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7" name="Line 1">
          <a:extLst>
            <a:ext uri="{FF2B5EF4-FFF2-40B4-BE49-F238E27FC236}">
              <a16:creationId xmlns:a16="http://schemas.microsoft.com/office/drawing/2014/main" id="{2552396B-DAC7-4687-84C6-7E31BF4F9B1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8" name="Line 1">
          <a:extLst>
            <a:ext uri="{FF2B5EF4-FFF2-40B4-BE49-F238E27FC236}">
              <a16:creationId xmlns:a16="http://schemas.microsoft.com/office/drawing/2014/main" id="{29E11289-13C4-42F2-BAFE-C25E6203A6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79" name="Line 1">
          <a:extLst>
            <a:ext uri="{FF2B5EF4-FFF2-40B4-BE49-F238E27FC236}">
              <a16:creationId xmlns:a16="http://schemas.microsoft.com/office/drawing/2014/main" id="{51C7EB38-9C96-454E-AFD4-209CAE9C70A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0" name="Line 1">
          <a:extLst>
            <a:ext uri="{FF2B5EF4-FFF2-40B4-BE49-F238E27FC236}">
              <a16:creationId xmlns:a16="http://schemas.microsoft.com/office/drawing/2014/main" id="{AF75144A-0702-4E3B-8F3A-24A7BDE76D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1" name="Line 1">
          <a:extLst>
            <a:ext uri="{FF2B5EF4-FFF2-40B4-BE49-F238E27FC236}">
              <a16:creationId xmlns:a16="http://schemas.microsoft.com/office/drawing/2014/main" id="{D13948AF-214D-488C-A110-FB990BC9116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2" name="Line 1">
          <a:extLst>
            <a:ext uri="{FF2B5EF4-FFF2-40B4-BE49-F238E27FC236}">
              <a16:creationId xmlns:a16="http://schemas.microsoft.com/office/drawing/2014/main" id="{452510CE-67B4-4913-891E-973FCA3FCA5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3" name="Line 1">
          <a:extLst>
            <a:ext uri="{FF2B5EF4-FFF2-40B4-BE49-F238E27FC236}">
              <a16:creationId xmlns:a16="http://schemas.microsoft.com/office/drawing/2014/main" id="{853F94C9-F27E-4D4B-88F7-F0CD435F955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4" name="Line 1">
          <a:extLst>
            <a:ext uri="{FF2B5EF4-FFF2-40B4-BE49-F238E27FC236}">
              <a16:creationId xmlns:a16="http://schemas.microsoft.com/office/drawing/2014/main" id="{8E1AF979-C1C2-45B9-AE72-654539FD55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5" name="Line 1">
          <a:extLst>
            <a:ext uri="{FF2B5EF4-FFF2-40B4-BE49-F238E27FC236}">
              <a16:creationId xmlns:a16="http://schemas.microsoft.com/office/drawing/2014/main" id="{831384C3-A4F6-4225-80CF-F81B50ED66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6" name="Line 1">
          <a:extLst>
            <a:ext uri="{FF2B5EF4-FFF2-40B4-BE49-F238E27FC236}">
              <a16:creationId xmlns:a16="http://schemas.microsoft.com/office/drawing/2014/main" id="{6CAED383-277D-4553-8CC2-A915C8F256E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587" name="Line 1">
          <a:extLst>
            <a:ext uri="{FF2B5EF4-FFF2-40B4-BE49-F238E27FC236}">
              <a16:creationId xmlns:a16="http://schemas.microsoft.com/office/drawing/2014/main" id="{BF3300FA-7488-4624-8CC5-8C16C79809E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8" name="Line 1">
          <a:extLst>
            <a:ext uri="{FF2B5EF4-FFF2-40B4-BE49-F238E27FC236}">
              <a16:creationId xmlns:a16="http://schemas.microsoft.com/office/drawing/2014/main" id="{0B1E0DEE-A7D6-49B4-AC16-B0FD6C3CFE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89" name="Line 1">
          <a:extLst>
            <a:ext uri="{FF2B5EF4-FFF2-40B4-BE49-F238E27FC236}">
              <a16:creationId xmlns:a16="http://schemas.microsoft.com/office/drawing/2014/main" id="{5ACB5854-F309-4D7B-B8BA-1653EE695A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0" name="Line 1">
          <a:extLst>
            <a:ext uri="{FF2B5EF4-FFF2-40B4-BE49-F238E27FC236}">
              <a16:creationId xmlns:a16="http://schemas.microsoft.com/office/drawing/2014/main" id="{9E3EE76E-B204-4E7D-999E-55E465D788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1" name="Line 1">
          <a:extLst>
            <a:ext uri="{FF2B5EF4-FFF2-40B4-BE49-F238E27FC236}">
              <a16:creationId xmlns:a16="http://schemas.microsoft.com/office/drawing/2014/main" id="{3A8B0117-4D8D-4840-A82B-FBA52ACE36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2" name="Line 1">
          <a:extLst>
            <a:ext uri="{FF2B5EF4-FFF2-40B4-BE49-F238E27FC236}">
              <a16:creationId xmlns:a16="http://schemas.microsoft.com/office/drawing/2014/main" id="{D1D6DDDA-D252-4E1A-B692-DD41C1AB85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3" name="Line 1">
          <a:extLst>
            <a:ext uri="{FF2B5EF4-FFF2-40B4-BE49-F238E27FC236}">
              <a16:creationId xmlns:a16="http://schemas.microsoft.com/office/drawing/2014/main" id="{BD67663F-CA72-41D9-91F3-998B443244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4" name="Line 1">
          <a:extLst>
            <a:ext uri="{FF2B5EF4-FFF2-40B4-BE49-F238E27FC236}">
              <a16:creationId xmlns:a16="http://schemas.microsoft.com/office/drawing/2014/main" id="{8E4C5A77-2D39-4ED3-B253-DC4EA05C6E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5" name="Line 1">
          <a:extLst>
            <a:ext uri="{FF2B5EF4-FFF2-40B4-BE49-F238E27FC236}">
              <a16:creationId xmlns:a16="http://schemas.microsoft.com/office/drawing/2014/main" id="{092D3092-81F5-4B1F-9042-70D8D1CC14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6" name="Line 1">
          <a:extLst>
            <a:ext uri="{FF2B5EF4-FFF2-40B4-BE49-F238E27FC236}">
              <a16:creationId xmlns:a16="http://schemas.microsoft.com/office/drawing/2014/main" id="{B89BA0F7-F912-4F89-AB4C-2CCC8969A3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7" name="Line 1">
          <a:extLst>
            <a:ext uri="{FF2B5EF4-FFF2-40B4-BE49-F238E27FC236}">
              <a16:creationId xmlns:a16="http://schemas.microsoft.com/office/drawing/2014/main" id="{9F56255C-95C8-4694-AB3C-93098AB34F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8" name="Line 1">
          <a:extLst>
            <a:ext uri="{FF2B5EF4-FFF2-40B4-BE49-F238E27FC236}">
              <a16:creationId xmlns:a16="http://schemas.microsoft.com/office/drawing/2014/main" id="{27123579-2C8B-477C-A847-8719B312B1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599" name="Line 1">
          <a:extLst>
            <a:ext uri="{FF2B5EF4-FFF2-40B4-BE49-F238E27FC236}">
              <a16:creationId xmlns:a16="http://schemas.microsoft.com/office/drawing/2014/main" id="{C60CD5B6-6CF4-4244-A2D3-F5A0AC4968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0" name="Line 1">
          <a:extLst>
            <a:ext uri="{FF2B5EF4-FFF2-40B4-BE49-F238E27FC236}">
              <a16:creationId xmlns:a16="http://schemas.microsoft.com/office/drawing/2014/main" id="{55456E3E-730D-487E-BED2-BC58767DF0D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1" name="Line 1">
          <a:extLst>
            <a:ext uri="{FF2B5EF4-FFF2-40B4-BE49-F238E27FC236}">
              <a16:creationId xmlns:a16="http://schemas.microsoft.com/office/drawing/2014/main" id="{111A2D61-C494-4D6C-818E-3C44B6E39D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2" name="Line 1">
          <a:extLst>
            <a:ext uri="{FF2B5EF4-FFF2-40B4-BE49-F238E27FC236}">
              <a16:creationId xmlns:a16="http://schemas.microsoft.com/office/drawing/2014/main" id="{D63D7D83-86DD-46C1-851B-DA9280E4CF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3" name="Line 1">
          <a:extLst>
            <a:ext uri="{FF2B5EF4-FFF2-40B4-BE49-F238E27FC236}">
              <a16:creationId xmlns:a16="http://schemas.microsoft.com/office/drawing/2014/main" id="{028AA0FD-B2C1-4F8B-877D-4AF85F76F7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4" name="Line 1">
          <a:extLst>
            <a:ext uri="{FF2B5EF4-FFF2-40B4-BE49-F238E27FC236}">
              <a16:creationId xmlns:a16="http://schemas.microsoft.com/office/drawing/2014/main" id="{E1F79686-EF43-40CE-86D1-8DCDD8A85FD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5" name="Line 1">
          <a:extLst>
            <a:ext uri="{FF2B5EF4-FFF2-40B4-BE49-F238E27FC236}">
              <a16:creationId xmlns:a16="http://schemas.microsoft.com/office/drawing/2014/main" id="{3FBE4F7F-F8A0-4E23-98AB-97E84096A1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6" name="Line 1">
          <a:extLst>
            <a:ext uri="{FF2B5EF4-FFF2-40B4-BE49-F238E27FC236}">
              <a16:creationId xmlns:a16="http://schemas.microsoft.com/office/drawing/2014/main" id="{D26EB2C1-1F94-4404-A246-482B21AEC3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7" name="Line 1">
          <a:extLst>
            <a:ext uri="{FF2B5EF4-FFF2-40B4-BE49-F238E27FC236}">
              <a16:creationId xmlns:a16="http://schemas.microsoft.com/office/drawing/2014/main" id="{BD6AF712-E4AC-40F7-ADD9-60DBDCCA12C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8" name="Line 1">
          <a:extLst>
            <a:ext uri="{FF2B5EF4-FFF2-40B4-BE49-F238E27FC236}">
              <a16:creationId xmlns:a16="http://schemas.microsoft.com/office/drawing/2014/main" id="{F9F3936E-7A94-44EC-B488-45BB33DAFB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09" name="Line 1">
          <a:extLst>
            <a:ext uri="{FF2B5EF4-FFF2-40B4-BE49-F238E27FC236}">
              <a16:creationId xmlns:a16="http://schemas.microsoft.com/office/drawing/2014/main" id="{2AB3F0C6-F34B-4B04-8D58-8B585C4F13C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0" name="Line 1">
          <a:extLst>
            <a:ext uri="{FF2B5EF4-FFF2-40B4-BE49-F238E27FC236}">
              <a16:creationId xmlns:a16="http://schemas.microsoft.com/office/drawing/2014/main" id="{2D3EE5C3-1E70-4410-A8A8-FB93CC2DCB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1" name="Line 1">
          <a:extLst>
            <a:ext uri="{FF2B5EF4-FFF2-40B4-BE49-F238E27FC236}">
              <a16:creationId xmlns:a16="http://schemas.microsoft.com/office/drawing/2014/main" id="{941E2D76-C2A9-4A32-80B4-749F5884B4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2" name="Line 1">
          <a:extLst>
            <a:ext uri="{FF2B5EF4-FFF2-40B4-BE49-F238E27FC236}">
              <a16:creationId xmlns:a16="http://schemas.microsoft.com/office/drawing/2014/main" id="{919574E5-B0E0-47A9-8DFC-CC4DFD74AA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3" name="Line 1">
          <a:extLst>
            <a:ext uri="{FF2B5EF4-FFF2-40B4-BE49-F238E27FC236}">
              <a16:creationId xmlns:a16="http://schemas.microsoft.com/office/drawing/2014/main" id="{21A6DEE1-24C2-4CA8-B51E-3C737321F3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4" name="Line 1">
          <a:extLst>
            <a:ext uri="{FF2B5EF4-FFF2-40B4-BE49-F238E27FC236}">
              <a16:creationId xmlns:a16="http://schemas.microsoft.com/office/drawing/2014/main" id="{7162F308-96B7-4498-89F1-5EC1E0CEC6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5" name="Line 1">
          <a:extLst>
            <a:ext uri="{FF2B5EF4-FFF2-40B4-BE49-F238E27FC236}">
              <a16:creationId xmlns:a16="http://schemas.microsoft.com/office/drawing/2014/main" id="{321DDF73-DC72-450A-B76D-002777384A0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6" name="Line 1">
          <a:extLst>
            <a:ext uri="{FF2B5EF4-FFF2-40B4-BE49-F238E27FC236}">
              <a16:creationId xmlns:a16="http://schemas.microsoft.com/office/drawing/2014/main" id="{E6646B20-C19D-4FF6-B883-D1E18FE8C5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17" name="Line 1">
          <a:extLst>
            <a:ext uri="{FF2B5EF4-FFF2-40B4-BE49-F238E27FC236}">
              <a16:creationId xmlns:a16="http://schemas.microsoft.com/office/drawing/2014/main" id="{14F578E5-88D8-4CBE-A1A6-841D87AFB9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8" name="Line 1">
          <a:extLst>
            <a:ext uri="{FF2B5EF4-FFF2-40B4-BE49-F238E27FC236}">
              <a16:creationId xmlns:a16="http://schemas.microsoft.com/office/drawing/2014/main" id="{12573BF7-7502-4053-9874-6C0F109DE64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19" name="Line 1">
          <a:extLst>
            <a:ext uri="{FF2B5EF4-FFF2-40B4-BE49-F238E27FC236}">
              <a16:creationId xmlns:a16="http://schemas.microsoft.com/office/drawing/2014/main" id="{3701654D-D353-4876-85EC-10CA7C2EE4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0" name="Line 1">
          <a:extLst>
            <a:ext uri="{FF2B5EF4-FFF2-40B4-BE49-F238E27FC236}">
              <a16:creationId xmlns:a16="http://schemas.microsoft.com/office/drawing/2014/main" id="{42990152-E4F3-4AD0-8655-D22F8C5F0C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1" name="Line 1">
          <a:extLst>
            <a:ext uri="{FF2B5EF4-FFF2-40B4-BE49-F238E27FC236}">
              <a16:creationId xmlns:a16="http://schemas.microsoft.com/office/drawing/2014/main" id="{768D3112-DF1E-4D85-9CAA-F99809A6F83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2" name="Line 1">
          <a:extLst>
            <a:ext uri="{FF2B5EF4-FFF2-40B4-BE49-F238E27FC236}">
              <a16:creationId xmlns:a16="http://schemas.microsoft.com/office/drawing/2014/main" id="{E1FFD472-6EA2-4D6E-9A76-C07A8DB6748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3" name="Line 1">
          <a:extLst>
            <a:ext uri="{FF2B5EF4-FFF2-40B4-BE49-F238E27FC236}">
              <a16:creationId xmlns:a16="http://schemas.microsoft.com/office/drawing/2014/main" id="{BAB3FE2B-878E-49AD-9FE1-4D155A7F94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4" name="Line 1">
          <a:extLst>
            <a:ext uri="{FF2B5EF4-FFF2-40B4-BE49-F238E27FC236}">
              <a16:creationId xmlns:a16="http://schemas.microsoft.com/office/drawing/2014/main" id="{73ED7595-6527-4220-9A0D-AB6EF7F631A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5" name="Line 1">
          <a:extLst>
            <a:ext uri="{FF2B5EF4-FFF2-40B4-BE49-F238E27FC236}">
              <a16:creationId xmlns:a16="http://schemas.microsoft.com/office/drawing/2014/main" id="{B11891DE-B64F-42CD-991C-C69EC7AB616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6" name="Line 1">
          <a:extLst>
            <a:ext uri="{FF2B5EF4-FFF2-40B4-BE49-F238E27FC236}">
              <a16:creationId xmlns:a16="http://schemas.microsoft.com/office/drawing/2014/main" id="{BC26576F-D3E8-4D05-BD90-462FBABF8D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7" name="Line 1">
          <a:extLst>
            <a:ext uri="{FF2B5EF4-FFF2-40B4-BE49-F238E27FC236}">
              <a16:creationId xmlns:a16="http://schemas.microsoft.com/office/drawing/2014/main" id="{EE980621-8928-44BF-9E15-9EDCF05C6A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8" name="Line 1">
          <a:extLst>
            <a:ext uri="{FF2B5EF4-FFF2-40B4-BE49-F238E27FC236}">
              <a16:creationId xmlns:a16="http://schemas.microsoft.com/office/drawing/2014/main" id="{CED1505D-BCBA-451F-9547-C95F98420FA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29" name="Line 1">
          <a:extLst>
            <a:ext uri="{FF2B5EF4-FFF2-40B4-BE49-F238E27FC236}">
              <a16:creationId xmlns:a16="http://schemas.microsoft.com/office/drawing/2014/main" id="{9FC33776-43F4-423D-B369-7205F733F7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0" name="Line 1">
          <a:extLst>
            <a:ext uri="{FF2B5EF4-FFF2-40B4-BE49-F238E27FC236}">
              <a16:creationId xmlns:a16="http://schemas.microsoft.com/office/drawing/2014/main" id="{2FD670EA-4536-4D16-B308-C05D99BA249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1" name="Line 1">
          <a:extLst>
            <a:ext uri="{FF2B5EF4-FFF2-40B4-BE49-F238E27FC236}">
              <a16:creationId xmlns:a16="http://schemas.microsoft.com/office/drawing/2014/main" id="{2DB93BB2-DFA7-4657-9785-BAFC6F8774E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2" name="Line 1">
          <a:extLst>
            <a:ext uri="{FF2B5EF4-FFF2-40B4-BE49-F238E27FC236}">
              <a16:creationId xmlns:a16="http://schemas.microsoft.com/office/drawing/2014/main" id="{A4EB5437-019F-4863-8750-9739F12FFB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3" name="Line 1">
          <a:extLst>
            <a:ext uri="{FF2B5EF4-FFF2-40B4-BE49-F238E27FC236}">
              <a16:creationId xmlns:a16="http://schemas.microsoft.com/office/drawing/2014/main" id="{7B3CBA31-DB24-4BCD-9FFD-CF45172CE32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4" name="Line 1">
          <a:extLst>
            <a:ext uri="{FF2B5EF4-FFF2-40B4-BE49-F238E27FC236}">
              <a16:creationId xmlns:a16="http://schemas.microsoft.com/office/drawing/2014/main" id="{27879DD1-2A7E-4182-808E-F3A992DB1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5" name="Line 1">
          <a:extLst>
            <a:ext uri="{FF2B5EF4-FFF2-40B4-BE49-F238E27FC236}">
              <a16:creationId xmlns:a16="http://schemas.microsoft.com/office/drawing/2014/main" id="{5914E0EA-EEA5-484C-88CF-75F7EC54702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6" name="Line 1">
          <a:extLst>
            <a:ext uri="{FF2B5EF4-FFF2-40B4-BE49-F238E27FC236}">
              <a16:creationId xmlns:a16="http://schemas.microsoft.com/office/drawing/2014/main" id="{181D8CD5-C488-420B-B5C9-5405192D17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7" name="Line 1">
          <a:extLst>
            <a:ext uri="{FF2B5EF4-FFF2-40B4-BE49-F238E27FC236}">
              <a16:creationId xmlns:a16="http://schemas.microsoft.com/office/drawing/2014/main" id="{11270026-2470-4944-A5B6-1A22D481A26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8" name="Line 1">
          <a:extLst>
            <a:ext uri="{FF2B5EF4-FFF2-40B4-BE49-F238E27FC236}">
              <a16:creationId xmlns:a16="http://schemas.microsoft.com/office/drawing/2014/main" id="{24CC990B-63D3-4781-88AD-A3AF96F39CE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39" name="Line 1">
          <a:extLst>
            <a:ext uri="{FF2B5EF4-FFF2-40B4-BE49-F238E27FC236}">
              <a16:creationId xmlns:a16="http://schemas.microsoft.com/office/drawing/2014/main" id="{8C0E8B15-343F-42BF-A91E-4FD99D38E18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0" name="Line 1">
          <a:extLst>
            <a:ext uri="{FF2B5EF4-FFF2-40B4-BE49-F238E27FC236}">
              <a16:creationId xmlns:a16="http://schemas.microsoft.com/office/drawing/2014/main" id="{353486D0-DC58-4675-AB40-AE1B4F15F4E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1" name="Line 1">
          <a:extLst>
            <a:ext uri="{FF2B5EF4-FFF2-40B4-BE49-F238E27FC236}">
              <a16:creationId xmlns:a16="http://schemas.microsoft.com/office/drawing/2014/main" id="{67599DA5-809E-4BEF-86BC-D895C88618E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2" name="Line 1">
          <a:extLst>
            <a:ext uri="{FF2B5EF4-FFF2-40B4-BE49-F238E27FC236}">
              <a16:creationId xmlns:a16="http://schemas.microsoft.com/office/drawing/2014/main" id="{05A9B097-F0AB-418E-A167-C90E5C551E1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3" name="Line 1">
          <a:extLst>
            <a:ext uri="{FF2B5EF4-FFF2-40B4-BE49-F238E27FC236}">
              <a16:creationId xmlns:a16="http://schemas.microsoft.com/office/drawing/2014/main" id="{BFAC5E4F-3199-4A96-96D2-F6F53CEDB6E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4" name="Line 1">
          <a:extLst>
            <a:ext uri="{FF2B5EF4-FFF2-40B4-BE49-F238E27FC236}">
              <a16:creationId xmlns:a16="http://schemas.microsoft.com/office/drawing/2014/main" id="{F28E9884-CF1C-4EC6-8A0B-2A3643C5CF5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5" name="Line 1">
          <a:extLst>
            <a:ext uri="{FF2B5EF4-FFF2-40B4-BE49-F238E27FC236}">
              <a16:creationId xmlns:a16="http://schemas.microsoft.com/office/drawing/2014/main" id="{7B629A45-9692-491D-988D-6D2A7B6AB9D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6" name="Line 1">
          <a:extLst>
            <a:ext uri="{FF2B5EF4-FFF2-40B4-BE49-F238E27FC236}">
              <a16:creationId xmlns:a16="http://schemas.microsoft.com/office/drawing/2014/main" id="{124CB761-C04E-47F8-80DE-FEF507A655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47" name="Line 1">
          <a:extLst>
            <a:ext uri="{FF2B5EF4-FFF2-40B4-BE49-F238E27FC236}">
              <a16:creationId xmlns:a16="http://schemas.microsoft.com/office/drawing/2014/main" id="{15FB6E21-C4EC-410E-BD4D-1360935058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8" name="Line 1">
          <a:extLst>
            <a:ext uri="{FF2B5EF4-FFF2-40B4-BE49-F238E27FC236}">
              <a16:creationId xmlns:a16="http://schemas.microsoft.com/office/drawing/2014/main" id="{D0BDDF9E-DB88-4041-BE73-38B391701D7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49" name="Line 1">
          <a:extLst>
            <a:ext uri="{FF2B5EF4-FFF2-40B4-BE49-F238E27FC236}">
              <a16:creationId xmlns:a16="http://schemas.microsoft.com/office/drawing/2014/main" id="{69F70274-2D86-4D94-9C49-8AAE7C2D0D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0" name="Line 1">
          <a:extLst>
            <a:ext uri="{FF2B5EF4-FFF2-40B4-BE49-F238E27FC236}">
              <a16:creationId xmlns:a16="http://schemas.microsoft.com/office/drawing/2014/main" id="{9EE5D593-DF34-4436-A7E4-6038757FCF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1" name="Line 1">
          <a:extLst>
            <a:ext uri="{FF2B5EF4-FFF2-40B4-BE49-F238E27FC236}">
              <a16:creationId xmlns:a16="http://schemas.microsoft.com/office/drawing/2014/main" id="{F3140583-BB6E-4D6F-A8D1-BDCFB5A62F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2" name="Line 1">
          <a:extLst>
            <a:ext uri="{FF2B5EF4-FFF2-40B4-BE49-F238E27FC236}">
              <a16:creationId xmlns:a16="http://schemas.microsoft.com/office/drawing/2014/main" id="{C844C5DA-6C53-4BEC-BEB3-31074D2FE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3" name="Line 1">
          <a:extLst>
            <a:ext uri="{FF2B5EF4-FFF2-40B4-BE49-F238E27FC236}">
              <a16:creationId xmlns:a16="http://schemas.microsoft.com/office/drawing/2014/main" id="{47876B32-7628-47E4-8676-340C6E54145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4" name="Line 1">
          <a:extLst>
            <a:ext uri="{FF2B5EF4-FFF2-40B4-BE49-F238E27FC236}">
              <a16:creationId xmlns:a16="http://schemas.microsoft.com/office/drawing/2014/main" id="{12C53D1E-91F1-4E50-8F0D-06C75592DE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5" name="Line 1">
          <a:extLst>
            <a:ext uri="{FF2B5EF4-FFF2-40B4-BE49-F238E27FC236}">
              <a16:creationId xmlns:a16="http://schemas.microsoft.com/office/drawing/2014/main" id="{C4CF1937-E4F2-4B12-B4C1-06386A1C812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6" name="Line 1">
          <a:extLst>
            <a:ext uri="{FF2B5EF4-FFF2-40B4-BE49-F238E27FC236}">
              <a16:creationId xmlns:a16="http://schemas.microsoft.com/office/drawing/2014/main" id="{965F7D84-952E-44C4-80A9-C41DF60D2D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7" name="Line 1">
          <a:extLst>
            <a:ext uri="{FF2B5EF4-FFF2-40B4-BE49-F238E27FC236}">
              <a16:creationId xmlns:a16="http://schemas.microsoft.com/office/drawing/2014/main" id="{F17C850B-2DA2-4E65-B98E-8F94B3CE833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8" name="Line 1">
          <a:extLst>
            <a:ext uri="{FF2B5EF4-FFF2-40B4-BE49-F238E27FC236}">
              <a16:creationId xmlns:a16="http://schemas.microsoft.com/office/drawing/2014/main" id="{81F4B249-4026-4C0D-B286-46A251E439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59" name="Line 1">
          <a:extLst>
            <a:ext uri="{FF2B5EF4-FFF2-40B4-BE49-F238E27FC236}">
              <a16:creationId xmlns:a16="http://schemas.microsoft.com/office/drawing/2014/main" id="{84FD5E49-E620-441A-8A39-6481754C7DA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0" name="Line 1">
          <a:extLst>
            <a:ext uri="{FF2B5EF4-FFF2-40B4-BE49-F238E27FC236}">
              <a16:creationId xmlns:a16="http://schemas.microsoft.com/office/drawing/2014/main" id="{5AFB54F4-9C55-4F3C-9CBB-F60BD246DB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1" name="Line 1">
          <a:extLst>
            <a:ext uri="{FF2B5EF4-FFF2-40B4-BE49-F238E27FC236}">
              <a16:creationId xmlns:a16="http://schemas.microsoft.com/office/drawing/2014/main" id="{65512B62-A263-4CD2-94F4-5A8F9DD2289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2" name="Line 1">
          <a:extLst>
            <a:ext uri="{FF2B5EF4-FFF2-40B4-BE49-F238E27FC236}">
              <a16:creationId xmlns:a16="http://schemas.microsoft.com/office/drawing/2014/main" id="{03F8B295-B6D9-490F-A0CC-9EC7608FDF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3" name="Line 1">
          <a:extLst>
            <a:ext uri="{FF2B5EF4-FFF2-40B4-BE49-F238E27FC236}">
              <a16:creationId xmlns:a16="http://schemas.microsoft.com/office/drawing/2014/main" id="{0AC65521-E1E9-4E9C-9E29-E8DC703B573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4" name="Line 1">
          <a:extLst>
            <a:ext uri="{FF2B5EF4-FFF2-40B4-BE49-F238E27FC236}">
              <a16:creationId xmlns:a16="http://schemas.microsoft.com/office/drawing/2014/main" id="{C5CB958B-026C-46CC-BB03-7F039AB60EC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5" name="Line 1">
          <a:extLst>
            <a:ext uri="{FF2B5EF4-FFF2-40B4-BE49-F238E27FC236}">
              <a16:creationId xmlns:a16="http://schemas.microsoft.com/office/drawing/2014/main" id="{EC119D47-2CD1-45DA-8273-414CC129564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6" name="Line 1">
          <a:extLst>
            <a:ext uri="{FF2B5EF4-FFF2-40B4-BE49-F238E27FC236}">
              <a16:creationId xmlns:a16="http://schemas.microsoft.com/office/drawing/2014/main" id="{33490998-F16A-4AC2-971B-36F263003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7" name="Line 1">
          <a:extLst>
            <a:ext uri="{FF2B5EF4-FFF2-40B4-BE49-F238E27FC236}">
              <a16:creationId xmlns:a16="http://schemas.microsoft.com/office/drawing/2014/main" id="{98629FD3-09BC-4E5B-9CB1-F888AAA1E9A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8" name="Line 1">
          <a:extLst>
            <a:ext uri="{FF2B5EF4-FFF2-40B4-BE49-F238E27FC236}">
              <a16:creationId xmlns:a16="http://schemas.microsoft.com/office/drawing/2014/main" id="{2E8FAEB8-45B3-4884-8311-F58F144A13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69" name="Line 1">
          <a:extLst>
            <a:ext uri="{FF2B5EF4-FFF2-40B4-BE49-F238E27FC236}">
              <a16:creationId xmlns:a16="http://schemas.microsoft.com/office/drawing/2014/main" id="{6E136584-F89D-4ADB-98C5-E7B85D5656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0" name="Line 1">
          <a:extLst>
            <a:ext uri="{FF2B5EF4-FFF2-40B4-BE49-F238E27FC236}">
              <a16:creationId xmlns:a16="http://schemas.microsoft.com/office/drawing/2014/main" id="{7AB4A355-A1A7-45D9-89B9-AB7F7BDD22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1" name="Line 1">
          <a:extLst>
            <a:ext uri="{FF2B5EF4-FFF2-40B4-BE49-F238E27FC236}">
              <a16:creationId xmlns:a16="http://schemas.microsoft.com/office/drawing/2014/main" id="{1B377FAB-2696-440A-91CB-19F13C4E77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2" name="Line 1">
          <a:extLst>
            <a:ext uri="{FF2B5EF4-FFF2-40B4-BE49-F238E27FC236}">
              <a16:creationId xmlns:a16="http://schemas.microsoft.com/office/drawing/2014/main" id="{039471B8-1114-49FC-A0EE-A0C6E2B685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3" name="Line 1">
          <a:extLst>
            <a:ext uri="{FF2B5EF4-FFF2-40B4-BE49-F238E27FC236}">
              <a16:creationId xmlns:a16="http://schemas.microsoft.com/office/drawing/2014/main" id="{F039773C-4DAE-4E02-AC92-DE6DD8EA5E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4" name="Line 1">
          <a:extLst>
            <a:ext uri="{FF2B5EF4-FFF2-40B4-BE49-F238E27FC236}">
              <a16:creationId xmlns:a16="http://schemas.microsoft.com/office/drawing/2014/main" id="{C2EB2D0C-621E-4A90-9BA7-58690D209D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5" name="Line 1">
          <a:extLst>
            <a:ext uri="{FF2B5EF4-FFF2-40B4-BE49-F238E27FC236}">
              <a16:creationId xmlns:a16="http://schemas.microsoft.com/office/drawing/2014/main" id="{EFB987C4-B1B7-4018-9A8F-3C1B9A3186B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6" name="Line 1">
          <a:extLst>
            <a:ext uri="{FF2B5EF4-FFF2-40B4-BE49-F238E27FC236}">
              <a16:creationId xmlns:a16="http://schemas.microsoft.com/office/drawing/2014/main" id="{778DB3F5-0245-434B-B013-FA68C91CB6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677" name="Line 1">
          <a:extLst>
            <a:ext uri="{FF2B5EF4-FFF2-40B4-BE49-F238E27FC236}">
              <a16:creationId xmlns:a16="http://schemas.microsoft.com/office/drawing/2014/main" id="{FE59B40C-3D84-40FF-9807-28F27BD513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8" name="Line 1">
          <a:extLst>
            <a:ext uri="{FF2B5EF4-FFF2-40B4-BE49-F238E27FC236}">
              <a16:creationId xmlns:a16="http://schemas.microsoft.com/office/drawing/2014/main" id="{746DC137-9D97-4BEC-B246-D281B06A42F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79" name="Line 1">
          <a:extLst>
            <a:ext uri="{FF2B5EF4-FFF2-40B4-BE49-F238E27FC236}">
              <a16:creationId xmlns:a16="http://schemas.microsoft.com/office/drawing/2014/main" id="{6404D1E2-7D24-41E2-8C76-F6D388E5B47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0" name="Line 1">
          <a:extLst>
            <a:ext uri="{FF2B5EF4-FFF2-40B4-BE49-F238E27FC236}">
              <a16:creationId xmlns:a16="http://schemas.microsoft.com/office/drawing/2014/main" id="{98AB5D4E-FAA3-44FE-BA3C-D18E31DA2CC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1" name="Line 1">
          <a:extLst>
            <a:ext uri="{FF2B5EF4-FFF2-40B4-BE49-F238E27FC236}">
              <a16:creationId xmlns:a16="http://schemas.microsoft.com/office/drawing/2014/main" id="{39A37415-07DE-45AD-96C0-91F634FB6CF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2" name="Line 1">
          <a:extLst>
            <a:ext uri="{FF2B5EF4-FFF2-40B4-BE49-F238E27FC236}">
              <a16:creationId xmlns:a16="http://schemas.microsoft.com/office/drawing/2014/main" id="{BE347A07-EDE1-4FF5-A8D2-9D2DB1190F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3" name="Line 1">
          <a:extLst>
            <a:ext uri="{FF2B5EF4-FFF2-40B4-BE49-F238E27FC236}">
              <a16:creationId xmlns:a16="http://schemas.microsoft.com/office/drawing/2014/main" id="{2F2EB081-740C-4A3E-992D-EDDD9C25214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4" name="Line 1">
          <a:extLst>
            <a:ext uri="{FF2B5EF4-FFF2-40B4-BE49-F238E27FC236}">
              <a16:creationId xmlns:a16="http://schemas.microsoft.com/office/drawing/2014/main" id="{48AD2E72-2789-48D7-B5F7-4BB00AA6E2A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5" name="Line 1">
          <a:extLst>
            <a:ext uri="{FF2B5EF4-FFF2-40B4-BE49-F238E27FC236}">
              <a16:creationId xmlns:a16="http://schemas.microsoft.com/office/drawing/2014/main" id="{DEE25D68-4BD0-41FB-A78C-36BA28088B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6" name="Line 1">
          <a:extLst>
            <a:ext uri="{FF2B5EF4-FFF2-40B4-BE49-F238E27FC236}">
              <a16:creationId xmlns:a16="http://schemas.microsoft.com/office/drawing/2014/main" id="{3E9ED1F7-FEAE-427A-8A76-B0FD693B9B6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7" name="Line 1">
          <a:extLst>
            <a:ext uri="{FF2B5EF4-FFF2-40B4-BE49-F238E27FC236}">
              <a16:creationId xmlns:a16="http://schemas.microsoft.com/office/drawing/2014/main" id="{4E1CCB58-1885-472B-80B3-12C826074D9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8" name="Line 1">
          <a:extLst>
            <a:ext uri="{FF2B5EF4-FFF2-40B4-BE49-F238E27FC236}">
              <a16:creationId xmlns:a16="http://schemas.microsoft.com/office/drawing/2014/main" id="{6BA4F972-908F-42FB-9A3C-E9EAD421D90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89" name="Line 1">
          <a:extLst>
            <a:ext uri="{FF2B5EF4-FFF2-40B4-BE49-F238E27FC236}">
              <a16:creationId xmlns:a16="http://schemas.microsoft.com/office/drawing/2014/main" id="{A7734215-337F-493A-B9C3-52C21CC7170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0" name="Line 1">
          <a:extLst>
            <a:ext uri="{FF2B5EF4-FFF2-40B4-BE49-F238E27FC236}">
              <a16:creationId xmlns:a16="http://schemas.microsoft.com/office/drawing/2014/main" id="{6AA0AE72-A455-47D7-9DF5-9A05ABDBF3E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1" name="Line 1">
          <a:extLst>
            <a:ext uri="{FF2B5EF4-FFF2-40B4-BE49-F238E27FC236}">
              <a16:creationId xmlns:a16="http://schemas.microsoft.com/office/drawing/2014/main" id="{0C298865-EC73-4378-B9DF-2F77385E0E3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2" name="Line 1">
          <a:extLst>
            <a:ext uri="{FF2B5EF4-FFF2-40B4-BE49-F238E27FC236}">
              <a16:creationId xmlns:a16="http://schemas.microsoft.com/office/drawing/2014/main" id="{601A22A8-3CAC-4921-A0D7-BACAD4F50B9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3" name="Line 1">
          <a:extLst>
            <a:ext uri="{FF2B5EF4-FFF2-40B4-BE49-F238E27FC236}">
              <a16:creationId xmlns:a16="http://schemas.microsoft.com/office/drawing/2014/main" id="{66998D23-A91A-445B-B9A1-79CCF549456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4" name="Line 1">
          <a:extLst>
            <a:ext uri="{FF2B5EF4-FFF2-40B4-BE49-F238E27FC236}">
              <a16:creationId xmlns:a16="http://schemas.microsoft.com/office/drawing/2014/main" id="{A579D360-DF85-407B-87ED-F52D2DA8E1F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5" name="Line 1">
          <a:extLst>
            <a:ext uri="{FF2B5EF4-FFF2-40B4-BE49-F238E27FC236}">
              <a16:creationId xmlns:a16="http://schemas.microsoft.com/office/drawing/2014/main" id="{228D2647-CF20-4E03-B1E6-CB4B14451AC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6" name="Line 1">
          <a:extLst>
            <a:ext uri="{FF2B5EF4-FFF2-40B4-BE49-F238E27FC236}">
              <a16:creationId xmlns:a16="http://schemas.microsoft.com/office/drawing/2014/main" id="{118D0BB8-8A08-4939-ACA3-90818FDE89C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7" name="Line 1">
          <a:extLst>
            <a:ext uri="{FF2B5EF4-FFF2-40B4-BE49-F238E27FC236}">
              <a16:creationId xmlns:a16="http://schemas.microsoft.com/office/drawing/2014/main" id="{10737988-8189-4501-A362-B2C7C51612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8" name="Line 1">
          <a:extLst>
            <a:ext uri="{FF2B5EF4-FFF2-40B4-BE49-F238E27FC236}">
              <a16:creationId xmlns:a16="http://schemas.microsoft.com/office/drawing/2014/main" id="{1D7FFD43-8763-4734-AD88-16CCCE0B05B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699" name="Line 1">
          <a:extLst>
            <a:ext uri="{FF2B5EF4-FFF2-40B4-BE49-F238E27FC236}">
              <a16:creationId xmlns:a16="http://schemas.microsoft.com/office/drawing/2014/main" id="{A4505316-D305-4D27-A107-3D2B662795E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0" name="Line 1">
          <a:extLst>
            <a:ext uri="{FF2B5EF4-FFF2-40B4-BE49-F238E27FC236}">
              <a16:creationId xmlns:a16="http://schemas.microsoft.com/office/drawing/2014/main" id="{6D315BEF-3EC0-4F11-9319-5992C884E9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1" name="Line 1">
          <a:extLst>
            <a:ext uri="{FF2B5EF4-FFF2-40B4-BE49-F238E27FC236}">
              <a16:creationId xmlns:a16="http://schemas.microsoft.com/office/drawing/2014/main" id="{0865A23F-8860-4D6D-96E6-7F05587D53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2" name="Line 1">
          <a:extLst>
            <a:ext uri="{FF2B5EF4-FFF2-40B4-BE49-F238E27FC236}">
              <a16:creationId xmlns:a16="http://schemas.microsoft.com/office/drawing/2014/main" id="{89DFF160-9DB0-4BB6-9441-04DD77EA7D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3" name="Line 1">
          <a:extLst>
            <a:ext uri="{FF2B5EF4-FFF2-40B4-BE49-F238E27FC236}">
              <a16:creationId xmlns:a16="http://schemas.microsoft.com/office/drawing/2014/main" id="{F5DE04D9-51E3-4F8F-BCCC-8FEEABD04D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4" name="Line 1">
          <a:extLst>
            <a:ext uri="{FF2B5EF4-FFF2-40B4-BE49-F238E27FC236}">
              <a16:creationId xmlns:a16="http://schemas.microsoft.com/office/drawing/2014/main" id="{99638E96-AB60-4829-BAFC-A4944225BBC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5" name="Line 1">
          <a:extLst>
            <a:ext uri="{FF2B5EF4-FFF2-40B4-BE49-F238E27FC236}">
              <a16:creationId xmlns:a16="http://schemas.microsoft.com/office/drawing/2014/main" id="{11E4BC03-B5F5-4586-B03F-21B646B6D6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6" name="Line 1">
          <a:extLst>
            <a:ext uri="{FF2B5EF4-FFF2-40B4-BE49-F238E27FC236}">
              <a16:creationId xmlns:a16="http://schemas.microsoft.com/office/drawing/2014/main" id="{EB03C5C8-DDCA-4091-A59D-33846FC01B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07" name="Line 1">
          <a:extLst>
            <a:ext uri="{FF2B5EF4-FFF2-40B4-BE49-F238E27FC236}">
              <a16:creationId xmlns:a16="http://schemas.microsoft.com/office/drawing/2014/main" id="{412764FE-EDE4-49B3-A30C-E920977D90C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8" name="Line 1">
          <a:extLst>
            <a:ext uri="{FF2B5EF4-FFF2-40B4-BE49-F238E27FC236}">
              <a16:creationId xmlns:a16="http://schemas.microsoft.com/office/drawing/2014/main" id="{21DE9CF2-5E47-45A8-B986-8969AE936DD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09" name="Line 1">
          <a:extLst>
            <a:ext uri="{FF2B5EF4-FFF2-40B4-BE49-F238E27FC236}">
              <a16:creationId xmlns:a16="http://schemas.microsoft.com/office/drawing/2014/main" id="{E0B409E7-536C-4799-8F86-CAA03DA7F33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0" name="Line 1">
          <a:extLst>
            <a:ext uri="{FF2B5EF4-FFF2-40B4-BE49-F238E27FC236}">
              <a16:creationId xmlns:a16="http://schemas.microsoft.com/office/drawing/2014/main" id="{6B8277F1-40DB-4BC2-AEAE-2F4DD12B8B1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1" name="Line 1">
          <a:extLst>
            <a:ext uri="{FF2B5EF4-FFF2-40B4-BE49-F238E27FC236}">
              <a16:creationId xmlns:a16="http://schemas.microsoft.com/office/drawing/2014/main" id="{330C7599-453B-458F-9CD6-6DECCA5A410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2" name="Line 1">
          <a:extLst>
            <a:ext uri="{FF2B5EF4-FFF2-40B4-BE49-F238E27FC236}">
              <a16:creationId xmlns:a16="http://schemas.microsoft.com/office/drawing/2014/main" id="{3DF48C90-3617-4D25-ACF5-6DF8513E328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3" name="Line 1">
          <a:extLst>
            <a:ext uri="{FF2B5EF4-FFF2-40B4-BE49-F238E27FC236}">
              <a16:creationId xmlns:a16="http://schemas.microsoft.com/office/drawing/2014/main" id="{525A56CF-8F0C-4FA9-86E8-9BDE6DBB8CF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4" name="Line 1">
          <a:extLst>
            <a:ext uri="{FF2B5EF4-FFF2-40B4-BE49-F238E27FC236}">
              <a16:creationId xmlns:a16="http://schemas.microsoft.com/office/drawing/2014/main" id="{D8393B2C-AB02-47A9-933B-4CB812F0EE2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5" name="Line 1">
          <a:extLst>
            <a:ext uri="{FF2B5EF4-FFF2-40B4-BE49-F238E27FC236}">
              <a16:creationId xmlns:a16="http://schemas.microsoft.com/office/drawing/2014/main" id="{9F273E6F-CC75-4408-B008-3B2B8D54DBA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6" name="Line 1">
          <a:extLst>
            <a:ext uri="{FF2B5EF4-FFF2-40B4-BE49-F238E27FC236}">
              <a16:creationId xmlns:a16="http://schemas.microsoft.com/office/drawing/2014/main" id="{1CC05AF7-579B-4579-863D-F6D87CA94A1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7" name="Line 1">
          <a:extLst>
            <a:ext uri="{FF2B5EF4-FFF2-40B4-BE49-F238E27FC236}">
              <a16:creationId xmlns:a16="http://schemas.microsoft.com/office/drawing/2014/main" id="{19AC09A9-885A-41E0-98CB-BA266F1BDF0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8" name="Line 1">
          <a:extLst>
            <a:ext uri="{FF2B5EF4-FFF2-40B4-BE49-F238E27FC236}">
              <a16:creationId xmlns:a16="http://schemas.microsoft.com/office/drawing/2014/main" id="{A3BE37FB-10D1-4F94-809D-087937A125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19" name="Line 1">
          <a:extLst>
            <a:ext uri="{FF2B5EF4-FFF2-40B4-BE49-F238E27FC236}">
              <a16:creationId xmlns:a16="http://schemas.microsoft.com/office/drawing/2014/main" id="{64DBF53B-FFEB-4632-8B91-D79395A20EE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0" name="Line 1">
          <a:extLst>
            <a:ext uri="{FF2B5EF4-FFF2-40B4-BE49-F238E27FC236}">
              <a16:creationId xmlns:a16="http://schemas.microsoft.com/office/drawing/2014/main" id="{96F4A7BD-CA65-4C03-9DE2-E432482B2E5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1" name="Line 1">
          <a:extLst>
            <a:ext uri="{FF2B5EF4-FFF2-40B4-BE49-F238E27FC236}">
              <a16:creationId xmlns:a16="http://schemas.microsoft.com/office/drawing/2014/main" id="{9C676A19-A0D2-4F2B-BE81-36DE419732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2" name="Line 1">
          <a:extLst>
            <a:ext uri="{FF2B5EF4-FFF2-40B4-BE49-F238E27FC236}">
              <a16:creationId xmlns:a16="http://schemas.microsoft.com/office/drawing/2014/main" id="{2758B492-838E-4C5A-AD86-DF5F9B396B4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3" name="Line 1">
          <a:extLst>
            <a:ext uri="{FF2B5EF4-FFF2-40B4-BE49-F238E27FC236}">
              <a16:creationId xmlns:a16="http://schemas.microsoft.com/office/drawing/2014/main" id="{8D1B933B-77FE-4C18-9A1E-83442064281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4" name="Line 1">
          <a:extLst>
            <a:ext uri="{FF2B5EF4-FFF2-40B4-BE49-F238E27FC236}">
              <a16:creationId xmlns:a16="http://schemas.microsoft.com/office/drawing/2014/main" id="{FBA7A633-7ACE-4346-AD29-33AD9C5DF73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5" name="Line 1">
          <a:extLst>
            <a:ext uri="{FF2B5EF4-FFF2-40B4-BE49-F238E27FC236}">
              <a16:creationId xmlns:a16="http://schemas.microsoft.com/office/drawing/2014/main" id="{C32DB286-198E-40EB-86EB-F72E48618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6" name="Line 1">
          <a:extLst>
            <a:ext uri="{FF2B5EF4-FFF2-40B4-BE49-F238E27FC236}">
              <a16:creationId xmlns:a16="http://schemas.microsoft.com/office/drawing/2014/main" id="{1C7D60DD-CE4D-44DC-A15C-EB2D331B44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7" name="Line 1">
          <a:extLst>
            <a:ext uri="{FF2B5EF4-FFF2-40B4-BE49-F238E27FC236}">
              <a16:creationId xmlns:a16="http://schemas.microsoft.com/office/drawing/2014/main" id="{B16637BF-849B-4E07-B4D4-F186AC32A05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8" name="Line 1">
          <a:extLst>
            <a:ext uri="{FF2B5EF4-FFF2-40B4-BE49-F238E27FC236}">
              <a16:creationId xmlns:a16="http://schemas.microsoft.com/office/drawing/2014/main" id="{F7D86BA9-28E5-4F9C-85F7-902A868FF20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29" name="Line 1">
          <a:extLst>
            <a:ext uri="{FF2B5EF4-FFF2-40B4-BE49-F238E27FC236}">
              <a16:creationId xmlns:a16="http://schemas.microsoft.com/office/drawing/2014/main" id="{3DF21DCC-C16B-45DF-88EF-BC56F8EB9FA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0" name="Line 1">
          <a:extLst>
            <a:ext uri="{FF2B5EF4-FFF2-40B4-BE49-F238E27FC236}">
              <a16:creationId xmlns:a16="http://schemas.microsoft.com/office/drawing/2014/main" id="{6B4E5C19-1887-4276-B941-B8622327A04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1" name="Line 1">
          <a:extLst>
            <a:ext uri="{FF2B5EF4-FFF2-40B4-BE49-F238E27FC236}">
              <a16:creationId xmlns:a16="http://schemas.microsoft.com/office/drawing/2014/main" id="{A8889289-F2F7-480B-8677-DD9188E8B0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2" name="Line 1">
          <a:extLst>
            <a:ext uri="{FF2B5EF4-FFF2-40B4-BE49-F238E27FC236}">
              <a16:creationId xmlns:a16="http://schemas.microsoft.com/office/drawing/2014/main" id="{19C0D939-685A-4F68-9A1D-E937F4AE65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3" name="Line 1">
          <a:extLst>
            <a:ext uri="{FF2B5EF4-FFF2-40B4-BE49-F238E27FC236}">
              <a16:creationId xmlns:a16="http://schemas.microsoft.com/office/drawing/2014/main" id="{A112BBC8-A851-4A5A-8936-2EBFF61FAFD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4" name="Line 1">
          <a:extLst>
            <a:ext uri="{FF2B5EF4-FFF2-40B4-BE49-F238E27FC236}">
              <a16:creationId xmlns:a16="http://schemas.microsoft.com/office/drawing/2014/main" id="{2DCFE8C5-D277-408F-81A3-071C5EE64C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5" name="Line 1">
          <a:extLst>
            <a:ext uri="{FF2B5EF4-FFF2-40B4-BE49-F238E27FC236}">
              <a16:creationId xmlns:a16="http://schemas.microsoft.com/office/drawing/2014/main" id="{F9B75D2B-995E-44D7-8EA5-5E07E996380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6" name="Line 1">
          <a:extLst>
            <a:ext uri="{FF2B5EF4-FFF2-40B4-BE49-F238E27FC236}">
              <a16:creationId xmlns:a16="http://schemas.microsoft.com/office/drawing/2014/main" id="{0788BE7A-73E7-4608-9E40-469F33B7B0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37" name="Line 1">
          <a:extLst>
            <a:ext uri="{FF2B5EF4-FFF2-40B4-BE49-F238E27FC236}">
              <a16:creationId xmlns:a16="http://schemas.microsoft.com/office/drawing/2014/main" id="{4DE99E83-67CC-47B0-A494-08A9A3D2D0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8" name="Line 1">
          <a:extLst>
            <a:ext uri="{FF2B5EF4-FFF2-40B4-BE49-F238E27FC236}">
              <a16:creationId xmlns:a16="http://schemas.microsoft.com/office/drawing/2014/main" id="{F25FB83A-C115-408D-9A3E-9A35DAEC26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39" name="Line 1">
          <a:extLst>
            <a:ext uri="{FF2B5EF4-FFF2-40B4-BE49-F238E27FC236}">
              <a16:creationId xmlns:a16="http://schemas.microsoft.com/office/drawing/2014/main" id="{19F41245-E2DF-4AB7-A969-CBF9CBDAE94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0" name="Line 1">
          <a:extLst>
            <a:ext uri="{FF2B5EF4-FFF2-40B4-BE49-F238E27FC236}">
              <a16:creationId xmlns:a16="http://schemas.microsoft.com/office/drawing/2014/main" id="{EE8E6EF2-FAB7-4E88-A177-6097B24499C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1" name="Line 1">
          <a:extLst>
            <a:ext uri="{FF2B5EF4-FFF2-40B4-BE49-F238E27FC236}">
              <a16:creationId xmlns:a16="http://schemas.microsoft.com/office/drawing/2014/main" id="{37B809AF-373B-4BCE-B1BE-931595060D1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2" name="Line 1">
          <a:extLst>
            <a:ext uri="{FF2B5EF4-FFF2-40B4-BE49-F238E27FC236}">
              <a16:creationId xmlns:a16="http://schemas.microsoft.com/office/drawing/2014/main" id="{D8184769-71E9-449C-BD0B-E3CD75E2FE6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3" name="Line 1">
          <a:extLst>
            <a:ext uri="{FF2B5EF4-FFF2-40B4-BE49-F238E27FC236}">
              <a16:creationId xmlns:a16="http://schemas.microsoft.com/office/drawing/2014/main" id="{339F7515-9FD8-421A-8BF6-CA45999B09D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4" name="Line 1">
          <a:extLst>
            <a:ext uri="{FF2B5EF4-FFF2-40B4-BE49-F238E27FC236}">
              <a16:creationId xmlns:a16="http://schemas.microsoft.com/office/drawing/2014/main" id="{DE8A82A6-B8DD-410A-93DE-7D507D3BD4D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5" name="Line 1">
          <a:extLst>
            <a:ext uri="{FF2B5EF4-FFF2-40B4-BE49-F238E27FC236}">
              <a16:creationId xmlns:a16="http://schemas.microsoft.com/office/drawing/2014/main" id="{A57ACDAD-1405-4D70-92F3-0128CCE37CE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6" name="Line 1">
          <a:extLst>
            <a:ext uri="{FF2B5EF4-FFF2-40B4-BE49-F238E27FC236}">
              <a16:creationId xmlns:a16="http://schemas.microsoft.com/office/drawing/2014/main" id="{AA2E23CC-F500-4795-9F5A-7F8442BCAE8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7" name="Line 1">
          <a:extLst>
            <a:ext uri="{FF2B5EF4-FFF2-40B4-BE49-F238E27FC236}">
              <a16:creationId xmlns:a16="http://schemas.microsoft.com/office/drawing/2014/main" id="{7639BBA9-7E30-4D65-8B04-6952D4EDBC7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8" name="Line 1">
          <a:extLst>
            <a:ext uri="{FF2B5EF4-FFF2-40B4-BE49-F238E27FC236}">
              <a16:creationId xmlns:a16="http://schemas.microsoft.com/office/drawing/2014/main" id="{6AEF709C-045F-438E-9FC7-E24975FB22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49" name="Line 1">
          <a:extLst>
            <a:ext uri="{FF2B5EF4-FFF2-40B4-BE49-F238E27FC236}">
              <a16:creationId xmlns:a16="http://schemas.microsoft.com/office/drawing/2014/main" id="{7F9ED633-6B54-42D0-9C55-F1CF7F73C9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0" name="Line 1">
          <a:extLst>
            <a:ext uri="{FF2B5EF4-FFF2-40B4-BE49-F238E27FC236}">
              <a16:creationId xmlns:a16="http://schemas.microsoft.com/office/drawing/2014/main" id="{66BE878A-FF03-4882-9527-D97E467BCB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1" name="Line 1">
          <a:extLst>
            <a:ext uri="{FF2B5EF4-FFF2-40B4-BE49-F238E27FC236}">
              <a16:creationId xmlns:a16="http://schemas.microsoft.com/office/drawing/2014/main" id="{04DB2DB2-2C94-4A09-B1C0-AF31F109A2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2" name="Line 1">
          <a:extLst>
            <a:ext uri="{FF2B5EF4-FFF2-40B4-BE49-F238E27FC236}">
              <a16:creationId xmlns:a16="http://schemas.microsoft.com/office/drawing/2014/main" id="{105CFA16-B501-4FE7-AB03-BA378CFE1F1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3" name="Line 1">
          <a:extLst>
            <a:ext uri="{FF2B5EF4-FFF2-40B4-BE49-F238E27FC236}">
              <a16:creationId xmlns:a16="http://schemas.microsoft.com/office/drawing/2014/main" id="{505781E8-C986-4E3D-BD21-CA3CFB2DF1F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4" name="Line 1">
          <a:extLst>
            <a:ext uri="{FF2B5EF4-FFF2-40B4-BE49-F238E27FC236}">
              <a16:creationId xmlns:a16="http://schemas.microsoft.com/office/drawing/2014/main" id="{A6D791E7-174F-4D70-91C4-91FCF79A52F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5" name="Line 1">
          <a:extLst>
            <a:ext uri="{FF2B5EF4-FFF2-40B4-BE49-F238E27FC236}">
              <a16:creationId xmlns:a16="http://schemas.microsoft.com/office/drawing/2014/main" id="{25D20D9D-053E-4C54-9DC9-D74915CF6E0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6" name="Line 1">
          <a:extLst>
            <a:ext uri="{FF2B5EF4-FFF2-40B4-BE49-F238E27FC236}">
              <a16:creationId xmlns:a16="http://schemas.microsoft.com/office/drawing/2014/main" id="{CD29C927-0776-439B-8F70-78DA85C703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7" name="Line 1">
          <a:extLst>
            <a:ext uri="{FF2B5EF4-FFF2-40B4-BE49-F238E27FC236}">
              <a16:creationId xmlns:a16="http://schemas.microsoft.com/office/drawing/2014/main" id="{2AEC227E-2FCC-4915-83B8-DA38B2F415A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8" name="Line 1">
          <a:extLst>
            <a:ext uri="{FF2B5EF4-FFF2-40B4-BE49-F238E27FC236}">
              <a16:creationId xmlns:a16="http://schemas.microsoft.com/office/drawing/2014/main" id="{C4F9ADD5-CB5C-4123-B14E-E3480305B4B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59" name="Line 1">
          <a:extLst>
            <a:ext uri="{FF2B5EF4-FFF2-40B4-BE49-F238E27FC236}">
              <a16:creationId xmlns:a16="http://schemas.microsoft.com/office/drawing/2014/main" id="{1A2E90F2-4957-400C-8078-0D4BAC5AF86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0" name="Line 1">
          <a:extLst>
            <a:ext uri="{FF2B5EF4-FFF2-40B4-BE49-F238E27FC236}">
              <a16:creationId xmlns:a16="http://schemas.microsoft.com/office/drawing/2014/main" id="{5DAFA927-02EE-4BCA-8B00-C3C9F89782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93876E5A-8698-4137-BF40-F2D45E9173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2" name="Line 1">
          <a:extLst>
            <a:ext uri="{FF2B5EF4-FFF2-40B4-BE49-F238E27FC236}">
              <a16:creationId xmlns:a16="http://schemas.microsoft.com/office/drawing/2014/main" id="{4935D218-35BE-4DF6-AA8C-871EDB70EF8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3" name="Line 1">
          <a:extLst>
            <a:ext uri="{FF2B5EF4-FFF2-40B4-BE49-F238E27FC236}">
              <a16:creationId xmlns:a16="http://schemas.microsoft.com/office/drawing/2014/main" id="{42ACA939-5848-4C4B-963C-010C4CAE13E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4" name="Line 1">
          <a:extLst>
            <a:ext uri="{FF2B5EF4-FFF2-40B4-BE49-F238E27FC236}">
              <a16:creationId xmlns:a16="http://schemas.microsoft.com/office/drawing/2014/main" id="{38260B20-31C9-4624-B183-502C871ADA1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5" name="Line 1">
          <a:extLst>
            <a:ext uri="{FF2B5EF4-FFF2-40B4-BE49-F238E27FC236}">
              <a16:creationId xmlns:a16="http://schemas.microsoft.com/office/drawing/2014/main" id="{298793C0-A03E-4B4C-9DC1-71F29C135E4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6" name="Line 1">
          <a:extLst>
            <a:ext uri="{FF2B5EF4-FFF2-40B4-BE49-F238E27FC236}">
              <a16:creationId xmlns:a16="http://schemas.microsoft.com/office/drawing/2014/main" id="{AB781CC5-1C66-47E6-B041-4259976D92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67" name="Line 1">
          <a:extLst>
            <a:ext uri="{FF2B5EF4-FFF2-40B4-BE49-F238E27FC236}">
              <a16:creationId xmlns:a16="http://schemas.microsoft.com/office/drawing/2014/main" id="{40A1E30A-FCD7-40D1-A4DC-3162D8582C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8" name="Line 1">
          <a:extLst>
            <a:ext uri="{FF2B5EF4-FFF2-40B4-BE49-F238E27FC236}">
              <a16:creationId xmlns:a16="http://schemas.microsoft.com/office/drawing/2014/main" id="{9EC8C6BF-0F49-4EB7-9826-B2E6AB927EBC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69" name="Line 1">
          <a:extLst>
            <a:ext uri="{FF2B5EF4-FFF2-40B4-BE49-F238E27FC236}">
              <a16:creationId xmlns:a16="http://schemas.microsoft.com/office/drawing/2014/main" id="{6B43D7EA-0680-406E-9BA0-AE3872203C4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0" name="Line 1">
          <a:extLst>
            <a:ext uri="{FF2B5EF4-FFF2-40B4-BE49-F238E27FC236}">
              <a16:creationId xmlns:a16="http://schemas.microsoft.com/office/drawing/2014/main" id="{23A06993-F8D3-4EC5-80C6-E9CE3BA033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1" name="Line 1">
          <a:extLst>
            <a:ext uri="{FF2B5EF4-FFF2-40B4-BE49-F238E27FC236}">
              <a16:creationId xmlns:a16="http://schemas.microsoft.com/office/drawing/2014/main" id="{061AD4BF-AC76-46C2-978F-55BDBD3A36D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2" name="Line 1">
          <a:extLst>
            <a:ext uri="{FF2B5EF4-FFF2-40B4-BE49-F238E27FC236}">
              <a16:creationId xmlns:a16="http://schemas.microsoft.com/office/drawing/2014/main" id="{E53DFA6C-4968-48CE-A6F0-41C0662821E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3" name="Line 1">
          <a:extLst>
            <a:ext uri="{FF2B5EF4-FFF2-40B4-BE49-F238E27FC236}">
              <a16:creationId xmlns:a16="http://schemas.microsoft.com/office/drawing/2014/main" id="{45610131-161D-40ED-89F3-7C3440275D5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4" name="Line 1">
          <a:extLst>
            <a:ext uri="{FF2B5EF4-FFF2-40B4-BE49-F238E27FC236}">
              <a16:creationId xmlns:a16="http://schemas.microsoft.com/office/drawing/2014/main" id="{EA767206-44BE-47B1-9966-DC506D1EB64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5" name="Line 1">
          <a:extLst>
            <a:ext uri="{FF2B5EF4-FFF2-40B4-BE49-F238E27FC236}">
              <a16:creationId xmlns:a16="http://schemas.microsoft.com/office/drawing/2014/main" id="{C55F127E-AAF1-4D36-90D5-C38FAFAFB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6" name="Line 1">
          <a:extLst>
            <a:ext uri="{FF2B5EF4-FFF2-40B4-BE49-F238E27FC236}">
              <a16:creationId xmlns:a16="http://schemas.microsoft.com/office/drawing/2014/main" id="{82BA45C1-5726-4800-8BEE-D62F3F8309F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7" name="Line 1">
          <a:extLst>
            <a:ext uri="{FF2B5EF4-FFF2-40B4-BE49-F238E27FC236}">
              <a16:creationId xmlns:a16="http://schemas.microsoft.com/office/drawing/2014/main" id="{E8FBBF2B-73CE-4C01-A20F-DB2A5DF940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8" name="Line 1">
          <a:extLst>
            <a:ext uri="{FF2B5EF4-FFF2-40B4-BE49-F238E27FC236}">
              <a16:creationId xmlns:a16="http://schemas.microsoft.com/office/drawing/2014/main" id="{13E13B50-8344-4EE6-B9F9-006AE88795D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79" name="Line 1">
          <a:extLst>
            <a:ext uri="{FF2B5EF4-FFF2-40B4-BE49-F238E27FC236}">
              <a16:creationId xmlns:a16="http://schemas.microsoft.com/office/drawing/2014/main" id="{EEED9811-CC2C-419F-A6D1-F57B5F33183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0" name="Line 1">
          <a:extLst>
            <a:ext uri="{FF2B5EF4-FFF2-40B4-BE49-F238E27FC236}">
              <a16:creationId xmlns:a16="http://schemas.microsoft.com/office/drawing/2014/main" id="{99851F1E-DC90-4FE4-AF31-02C656E8DF8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1" name="Line 1">
          <a:extLst>
            <a:ext uri="{FF2B5EF4-FFF2-40B4-BE49-F238E27FC236}">
              <a16:creationId xmlns:a16="http://schemas.microsoft.com/office/drawing/2014/main" id="{2DDF4CFD-4547-40A8-85A9-34F7926AD0F0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2" name="Line 1">
          <a:extLst>
            <a:ext uri="{FF2B5EF4-FFF2-40B4-BE49-F238E27FC236}">
              <a16:creationId xmlns:a16="http://schemas.microsoft.com/office/drawing/2014/main" id="{6E71B8F6-8458-4832-857A-507CEECF3A7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3" name="Line 1">
          <a:extLst>
            <a:ext uri="{FF2B5EF4-FFF2-40B4-BE49-F238E27FC236}">
              <a16:creationId xmlns:a16="http://schemas.microsoft.com/office/drawing/2014/main" id="{5EBC08F0-C370-4A67-97BB-67417756CDD5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4" name="Line 1">
          <a:extLst>
            <a:ext uri="{FF2B5EF4-FFF2-40B4-BE49-F238E27FC236}">
              <a16:creationId xmlns:a16="http://schemas.microsoft.com/office/drawing/2014/main" id="{5BE82E63-E166-4C83-B6EB-35E8B762B7C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5" name="Line 1">
          <a:extLst>
            <a:ext uri="{FF2B5EF4-FFF2-40B4-BE49-F238E27FC236}">
              <a16:creationId xmlns:a16="http://schemas.microsoft.com/office/drawing/2014/main" id="{4EC753DF-D6DE-43EB-B260-95CB27F31A19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6" name="Line 1">
          <a:extLst>
            <a:ext uri="{FF2B5EF4-FFF2-40B4-BE49-F238E27FC236}">
              <a16:creationId xmlns:a16="http://schemas.microsoft.com/office/drawing/2014/main" id="{BE9CC197-3C77-4EDA-BF5B-9C8C423B433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7" name="Line 1">
          <a:extLst>
            <a:ext uri="{FF2B5EF4-FFF2-40B4-BE49-F238E27FC236}">
              <a16:creationId xmlns:a16="http://schemas.microsoft.com/office/drawing/2014/main" id="{7D61D229-7F08-4E3A-9527-E8E5474ECE9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8" name="Line 1">
          <a:extLst>
            <a:ext uri="{FF2B5EF4-FFF2-40B4-BE49-F238E27FC236}">
              <a16:creationId xmlns:a16="http://schemas.microsoft.com/office/drawing/2014/main" id="{6FC16F45-9DDE-4772-B44C-E88638D1B22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89" name="Line 1">
          <a:extLst>
            <a:ext uri="{FF2B5EF4-FFF2-40B4-BE49-F238E27FC236}">
              <a16:creationId xmlns:a16="http://schemas.microsoft.com/office/drawing/2014/main" id="{FA730304-4AD1-4519-B1AD-88690F5E47A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0" name="Line 1">
          <a:extLst>
            <a:ext uri="{FF2B5EF4-FFF2-40B4-BE49-F238E27FC236}">
              <a16:creationId xmlns:a16="http://schemas.microsoft.com/office/drawing/2014/main" id="{579DF3D4-ACC2-48D3-B8D8-41B53854EE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1" name="Line 1">
          <a:extLst>
            <a:ext uri="{FF2B5EF4-FFF2-40B4-BE49-F238E27FC236}">
              <a16:creationId xmlns:a16="http://schemas.microsoft.com/office/drawing/2014/main" id="{E5BFEB5A-6AC8-4E78-A70C-21A1CCBC87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2" name="Line 1">
          <a:extLst>
            <a:ext uri="{FF2B5EF4-FFF2-40B4-BE49-F238E27FC236}">
              <a16:creationId xmlns:a16="http://schemas.microsoft.com/office/drawing/2014/main" id="{32B3E5EC-1E1D-4C41-AC81-6B11F3C311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3" name="Line 1">
          <a:extLst>
            <a:ext uri="{FF2B5EF4-FFF2-40B4-BE49-F238E27FC236}">
              <a16:creationId xmlns:a16="http://schemas.microsoft.com/office/drawing/2014/main" id="{55D0DE56-5CE3-4599-9D90-C6D5309F2A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4" name="Line 1">
          <a:extLst>
            <a:ext uri="{FF2B5EF4-FFF2-40B4-BE49-F238E27FC236}">
              <a16:creationId xmlns:a16="http://schemas.microsoft.com/office/drawing/2014/main" id="{3261861F-0B65-41FB-A8C3-54208A68954D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5" name="Line 1">
          <a:extLst>
            <a:ext uri="{FF2B5EF4-FFF2-40B4-BE49-F238E27FC236}">
              <a16:creationId xmlns:a16="http://schemas.microsoft.com/office/drawing/2014/main" id="{EBFB84C7-E85F-495B-97C7-74153845B77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6" name="Line 1">
          <a:extLst>
            <a:ext uri="{FF2B5EF4-FFF2-40B4-BE49-F238E27FC236}">
              <a16:creationId xmlns:a16="http://schemas.microsoft.com/office/drawing/2014/main" id="{8983281C-5631-40D4-B436-92D94FA999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797" name="Line 1">
          <a:extLst>
            <a:ext uri="{FF2B5EF4-FFF2-40B4-BE49-F238E27FC236}">
              <a16:creationId xmlns:a16="http://schemas.microsoft.com/office/drawing/2014/main" id="{AB651C68-0E90-4E47-BA03-18E98690199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8" name="Line 1">
          <a:extLst>
            <a:ext uri="{FF2B5EF4-FFF2-40B4-BE49-F238E27FC236}">
              <a16:creationId xmlns:a16="http://schemas.microsoft.com/office/drawing/2014/main" id="{828C17F8-58B1-4A06-AE7E-F127092C1EC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799" name="Line 1">
          <a:extLst>
            <a:ext uri="{FF2B5EF4-FFF2-40B4-BE49-F238E27FC236}">
              <a16:creationId xmlns:a16="http://schemas.microsoft.com/office/drawing/2014/main" id="{F2C64FD2-3399-43D0-8C87-E5D8E25E3CB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0" name="Line 1">
          <a:extLst>
            <a:ext uri="{FF2B5EF4-FFF2-40B4-BE49-F238E27FC236}">
              <a16:creationId xmlns:a16="http://schemas.microsoft.com/office/drawing/2014/main" id="{9266D7E4-DA6C-4D21-932D-2FB98EB4FD7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1" name="Line 1">
          <a:extLst>
            <a:ext uri="{FF2B5EF4-FFF2-40B4-BE49-F238E27FC236}">
              <a16:creationId xmlns:a16="http://schemas.microsoft.com/office/drawing/2014/main" id="{ABDB039E-345D-4D67-9250-AA64A3A2948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2" name="Line 1">
          <a:extLst>
            <a:ext uri="{FF2B5EF4-FFF2-40B4-BE49-F238E27FC236}">
              <a16:creationId xmlns:a16="http://schemas.microsoft.com/office/drawing/2014/main" id="{54B11DD3-8487-47D8-9A38-57C18F1D8D4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3" name="Line 1">
          <a:extLst>
            <a:ext uri="{FF2B5EF4-FFF2-40B4-BE49-F238E27FC236}">
              <a16:creationId xmlns:a16="http://schemas.microsoft.com/office/drawing/2014/main" id="{92160CC5-E143-4826-9DB1-66D51CC81C7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4" name="Line 1">
          <a:extLst>
            <a:ext uri="{FF2B5EF4-FFF2-40B4-BE49-F238E27FC236}">
              <a16:creationId xmlns:a16="http://schemas.microsoft.com/office/drawing/2014/main" id="{22179888-A53B-4407-B105-C8A8A40CAFD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5" name="Line 1">
          <a:extLst>
            <a:ext uri="{FF2B5EF4-FFF2-40B4-BE49-F238E27FC236}">
              <a16:creationId xmlns:a16="http://schemas.microsoft.com/office/drawing/2014/main" id="{CEEE7CC8-03FA-49AD-809E-F1B0C78C202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6" name="Line 1">
          <a:extLst>
            <a:ext uri="{FF2B5EF4-FFF2-40B4-BE49-F238E27FC236}">
              <a16:creationId xmlns:a16="http://schemas.microsoft.com/office/drawing/2014/main" id="{DF30AF31-D266-44D5-A7D3-F1915095A488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7" name="Line 1">
          <a:extLst>
            <a:ext uri="{FF2B5EF4-FFF2-40B4-BE49-F238E27FC236}">
              <a16:creationId xmlns:a16="http://schemas.microsoft.com/office/drawing/2014/main" id="{9B25E2A9-738A-47D4-B3F0-490E7D59F3F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8" name="Line 1">
          <a:extLst>
            <a:ext uri="{FF2B5EF4-FFF2-40B4-BE49-F238E27FC236}">
              <a16:creationId xmlns:a16="http://schemas.microsoft.com/office/drawing/2014/main" id="{19EB51EF-B192-4F9B-ABFA-D840B369D2F3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09" name="Line 1">
          <a:extLst>
            <a:ext uri="{FF2B5EF4-FFF2-40B4-BE49-F238E27FC236}">
              <a16:creationId xmlns:a16="http://schemas.microsoft.com/office/drawing/2014/main" id="{DF5A1AF0-4129-4053-89B3-C6F80C4C9C4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0" name="Line 1">
          <a:extLst>
            <a:ext uri="{FF2B5EF4-FFF2-40B4-BE49-F238E27FC236}">
              <a16:creationId xmlns:a16="http://schemas.microsoft.com/office/drawing/2014/main" id="{C90225E1-AEB5-4AD2-B800-FD6D8B11DCF7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1" name="Line 1">
          <a:extLst>
            <a:ext uri="{FF2B5EF4-FFF2-40B4-BE49-F238E27FC236}">
              <a16:creationId xmlns:a16="http://schemas.microsoft.com/office/drawing/2014/main" id="{5CC796C6-4819-4227-BE03-E51B8D73EAFB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2" name="Line 1">
          <a:extLst>
            <a:ext uri="{FF2B5EF4-FFF2-40B4-BE49-F238E27FC236}">
              <a16:creationId xmlns:a16="http://schemas.microsoft.com/office/drawing/2014/main" id="{2B96125F-B3ED-4789-9AE0-17A21376712E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3" name="Line 1">
          <a:extLst>
            <a:ext uri="{FF2B5EF4-FFF2-40B4-BE49-F238E27FC236}">
              <a16:creationId xmlns:a16="http://schemas.microsoft.com/office/drawing/2014/main" id="{63490182-4D4D-4419-AFF3-36C9074D3A9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4" name="Line 1">
          <a:extLst>
            <a:ext uri="{FF2B5EF4-FFF2-40B4-BE49-F238E27FC236}">
              <a16:creationId xmlns:a16="http://schemas.microsoft.com/office/drawing/2014/main" id="{5D912696-4BD2-4F11-91D4-782EABE57191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5" name="Line 1">
          <a:extLst>
            <a:ext uri="{FF2B5EF4-FFF2-40B4-BE49-F238E27FC236}">
              <a16:creationId xmlns:a16="http://schemas.microsoft.com/office/drawing/2014/main" id="{19F253D1-85B4-4289-9010-9FB98B553A04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6" name="Line 1">
          <a:extLst>
            <a:ext uri="{FF2B5EF4-FFF2-40B4-BE49-F238E27FC236}">
              <a16:creationId xmlns:a16="http://schemas.microsoft.com/office/drawing/2014/main" id="{9265F6D3-A3B0-4908-9479-7ECC47AC3AFA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7" name="Line 1">
          <a:extLst>
            <a:ext uri="{FF2B5EF4-FFF2-40B4-BE49-F238E27FC236}">
              <a16:creationId xmlns:a16="http://schemas.microsoft.com/office/drawing/2014/main" id="{08BA9047-8E4B-47D6-A9C6-4E73D472C386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8" name="Line 1">
          <a:extLst>
            <a:ext uri="{FF2B5EF4-FFF2-40B4-BE49-F238E27FC236}">
              <a16:creationId xmlns:a16="http://schemas.microsoft.com/office/drawing/2014/main" id="{C81E7D7F-2E48-479C-9A8D-28343C7F32BF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63</xdr:row>
      <xdr:rowOff>0</xdr:rowOff>
    </xdr:from>
    <xdr:to>
      <xdr:col>16</xdr:col>
      <xdr:colOff>0</xdr:colOff>
      <xdr:row>63</xdr:row>
      <xdr:rowOff>0</xdr:rowOff>
    </xdr:to>
    <xdr:sp macro="" textlink="">
      <xdr:nvSpPr>
        <xdr:cNvPr id="6819" name="Line 1">
          <a:extLst>
            <a:ext uri="{FF2B5EF4-FFF2-40B4-BE49-F238E27FC236}">
              <a16:creationId xmlns:a16="http://schemas.microsoft.com/office/drawing/2014/main" id="{ACEB375D-9D94-4E10-828F-CFDF58159F22}"/>
            </a:ext>
          </a:extLst>
        </xdr:cNvPr>
        <xdr:cNvSpPr>
          <a:spLocks noChangeShapeType="1"/>
        </xdr:cNvSpPr>
      </xdr:nvSpPr>
      <xdr:spPr bwMode="auto">
        <a:xfrm>
          <a:off x="9734550" y="19211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0" name="Line 1">
          <a:extLst>
            <a:ext uri="{FF2B5EF4-FFF2-40B4-BE49-F238E27FC236}">
              <a16:creationId xmlns:a16="http://schemas.microsoft.com/office/drawing/2014/main" id="{DA68D072-CCD0-467A-A892-E1918E9C774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1" name="Line 1">
          <a:extLst>
            <a:ext uri="{FF2B5EF4-FFF2-40B4-BE49-F238E27FC236}">
              <a16:creationId xmlns:a16="http://schemas.microsoft.com/office/drawing/2014/main" id="{4CF7809E-1D51-4499-9090-C1DEBB23AD6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2" name="Line 1">
          <a:extLst>
            <a:ext uri="{FF2B5EF4-FFF2-40B4-BE49-F238E27FC236}">
              <a16:creationId xmlns:a16="http://schemas.microsoft.com/office/drawing/2014/main" id="{AD219C61-3C29-4AC4-881C-BDFD71207EF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3" name="Line 1">
          <a:extLst>
            <a:ext uri="{FF2B5EF4-FFF2-40B4-BE49-F238E27FC236}">
              <a16:creationId xmlns:a16="http://schemas.microsoft.com/office/drawing/2014/main" id="{0D99CF56-0860-4F36-AA60-9174FCA5CA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4" name="Line 1">
          <a:extLst>
            <a:ext uri="{FF2B5EF4-FFF2-40B4-BE49-F238E27FC236}">
              <a16:creationId xmlns:a16="http://schemas.microsoft.com/office/drawing/2014/main" id="{F04B9B5F-CAB8-4AB3-8645-903078C94F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5" name="Line 1">
          <a:extLst>
            <a:ext uri="{FF2B5EF4-FFF2-40B4-BE49-F238E27FC236}">
              <a16:creationId xmlns:a16="http://schemas.microsoft.com/office/drawing/2014/main" id="{8C8AD7DA-50DD-4B50-8111-A651BB8DD20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6" name="Line 1">
          <a:extLst>
            <a:ext uri="{FF2B5EF4-FFF2-40B4-BE49-F238E27FC236}">
              <a16:creationId xmlns:a16="http://schemas.microsoft.com/office/drawing/2014/main" id="{0E43E54E-E0B1-4CD0-8CCD-89849C31F1D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27" name="Line 1">
          <a:extLst>
            <a:ext uri="{FF2B5EF4-FFF2-40B4-BE49-F238E27FC236}">
              <a16:creationId xmlns:a16="http://schemas.microsoft.com/office/drawing/2014/main" id="{09FE0B67-4278-4A6F-A2B6-CFBE1CB9DC0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8" name="Line 1">
          <a:extLst>
            <a:ext uri="{FF2B5EF4-FFF2-40B4-BE49-F238E27FC236}">
              <a16:creationId xmlns:a16="http://schemas.microsoft.com/office/drawing/2014/main" id="{EC805A65-CAA1-414E-A113-A66A919797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29" name="Line 1">
          <a:extLst>
            <a:ext uri="{FF2B5EF4-FFF2-40B4-BE49-F238E27FC236}">
              <a16:creationId xmlns:a16="http://schemas.microsoft.com/office/drawing/2014/main" id="{877DD431-4963-4FD3-A1E6-6342CE7274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0" name="Line 1">
          <a:extLst>
            <a:ext uri="{FF2B5EF4-FFF2-40B4-BE49-F238E27FC236}">
              <a16:creationId xmlns:a16="http://schemas.microsoft.com/office/drawing/2014/main" id="{292A30BB-BEC9-4C9B-BA8E-18BA6E5D27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1" name="Line 1">
          <a:extLst>
            <a:ext uri="{FF2B5EF4-FFF2-40B4-BE49-F238E27FC236}">
              <a16:creationId xmlns:a16="http://schemas.microsoft.com/office/drawing/2014/main" id="{0EF010D7-D9E7-4EFD-8601-715917B796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2" name="Line 1">
          <a:extLst>
            <a:ext uri="{FF2B5EF4-FFF2-40B4-BE49-F238E27FC236}">
              <a16:creationId xmlns:a16="http://schemas.microsoft.com/office/drawing/2014/main" id="{F20AF45E-9DAC-4523-8F55-ECB2AB03B8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3" name="Line 1">
          <a:extLst>
            <a:ext uri="{FF2B5EF4-FFF2-40B4-BE49-F238E27FC236}">
              <a16:creationId xmlns:a16="http://schemas.microsoft.com/office/drawing/2014/main" id="{3868DCD4-32BA-4C15-9DD1-05DDA34FB1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4" name="Line 1">
          <a:extLst>
            <a:ext uri="{FF2B5EF4-FFF2-40B4-BE49-F238E27FC236}">
              <a16:creationId xmlns:a16="http://schemas.microsoft.com/office/drawing/2014/main" id="{99C3F12A-99E8-43C7-9402-C16D9ABDCE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5" name="Line 1">
          <a:extLst>
            <a:ext uri="{FF2B5EF4-FFF2-40B4-BE49-F238E27FC236}">
              <a16:creationId xmlns:a16="http://schemas.microsoft.com/office/drawing/2014/main" id="{B98A5295-25F8-4E7F-A155-3106090501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6" name="Line 1">
          <a:extLst>
            <a:ext uri="{FF2B5EF4-FFF2-40B4-BE49-F238E27FC236}">
              <a16:creationId xmlns:a16="http://schemas.microsoft.com/office/drawing/2014/main" id="{9DDFFBFF-E4B6-40F6-9179-C22D6BEE9E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7" name="Line 1">
          <a:extLst>
            <a:ext uri="{FF2B5EF4-FFF2-40B4-BE49-F238E27FC236}">
              <a16:creationId xmlns:a16="http://schemas.microsoft.com/office/drawing/2014/main" id="{1D093CF3-311B-4921-BD82-90083785A5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8" name="Line 1">
          <a:extLst>
            <a:ext uri="{FF2B5EF4-FFF2-40B4-BE49-F238E27FC236}">
              <a16:creationId xmlns:a16="http://schemas.microsoft.com/office/drawing/2014/main" id="{6FF5B1F7-4425-475F-A95C-6DA4C2A319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39" name="Line 1">
          <a:extLst>
            <a:ext uri="{FF2B5EF4-FFF2-40B4-BE49-F238E27FC236}">
              <a16:creationId xmlns:a16="http://schemas.microsoft.com/office/drawing/2014/main" id="{6E8C2575-016B-494E-AFF0-EC0015965C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0" name="Line 1">
          <a:extLst>
            <a:ext uri="{FF2B5EF4-FFF2-40B4-BE49-F238E27FC236}">
              <a16:creationId xmlns:a16="http://schemas.microsoft.com/office/drawing/2014/main" id="{A44FC0FC-0F31-4473-8295-83A7158724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1" name="Line 1">
          <a:extLst>
            <a:ext uri="{FF2B5EF4-FFF2-40B4-BE49-F238E27FC236}">
              <a16:creationId xmlns:a16="http://schemas.microsoft.com/office/drawing/2014/main" id="{893C2CF6-A19B-4028-9751-B7D4573953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2" name="Line 1">
          <a:extLst>
            <a:ext uri="{FF2B5EF4-FFF2-40B4-BE49-F238E27FC236}">
              <a16:creationId xmlns:a16="http://schemas.microsoft.com/office/drawing/2014/main" id="{E0CB2194-25D4-4530-A623-CEC27B14F0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3" name="Line 1">
          <a:extLst>
            <a:ext uri="{FF2B5EF4-FFF2-40B4-BE49-F238E27FC236}">
              <a16:creationId xmlns:a16="http://schemas.microsoft.com/office/drawing/2014/main" id="{03C16E7E-BF46-4C94-8567-082F61AEAFF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4" name="Line 1">
          <a:extLst>
            <a:ext uri="{FF2B5EF4-FFF2-40B4-BE49-F238E27FC236}">
              <a16:creationId xmlns:a16="http://schemas.microsoft.com/office/drawing/2014/main" id="{921BB469-7FF8-44BB-B086-4176720294B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5" name="Line 1">
          <a:extLst>
            <a:ext uri="{FF2B5EF4-FFF2-40B4-BE49-F238E27FC236}">
              <a16:creationId xmlns:a16="http://schemas.microsoft.com/office/drawing/2014/main" id="{1527DD70-AA20-4CE5-94FD-A777885DC5E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6" name="Line 1">
          <a:extLst>
            <a:ext uri="{FF2B5EF4-FFF2-40B4-BE49-F238E27FC236}">
              <a16:creationId xmlns:a16="http://schemas.microsoft.com/office/drawing/2014/main" id="{03DFE74E-FE77-42EE-A4B9-ABF184BD3B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7" name="Line 1">
          <a:extLst>
            <a:ext uri="{FF2B5EF4-FFF2-40B4-BE49-F238E27FC236}">
              <a16:creationId xmlns:a16="http://schemas.microsoft.com/office/drawing/2014/main" id="{8AD0F351-2534-4545-AC31-1D42D5D942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8" name="Line 1">
          <a:extLst>
            <a:ext uri="{FF2B5EF4-FFF2-40B4-BE49-F238E27FC236}">
              <a16:creationId xmlns:a16="http://schemas.microsoft.com/office/drawing/2014/main" id="{05E4F2F4-F4C8-4332-B354-B3684E122C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49" name="Line 1">
          <a:extLst>
            <a:ext uri="{FF2B5EF4-FFF2-40B4-BE49-F238E27FC236}">
              <a16:creationId xmlns:a16="http://schemas.microsoft.com/office/drawing/2014/main" id="{F0F8D1E2-1226-4C83-8DC6-0DD1BD4681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0" name="Line 1">
          <a:extLst>
            <a:ext uri="{FF2B5EF4-FFF2-40B4-BE49-F238E27FC236}">
              <a16:creationId xmlns:a16="http://schemas.microsoft.com/office/drawing/2014/main" id="{DE221610-7A22-485F-9A62-D9E8D2C0D7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1" name="Line 1">
          <a:extLst>
            <a:ext uri="{FF2B5EF4-FFF2-40B4-BE49-F238E27FC236}">
              <a16:creationId xmlns:a16="http://schemas.microsoft.com/office/drawing/2014/main" id="{9E9A8B11-5340-4DA5-8444-71E7FF1E641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2" name="Line 1">
          <a:extLst>
            <a:ext uri="{FF2B5EF4-FFF2-40B4-BE49-F238E27FC236}">
              <a16:creationId xmlns:a16="http://schemas.microsoft.com/office/drawing/2014/main" id="{8E0919DD-7962-4D22-863B-68951B267EC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3" name="Line 1">
          <a:extLst>
            <a:ext uri="{FF2B5EF4-FFF2-40B4-BE49-F238E27FC236}">
              <a16:creationId xmlns:a16="http://schemas.microsoft.com/office/drawing/2014/main" id="{69C02F4F-C602-4E69-AADF-4601FF3C5C2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4" name="Line 1">
          <a:extLst>
            <a:ext uri="{FF2B5EF4-FFF2-40B4-BE49-F238E27FC236}">
              <a16:creationId xmlns:a16="http://schemas.microsoft.com/office/drawing/2014/main" id="{E2D8A779-1E41-4BA3-85FA-E40A41D71C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5" name="Line 1">
          <a:extLst>
            <a:ext uri="{FF2B5EF4-FFF2-40B4-BE49-F238E27FC236}">
              <a16:creationId xmlns:a16="http://schemas.microsoft.com/office/drawing/2014/main" id="{B17534E8-8906-44D7-B0B5-98A3673CBE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6" name="Line 1">
          <a:extLst>
            <a:ext uri="{FF2B5EF4-FFF2-40B4-BE49-F238E27FC236}">
              <a16:creationId xmlns:a16="http://schemas.microsoft.com/office/drawing/2014/main" id="{B5CB0053-F16C-491D-AB82-9B37544D271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57" name="Line 1">
          <a:extLst>
            <a:ext uri="{FF2B5EF4-FFF2-40B4-BE49-F238E27FC236}">
              <a16:creationId xmlns:a16="http://schemas.microsoft.com/office/drawing/2014/main" id="{713D713C-7ED8-4820-ABF1-417FF43CEEB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8" name="Line 1">
          <a:extLst>
            <a:ext uri="{FF2B5EF4-FFF2-40B4-BE49-F238E27FC236}">
              <a16:creationId xmlns:a16="http://schemas.microsoft.com/office/drawing/2014/main" id="{A6AFDF5F-B8DF-4B97-AEB5-DB12EF5F26E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59" name="Line 1">
          <a:extLst>
            <a:ext uri="{FF2B5EF4-FFF2-40B4-BE49-F238E27FC236}">
              <a16:creationId xmlns:a16="http://schemas.microsoft.com/office/drawing/2014/main" id="{E3218CB4-A16A-4D94-B528-503A41BBA1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0" name="Line 1">
          <a:extLst>
            <a:ext uri="{FF2B5EF4-FFF2-40B4-BE49-F238E27FC236}">
              <a16:creationId xmlns:a16="http://schemas.microsoft.com/office/drawing/2014/main" id="{D82D567F-FECD-4CA7-B65A-EA019ED032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1" name="Line 1">
          <a:extLst>
            <a:ext uri="{FF2B5EF4-FFF2-40B4-BE49-F238E27FC236}">
              <a16:creationId xmlns:a16="http://schemas.microsoft.com/office/drawing/2014/main" id="{7216B1B4-55D3-418B-9DF9-D78494986E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2" name="Line 1">
          <a:extLst>
            <a:ext uri="{FF2B5EF4-FFF2-40B4-BE49-F238E27FC236}">
              <a16:creationId xmlns:a16="http://schemas.microsoft.com/office/drawing/2014/main" id="{1DB81327-4A95-46FF-903C-751FEB4125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3" name="Line 1">
          <a:extLst>
            <a:ext uri="{FF2B5EF4-FFF2-40B4-BE49-F238E27FC236}">
              <a16:creationId xmlns:a16="http://schemas.microsoft.com/office/drawing/2014/main" id="{34497E3F-52FB-44B4-B4EE-4D2FDA1F33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4" name="Line 1">
          <a:extLst>
            <a:ext uri="{FF2B5EF4-FFF2-40B4-BE49-F238E27FC236}">
              <a16:creationId xmlns:a16="http://schemas.microsoft.com/office/drawing/2014/main" id="{8E321566-F813-42BA-85D3-F9467EC30C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5" name="Line 1">
          <a:extLst>
            <a:ext uri="{FF2B5EF4-FFF2-40B4-BE49-F238E27FC236}">
              <a16:creationId xmlns:a16="http://schemas.microsoft.com/office/drawing/2014/main" id="{FFF64DD1-A387-480F-AD8D-E5C2F991041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6" name="Line 1">
          <a:extLst>
            <a:ext uri="{FF2B5EF4-FFF2-40B4-BE49-F238E27FC236}">
              <a16:creationId xmlns:a16="http://schemas.microsoft.com/office/drawing/2014/main" id="{068C8AEF-FAAD-45D0-96A1-CDD6ADEF004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7" name="Line 1">
          <a:extLst>
            <a:ext uri="{FF2B5EF4-FFF2-40B4-BE49-F238E27FC236}">
              <a16:creationId xmlns:a16="http://schemas.microsoft.com/office/drawing/2014/main" id="{BF742E7D-41BC-42A0-AE53-7E6EA78FBB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8" name="Line 1">
          <a:extLst>
            <a:ext uri="{FF2B5EF4-FFF2-40B4-BE49-F238E27FC236}">
              <a16:creationId xmlns:a16="http://schemas.microsoft.com/office/drawing/2014/main" id="{0952D7A2-6835-4D69-949A-2F18973AEF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69" name="Line 1">
          <a:extLst>
            <a:ext uri="{FF2B5EF4-FFF2-40B4-BE49-F238E27FC236}">
              <a16:creationId xmlns:a16="http://schemas.microsoft.com/office/drawing/2014/main" id="{8CF82AA2-0A04-4F1B-84DB-7413EAAD0A1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0" name="Line 1">
          <a:extLst>
            <a:ext uri="{FF2B5EF4-FFF2-40B4-BE49-F238E27FC236}">
              <a16:creationId xmlns:a16="http://schemas.microsoft.com/office/drawing/2014/main" id="{E5913F7E-8057-4AC4-ACFE-5BDA3B025D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1" name="Line 1">
          <a:extLst>
            <a:ext uri="{FF2B5EF4-FFF2-40B4-BE49-F238E27FC236}">
              <a16:creationId xmlns:a16="http://schemas.microsoft.com/office/drawing/2014/main" id="{2C5A11DF-3873-4B8E-AA2C-C0E5877B31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2" name="Line 1">
          <a:extLst>
            <a:ext uri="{FF2B5EF4-FFF2-40B4-BE49-F238E27FC236}">
              <a16:creationId xmlns:a16="http://schemas.microsoft.com/office/drawing/2014/main" id="{2ED10D54-D7C2-488C-AB3A-50375C4244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3" name="Line 1">
          <a:extLst>
            <a:ext uri="{FF2B5EF4-FFF2-40B4-BE49-F238E27FC236}">
              <a16:creationId xmlns:a16="http://schemas.microsoft.com/office/drawing/2014/main" id="{34234EA2-9EC7-41A9-880A-5EF08907686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4" name="Line 1">
          <a:extLst>
            <a:ext uri="{FF2B5EF4-FFF2-40B4-BE49-F238E27FC236}">
              <a16:creationId xmlns:a16="http://schemas.microsoft.com/office/drawing/2014/main" id="{0EE051FB-9D3D-4053-85C4-8791427F2D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5" name="Line 1">
          <a:extLst>
            <a:ext uri="{FF2B5EF4-FFF2-40B4-BE49-F238E27FC236}">
              <a16:creationId xmlns:a16="http://schemas.microsoft.com/office/drawing/2014/main" id="{FB41B7E6-6452-4ACD-961F-E3E07B9B16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6" name="Line 1">
          <a:extLst>
            <a:ext uri="{FF2B5EF4-FFF2-40B4-BE49-F238E27FC236}">
              <a16:creationId xmlns:a16="http://schemas.microsoft.com/office/drawing/2014/main" id="{A8EC2D12-9503-4222-AB21-2914EABFD9B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7" name="Line 1">
          <a:extLst>
            <a:ext uri="{FF2B5EF4-FFF2-40B4-BE49-F238E27FC236}">
              <a16:creationId xmlns:a16="http://schemas.microsoft.com/office/drawing/2014/main" id="{41593BAD-5676-48E2-824E-A2257E6516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8" name="Line 1">
          <a:extLst>
            <a:ext uri="{FF2B5EF4-FFF2-40B4-BE49-F238E27FC236}">
              <a16:creationId xmlns:a16="http://schemas.microsoft.com/office/drawing/2014/main" id="{6A1962E7-3D88-42FC-BA75-390B21D8FA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79" name="Line 1">
          <a:extLst>
            <a:ext uri="{FF2B5EF4-FFF2-40B4-BE49-F238E27FC236}">
              <a16:creationId xmlns:a16="http://schemas.microsoft.com/office/drawing/2014/main" id="{96941E1A-40D2-4C3A-8EFB-187F4680CF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0" name="Line 1">
          <a:extLst>
            <a:ext uri="{FF2B5EF4-FFF2-40B4-BE49-F238E27FC236}">
              <a16:creationId xmlns:a16="http://schemas.microsoft.com/office/drawing/2014/main" id="{E6130A35-41FB-42C8-98D5-B85DAAAF613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1" name="Line 1">
          <a:extLst>
            <a:ext uri="{FF2B5EF4-FFF2-40B4-BE49-F238E27FC236}">
              <a16:creationId xmlns:a16="http://schemas.microsoft.com/office/drawing/2014/main" id="{426040C1-2DE0-4FE6-8EA9-5EEEE1CD1D1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2" name="Line 1">
          <a:extLst>
            <a:ext uri="{FF2B5EF4-FFF2-40B4-BE49-F238E27FC236}">
              <a16:creationId xmlns:a16="http://schemas.microsoft.com/office/drawing/2014/main" id="{F12AD88C-885F-4ABC-BCC2-0B0FF9F78DC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3" name="Line 1">
          <a:extLst>
            <a:ext uri="{FF2B5EF4-FFF2-40B4-BE49-F238E27FC236}">
              <a16:creationId xmlns:a16="http://schemas.microsoft.com/office/drawing/2014/main" id="{FDF34AC0-EC48-4332-ABA8-C0E42F988D1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4" name="Line 1">
          <a:extLst>
            <a:ext uri="{FF2B5EF4-FFF2-40B4-BE49-F238E27FC236}">
              <a16:creationId xmlns:a16="http://schemas.microsoft.com/office/drawing/2014/main" id="{8488A6CF-F253-4AA0-8A95-C20140F6B5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5" name="Line 1">
          <a:extLst>
            <a:ext uri="{FF2B5EF4-FFF2-40B4-BE49-F238E27FC236}">
              <a16:creationId xmlns:a16="http://schemas.microsoft.com/office/drawing/2014/main" id="{42F44D0D-8662-494F-BA51-50C8E794ED4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6" name="Line 1">
          <a:extLst>
            <a:ext uri="{FF2B5EF4-FFF2-40B4-BE49-F238E27FC236}">
              <a16:creationId xmlns:a16="http://schemas.microsoft.com/office/drawing/2014/main" id="{8BA286EF-98D5-47EE-B98D-79A731B2BF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887" name="Line 1">
          <a:extLst>
            <a:ext uri="{FF2B5EF4-FFF2-40B4-BE49-F238E27FC236}">
              <a16:creationId xmlns:a16="http://schemas.microsoft.com/office/drawing/2014/main" id="{8A76E3F6-C7A0-4CF4-89A7-4C987C89138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8" name="Line 1">
          <a:extLst>
            <a:ext uri="{FF2B5EF4-FFF2-40B4-BE49-F238E27FC236}">
              <a16:creationId xmlns:a16="http://schemas.microsoft.com/office/drawing/2014/main" id="{0E7BA010-327A-4F10-9339-991F4FE295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89" name="Line 1">
          <a:extLst>
            <a:ext uri="{FF2B5EF4-FFF2-40B4-BE49-F238E27FC236}">
              <a16:creationId xmlns:a16="http://schemas.microsoft.com/office/drawing/2014/main" id="{420D8C7B-9ECE-436A-86D7-F0BE9FE7F9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0" name="Line 1">
          <a:extLst>
            <a:ext uri="{FF2B5EF4-FFF2-40B4-BE49-F238E27FC236}">
              <a16:creationId xmlns:a16="http://schemas.microsoft.com/office/drawing/2014/main" id="{130A7936-53CA-4E4D-AE81-11DFBF98AF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1" name="Line 1">
          <a:extLst>
            <a:ext uri="{FF2B5EF4-FFF2-40B4-BE49-F238E27FC236}">
              <a16:creationId xmlns:a16="http://schemas.microsoft.com/office/drawing/2014/main" id="{1FFB80EA-F2D1-4290-B8DF-0A0E0A62EC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2" name="Line 1">
          <a:extLst>
            <a:ext uri="{FF2B5EF4-FFF2-40B4-BE49-F238E27FC236}">
              <a16:creationId xmlns:a16="http://schemas.microsoft.com/office/drawing/2014/main" id="{1F3F754C-0AF0-43EA-BB19-5D02725225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3" name="Line 1">
          <a:extLst>
            <a:ext uri="{FF2B5EF4-FFF2-40B4-BE49-F238E27FC236}">
              <a16:creationId xmlns:a16="http://schemas.microsoft.com/office/drawing/2014/main" id="{D804A4DE-9BEF-4F8F-AC30-9C60D0BC46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4" name="Line 1">
          <a:extLst>
            <a:ext uri="{FF2B5EF4-FFF2-40B4-BE49-F238E27FC236}">
              <a16:creationId xmlns:a16="http://schemas.microsoft.com/office/drawing/2014/main" id="{E41933C9-F58A-499D-B6DA-E927E98EDA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5" name="Line 1">
          <a:extLst>
            <a:ext uri="{FF2B5EF4-FFF2-40B4-BE49-F238E27FC236}">
              <a16:creationId xmlns:a16="http://schemas.microsoft.com/office/drawing/2014/main" id="{03507404-1836-43FD-8412-0936E1F93A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6" name="Line 1">
          <a:extLst>
            <a:ext uri="{FF2B5EF4-FFF2-40B4-BE49-F238E27FC236}">
              <a16:creationId xmlns:a16="http://schemas.microsoft.com/office/drawing/2014/main" id="{CE323BCD-C490-40B3-BC46-49634CC10D9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7" name="Line 1">
          <a:extLst>
            <a:ext uri="{FF2B5EF4-FFF2-40B4-BE49-F238E27FC236}">
              <a16:creationId xmlns:a16="http://schemas.microsoft.com/office/drawing/2014/main" id="{F1CDEC53-20DC-4477-942C-A792F4C2A0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8" name="Line 1">
          <a:extLst>
            <a:ext uri="{FF2B5EF4-FFF2-40B4-BE49-F238E27FC236}">
              <a16:creationId xmlns:a16="http://schemas.microsoft.com/office/drawing/2014/main" id="{0B1EE1B5-0D7D-4AFF-BE01-90824C6546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899" name="Line 1">
          <a:extLst>
            <a:ext uri="{FF2B5EF4-FFF2-40B4-BE49-F238E27FC236}">
              <a16:creationId xmlns:a16="http://schemas.microsoft.com/office/drawing/2014/main" id="{15DDD827-8FDE-44F8-9751-5A9154C2EA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0" name="Line 1">
          <a:extLst>
            <a:ext uri="{FF2B5EF4-FFF2-40B4-BE49-F238E27FC236}">
              <a16:creationId xmlns:a16="http://schemas.microsoft.com/office/drawing/2014/main" id="{8BC5F736-E219-4B03-96D2-E6159185B3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1" name="Line 1">
          <a:extLst>
            <a:ext uri="{FF2B5EF4-FFF2-40B4-BE49-F238E27FC236}">
              <a16:creationId xmlns:a16="http://schemas.microsoft.com/office/drawing/2014/main" id="{A0DF9171-DB3D-4E68-B201-49D8663B2A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2" name="Line 1">
          <a:extLst>
            <a:ext uri="{FF2B5EF4-FFF2-40B4-BE49-F238E27FC236}">
              <a16:creationId xmlns:a16="http://schemas.microsoft.com/office/drawing/2014/main" id="{C9D13E4E-96E7-4DCA-AE4C-2BDA8E1E4A1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3" name="Line 1">
          <a:extLst>
            <a:ext uri="{FF2B5EF4-FFF2-40B4-BE49-F238E27FC236}">
              <a16:creationId xmlns:a16="http://schemas.microsoft.com/office/drawing/2014/main" id="{04329D3B-9F03-4F5C-AFE6-96903A2856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4" name="Line 1">
          <a:extLst>
            <a:ext uri="{FF2B5EF4-FFF2-40B4-BE49-F238E27FC236}">
              <a16:creationId xmlns:a16="http://schemas.microsoft.com/office/drawing/2014/main" id="{D1BB8EE6-7B54-48F6-970B-58FB182517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5" name="Line 1">
          <a:extLst>
            <a:ext uri="{FF2B5EF4-FFF2-40B4-BE49-F238E27FC236}">
              <a16:creationId xmlns:a16="http://schemas.microsoft.com/office/drawing/2014/main" id="{11AAF26A-F1EC-410B-B800-1A9839233F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6" name="Line 1">
          <a:extLst>
            <a:ext uri="{FF2B5EF4-FFF2-40B4-BE49-F238E27FC236}">
              <a16:creationId xmlns:a16="http://schemas.microsoft.com/office/drawing/2014/main" id="{94C395EB-A9B5-439A-8E5E-C6E978FEA5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7" name="Line 1">
          <a:extLst>
            <a:ext uri="{FF2B5EF4-FFF2-40B4-BE49-F238E27FC236}">
              <a16:creationId xmlns:a16="http://schemas.microsoft.com/office/drawing/2014/main" id="{08B5A31A-3905-48FB-B312-7031287A62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8" name="Line 1">
          <a:extLst>
            <a:ext uri="{FF2B5EF4-FFF2-40B4-BE49-F238E27FC236}">
              <a16:creationId xmlns:a16="http://schemas.microsoft.com/office/drawing/2014/main" id="{3AC7E8B3-92A7-4C12-B248-6F24424480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09" name="Line 1">
          <a:extLst>
            <a:ext uri="{FF2B5EF4-FFF2-40B4-BE49-F238E27FC236}">
              <a16:creationId xmlns:a16="http://schemas.microsoft.com/office/drawing/2014/main" id="{51133E23-1D03-4F20-95AB-E1E0B54C2B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0" name="Line 1">
          <a:extLst>
            <a:ext uri="{FF2B5EF4-FFF2-40B4-BE49-F238E27FC236}">
              <a16:creationId xmlns:a16="http://schemas.microsoft.com/office/drawing/2014/main" id="{9044511A-1CC9-42FE-8DA5-33B43B294CE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1" name="Line 1">
          <a:extLst>
            <a:ext uri="{FF2B5EF4-FFF2-40B4-BE49-F238E27FC236}">
              <a16:creationId xmlns:a16="http://schemas.microsoft.com/office/drawing/2014/main" id="{3256DD0F-FCE6-4BA1-B851-79596EBD47B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2" name="Line 1">
          <a:extLst>
            <a:ext uri="{FF2B5EF4-FFF2-40B4-BE49-F238E27FC236}">
              <a16:creationId xmlns:a16="http://schemas.microsoft.com/office/drawing/2014/main" id="{329FFAEC-9297-44D0-A33B-1FB9A056793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3" name="Line 1">
          <a:extLst>
            <a:ext uri="{FF2B5EF4-FFF2-40B4-BE49-F238E27FC236}">
              <a16:creationId xmlns:a16="http://schemas.microsoft.com/office/drawing/2014/main" id="{78402E9E-7049-4328-97B1-F9A60010A3E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4" name="Line 1">
          <a:extLst>
            <a:ext uri="{FF2B5EF4-FFF2-40B4-BE49-F238E27FC236}">
              <a16:creationId xmlns:a16="http://schemas.microsoft.com/office/drawing/2014/main" id="{88FE4394-5221-49C2-A62F-10BFDC9A7F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5" name="Line 1">
          <a:extLst>
            <a:ext uri="{FF2B5EF4-FFF2-40B4-BE49-F238E27FC236}">
              <a16:creationId xmlns:a16="http://schemas.microsoft.com/office/drawing/2014/main" id="{A6C6C43A-A4AE-417E-BD55-13D0624A34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6" name="Line 1">
          <a:extLst>
            <a:ext uri="{FF2B5EF4-FFF2-40B4-BE49-F238E27FC236}">
              <a16:creationId xmlns:a16="http://schemas.microsoft.com/office/drawing/2014/main" id="{95691209-1331-48F6-8B72-C4531692CE4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17" name="Line 1">
          <a:extLst>
            <a:ext uri="{FF2B5EF4-FFF2-40B4-BE49-F238E27FC236}">
              <a16:creationId xmlns:a16="http://schemas.microsoft.com/office/drawing/2014/main" id="{D8639A1E-FE4A-47BC-8840-47EFF567AC1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8" name="Line 1">
          <a:extLst>
            <a:ext uri="{FF2B5EF4-FFF2-40B4-BE49-F238E27FC236}">
              <a16:creationId xmlns:a16="http://schemas.microsoft.com/office/drawing/2014/main" id="{06B92B6E-DA51-4436-9601-BC991906CC1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19" name="Line 1">
          <a:extLst>
            <a:ext uri="{FF2B5EF4-FFF2-40B4-BE49-F238E27FC236}">
              <a16:creationId xmlns:a16="http://schemas.microsoft.com/office/drawing/2014/main" id="{5B9BF41C-1A4A-49D4-9D52-0DE9B5EB25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0" name="Line 1">
          <a:extLst>
            <a:ext uri="{FF2B5EF4-FFF2-40B4-BE49-F238E27FC236}">
              <a16:creationId xmlns:a16="http://schemas.microsoft.com/office/drawing/2014/main" id="{235472CC-872B-41CE-847C-02E6247791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1" name="Line 1">
          <a:extLst>
            <a:ext uri="{FF2B5EF4-FFF2-40B4-BE49-F238E27FC236}">
              <a16:creationId xmlns:a16="http://schemas.microsoft.com/office/drawing/2014/main" id="{6A9A5B0E-CE7A-4D7D-A4EF-6EA4137CC4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2" name="Line 1">
          <a:extLst>
            <a:ext uri="{FF2B5EF4-FFF2-40B4-BE49-F238E27FC236}">
              <a16:creationId xmlns:a16="http://schemas.microsoft.com/office/drawing/2014/main" id="{979EB5AB-6122-45BE-A6A9-265356E04A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3" name="Line 1">
          <a:extLst>
            <a:ext uri="{FF2B5EF4-FFF2-40B4-BE49-F238E27FC236}">
              <a16:creationId xmlns:a16="http://schemas.microsoft.com/office/drawing/2014/main" id="{7DB51A87-A00B-4EFB-871A-DBD1D11F4A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4" name="Line 1">
          <a:extLst>
            <a:ext uri="{FF2B5EF4-FFF2-40B4-BE49-F238E27FC236}">
              <a16:creationId xmlns:a16="http://schemas.microsoft.com/office/drawing/2014/main" id="{99A12C2C-0966-4B3D-AF22-3857D7114B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5" name="Line 1">
          <a:extLst>
            <a:ext uri="{FF2B5EF4-FFF2-40B4-BE49-F238E27FC236}">
              <a16:creationId xmlns:a16="http://schemas.microsoft.com/office/drawing/2014/main" id="{6C432BBA-D7AD-405E-80F0-859B8159AA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6" name="Line 1">
          <a:extLst>
            <a:ext uri="{FF2B5EF4-FFF2-40B4-BE49-F238E27FC236}">
              <a16:creationId xmlns:a16="http://schemas.microsoft.com/office/drawing/2014/main" id="{9F2F411F-8375-487F-B9EE-C14B71C414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7" name="Line 1">
          <a:extLst>
            <a:ext uri="{FF2B5EF4-FFF2-40B4-BE49-F238E27FC236}">
              <a16:creationId xmlns:a16="http://schemas.microsoft.com/office/drawing/2014/main" id="{7BEC438D-5FF7-4475-A92A-5E61EFB7250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8" name="Line 1">
          <a:extLst>
            <a:ext uri="{FF2B5EF4-FFF2-40B4-BE49-F238E27FC236}">
              <a16:creationId xmlns:a16="http://schemas.microsoft.com/office/drawing/2014/main" id="{6D75ACB7-ED2D-4EE0-B89C-A0251D355F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29" name="Line 1">
          <a:extLst>
            <a:ext uri="{FF2B5EF4-FFF2-40B4-BE49-F238E27FC236}">
              <a16:creationId xmlns:a16="http://schemas.microsoft.com/office/drawing/2014/main" id="{3D02EB4C-65D4-4587-A8CD-B3A9D498F92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0" name="Line 1">
          <a:extLst>
            <a:ext uri="{FF2B5EF4-FFF2-40B4-BE49-F238E27FC236}">
              <a16:creationId xmlns:a16="http://schemas.microsoft.com/office/drawing/2014/main" id="{61182E34-D771-4C25-803E-1C218191548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1" name="Line 1">
          <a:extLst>
            <a:ext uri="{FF2B5EF4-FFF2-40B4-BE49-F238E27FC236}">
              <a16:creationId xmlns:a16="http://schemas.microsoft.com/office/drawing/2014/main" id="{D2A6D2F7-4063-42B2-BC7A-C7706A411DA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2" name="Line 1">
          <a:extLst>
            <a:ext uri="{FF2B5EF4-FFF2-40B4-BE49-F238E27FC236}">
              <a16:creationId xmlns:a16="http://schemas.microsoft.com/office/drawing/2014/main" id="{0D9ED52E-9A39-433E-BC60-15C5036CAD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3" name="Line 1">
          <a:extLst>
            <a:ext uri="{FF2B5EF4-FFF2-40B4-BE49-F238E27FC236}">
              <a16:creationId xmlns:a16="http://schemas.microsoft.com/office/drawing/2014/main" id="{13606E78-6A49-4FED-B84B-C099933128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4" name="Line 1">
          <a:extLst>
            <a:ext uri="{FF2B5EF4-FFF2-40B4-BE49-F238E27FC236}">
              <a16:creationId xmlns:a16="http://schemas.microsoft.com/office/drawing/2014/main" id="{A74C8C96-E00B-4815-9156-9CEAA399D29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5" name="Line 1">
          <a:extLst>
            <a:ext uri="{FF2B5EF4-FFF2-40B4-BE49-F238E27FC236}">
              <a16:creationId xmlns:a16="http://schemas.microsoft.com/office/drawing/2014/main" id="{4E240CA6-EA29-47FC-91CB-AA5E633046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6" name="Line 1">
          <a:extLst>
            <a:ext uri="{FF2B5EF4-FFF2-40B4-BE49-F238E27FC236}">
              <a16:creationId xmlns:a16="http://schemas.microsoft.com/office/drawing/2014/main" id="{E3729857-C12D-45FD-9245-44C18ED067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7" name="Line 1">
          <a:extLst>
            <a:ext uri="{FF2B5EF4-FFF2-40B4-BE49-F238E27FC236}">
              <a16:creationId xmlns:a16="http://schemas.microsoft.com/office/drawing/2014/main" id="{657E0FE6-643F-4509-A9F3-2A616B9788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8" name="Line 1">
          <a:extLst>
            <a:ext uri="{FF2B5EF4-FFF2-40B4-BE49-F238E27FC236}">
              <a16:creationId xmlns:a16="http://schemas.microsoft.com/office/drawing/2014/main" id="{424FAE94-5D1B-4A57-A9C1-408C909A26F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39" name="Line 1">
          <a:extLst>
            <a:ext uri="{FF2B5EF4-FFF2-40B4-BE49-F238E27FC236}">
              <a16:creationId xmlns:a16="http://schemas.microsoft.com/office/drawing/2014/main" id="{AB946A2A-24D9-4E6A-9DAD-E3F0E10D578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0" name="Line 1">
          <a:extLst>
            <a:ext uri="{FF2B5EF4-FFF2-40B4-BE49-F238E27FC236}">
              <a16:creationId xmlns:a16="http://schemas.microsoft.com/office/drawing/2014/main" id="{F22A41DE-BB34-42ED-9A2B-BED99CD432C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1" name="Line 1">
          <a:extLst>
            <a:ext uri="{FF2B5EF4-FFF2-40B4-BE49-F238E27FC236}">
              <a16:creationId xmlns:a16="http://schemas.microsoft.com/office/drawing/2014/main" id="{7CE0CBE5-676B-43A0-879C-AF0E3F98390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2" name="Line 1">
          <a:extLst>
            <a:ext uri="{FF2B5EF4-FFF2-40B4-BE49-F238E27FC236}">
              <a16:creationId xmlns:a16="http://schemas.microsoft.com/office/drawing/2014/main" id="{BD2D1C9A-7EC3-4763-B0D3-B7214DD4481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3" name="Line 1">
          <a:extLst>
            <a:ext uri="{FF2B5EF4-FFF2-40B4-BE49-F238E27FC236}">
              <a16:creationId xmlns:a16="http://schemas.microsoft.com/office/drawing/2014/main" id="{ECD2CCB0-6AB2-4C61-BC2E-79FA6DA890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4" name="Line 1">
          <a:extLst>
            <a:ext uri="{FF2B5EF4-FFF2-40B4-BE49-F238E27FC236}">
              <a16:creationId xmlns:a16="http://schemas.microsoft.com/office/drawing/2014/main" id="{584E4C54-6E0A-473B-A432-08F679EE71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5" name="Line 1">
          <a:extLst>
            <a:ext uri="{FF2B5EF4-FFF2-40B4-BE49-F238E27FC236}">
              <a16:creationId xmlns:a16="http://schemas.microsoft.com/office/drawing/2014/main" id="{22593328-9E69-40BD-9481-F4B1C512E0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6" name="Line 1">
          <a:extLst>
            <a:ext uri="{FF2B5EF4-FFF2-40B4-BE49-F238E27FC236}">
              <a16:creationId xmlns:a16="http://schemas.microsoft.com/office/drawing/2014/main" id="{17C3B9EB-6376-46C0-935C-476F7498D5B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47" name="Line 1">
          <a:extLst>
            <a:ext uri="{FF2B5EF4-FFF2-40B4-BE49-F238E27FC236}">
              <a16:creationId xmlns:a16="http://schemas.microsoft.com/office/drawing/2014/main" id="{663A974B-0556-4BBB-B8AA-AA1F9430FC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8" name="Line 1">
          <a:extLst>
            <a:ext uri="{FF2B5EF4-FFF2-40B4-BE49-F238E27FC236}">
              <a16:creationId xmlns:a16="http://schemas.microsoft.com/office/drawing/2014/main" id="{73DD1178-BEFB-4FFC-9C42-F10389F270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49" name="Line 1">
          <a:extLst>
            <a:ext uri="{FF2B5EF4-FFF2-40B4-BE49-F238E27FC236}">
              <a16:creationId xmlns:a16="http://schemas.microsoft.com/office/drawing/2014/main" id="{2D30F623-924C-4345-8F50-3839407C37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0" name="Line 1">
          <a:extLst>
            <a:ext uri="{FF2B5EF4-FFF2-40B4-BE49-F238E27FC236}">
              <a16:creationId xmlns:a16="http://schemas.microsoft.com/office/drawing/2014/main" id="{FBEBA0E4-0D67-4F72-8EC1-12CA5B465C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1" name="Line 1">
          <a:extLst>
            <a:ext uri="{FF2B5EF4-FFF2-40B4-BE49-F238E27FC236}">
              <a16:creationId xmlns:a16="http://schemas.microsoft.com/office/drawing/2014/main" id="{772AF096-5D6C-490F-9026-DC81FF8F7D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2" name="Line 1">
          <a:extLst>
            <a:ext uri="{FF2B5EF4-FFF2-40B4-BE49-F238E27FC236}">
              <a16:creationId xmlns:a16="http://schemas.microsoft.com/office/drawing/2014/main" id="{530E59F3-4547-4B75-A1E3-8C5F869B97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3" name="Line 1">
          <a:extLst>
            <a:ext uri="{FF2B5EF4-FFF2-40B4-BE49-F238E27FC236}">
              <a16:creationId xmlns:a16="http://schemas.microsoft.com/office/drawing/2014/main" id="{312BDD9D-8542-4714-A9E6-99E3995E3AA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4" name="Line 1">
          <a:extLst>
            <a:ext uri="{FF2B5EF4-FFF2-40B4-BE49-F238E27FC236}">
              <a16:creationId xmlns:a16="http://schemas.microsoft.com/office/drawing/2014/main" id="{F2DD5956-E761-45E2-AE38-C18F59BE2FD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5" name="Line 1">
          <a:extLst>
            <a:ext uri="{FF2B5EF4-FFF2-40B4-BE49-F238E27FC236}">
              <a16:creationId xmlns:a16="http://schemas.microsoft.com/office/drawing/2014/main" id="{ADAB0456-D53F-4A75-867A-1D29DAFE15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6" name="Line 1">
          <a:extLst>
            <a:ext uri="{FF2B5EF4-FFF2-40B4-BE49-F238E27FC236}">
              <a16:creationId xmlns:a16="http://schemas.microsoft.com/office/drawing/2014/main" id="{87934894-C0CE-45DA-8621-F1FDB8A228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7" name="Line 1">
          <a:extLst>
            <a:ext uri="{FF2B5EF4-FFF2-40B4-BE49-F238E27FC236}">
              <a16:creationId xmlns:a16="http://schemas.microsoft.com/office/drawing/2014/main" id="{04732CA1-642A-4202-B8AA-50332516283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8" name="Line 1">
          <a:extLst>
            <a:ext uri="{FF2B5EF4-FFF2-40B4-BE49-F238E27FC236}">
              <a16:creationId xmlns:a16="http://schemas.microsoft.com/office/drawing/2014/main" id="{92910F73-4221-4064-9DEF-F802D714EF8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59" name="Line 1">
          <a:extLst>
            <a:ext uri="{FF2B5EF4-FFF2-40B4-BE49-F238E27FC236}">
              <a16:creationId xmlns:a16="http://schemas.microsoft.com/office/drawing/2014/main" id="{9911522C-EA12-4607-B05A-6A02D28413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0" name="Line 1">
          <a:extLst>
            <a:ext uri="{FF2B5EF4-FFF2-40B4-BE49-F238E27FC236}">
              <a16:creationId xmlns:a16="http://schemas.microsoft.com/office/drawing/2014/main" id="{4630434B-9415-4600-AFC9-16A7AEFD017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1" name="Line 1">
          <a:extLst>
            <a:ext uri="{FF2B5EF4-FFF2-40B4-BE49-F238E27FC236}">
              <a16:creationId xmlns:a16="http://schemas.microsoft.com/office/drawing/2014/main" id="{965520D5-02FE-438F-8C31-FEC7F1D659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2" name="Line 1">
          <a:extLst>
            <a:ext uri="{FF2B5EF4-FFF2-40B4-BE49-F238E27FC236}">
              <a16:creationId xmlns:a16="http://schemas.microsoft.com/office/drawing/2014/main" id="{4359C787-0068-4E5A-B110-FEB6CFFEB90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3" name="Line 1">
          <a:extLst>
            <a:ext uri="{FF2B5EF4-FFF2-40B4-BE49-F238E27FC236}">
              <a16:creationId xmlns:a16="http://schemas.microsoft.com/office/drawing/2014/main" id="{EB335314-04A6-4BAA-892E-93C53F9369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4" name="Line 1">
          <a:extLst>
            <a:ext uri="{FF2B5EF4-FFF2-40B4-BE49-F238E27FC236}">
              <a16:creationId xmlns:a16="http://schemas.microsoft.com/office/drawing/2014/main" id="{7AFF6C3B-990F-466B-A271-93603EE3E2B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5" name="Line 1">
          <a:extLst>
            <a:ext uri="{FF2B5EF4-FFF2-40B4-BE49-F238E27FC236}">
              <a16:creationId xmlns:a16="http://schemas.microsoft.com/office/drawing/2014/main" id="{0887EAF5-0E99-400B-8E7B-71DD132C00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6" name="Line 1">
          <a:extLst>
            <a:ext uri="{FF2B5EF4-FFF2-40B4-BE49-F238E27FC236}">
              <a16:creationId xmlns:a16="http://schemas.microsoft.com/office/drawing/2014/main" id="{C2B9CEEE-7AB1-4EF9-BB52-2363CE379C1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7" name="Line 1">
          <a:extLst>
            <a:ext uri="{FF2B5EF4-FFF2-40B4-BE49-F238E27FC236}">
              <a16:creationId xmlns:a16="http://schemas.microsoft.com/office/drawing/2014/main" id="{BB699CCF-65FD-4CB5-A6BB-6004BD398E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8" name="Line 1">
          <a:extLst>
            <a:ext uri="{FF2B5EF4-FFF2-40B4-BE49-F238E27FC236}">
              <a16:creationId xmlns:a16="http://schemas.microsoft.com/office/drawing/2014/main" id="{DE7CE568-EF42-439B-A0E9-27EDBE9148C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69" name="Line 1">
          <a:extLst>
            <a:ext uri="{FF2B5EF4-FFF2-40B4-BE49-F238E27FC236}">
              <a16:creationId xmlns:a16="http://schemas.microsoft.com/office/drawing/2014/main" id="{41B39FC7-85C4-4C9F-881C-D7F0DC5E904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0" name="Line 1">
          <a:extLst>
            <a:ext uri="{FF2B5EF4-FFF2-40B4-BE49-F238E27FC236}">
              <a16:creationId xmlns:a16="http://schemas.microsoft.com/office/drawing/2014/main" id="{170FFB1B-2100-4677-94B2-9C93582A66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1" name="Line 1">
          <a:extLst>
            <a:ext uri="{FF2B5EF4-FFF2-40B4-BE49-F238E27FC236}">
              <a16:creationId xmlns:a16="http://schemas.microsoft.com/office/drawing/2014/main" id="{A0B42797-59E3-4E2D-A3BD-3D9C0A43C0E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2" name="Line 1">
          <a:extLst>
            <a:ext uri="{FF2B5EF4-FFF2-40B4-BE49-F238E27FC236}">
              <a16:creationId xmlns:a16="http://schemas.microsoft.com/office/drawing/2014/main" id="{410E7757-EA09-4664-9DCC-D9174C1F3EB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3" name="Line 1">
          <a:extLst>
            <a:ext uri="{FF2B5EF4-FFF2-40B4-BE49-F238E27FC236}">
              <a16:creationId xmlns:a16="http://schemas.microsoft.com/office/drawing/2014/main" id="{5185E0BB-49C2-42E2-802F-E477BA02A5C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4" name="Line 1">
          <a:extLst>
            <a:ext uri="{FF2B5EF4-FFF2-40B4-BE49-F238E27FC236}">
              <a16:creationId xmlns:a16="http://schemas.microsoft.com/office/drawing/2014/main" id="{1BEF1494-94A8-4849-806C-C2D9CC707E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5" name="Line 1">
          <a:extLst>
            <a:ext uri="{FF2B5EF4-FFF2-40B4-BE49-F238E27FC236}">
              <a16:creationId xmlns:a16="http://schemas.microsoft.com/office/drawing/2014/main" id="{DB31EA99-396C-4498-B327-4BBE914C4F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6" name="Line 1">
          <a:extLst>
            <a:ext uri="{FF2B5EF4-FFF2-40B4-BE49-F238E27FC236}">
              <a16:creationId xmlns:a16="http://schemas.microsoft.com/office/drawing/2014/main" id="{9125C940-40E3-452D-AEBD-E8259E17CA6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6977" name="Line 1">
          <a:extLst>
            <a:ext uri="{FF2B5EF4-FFF2-40B4-BE49-F238E27FC236}">
              <a16:creationId xmlns:a16="http://schemas.microsoft.com/office/drawing/2014/main" id="{2C24326F-4062-4AB5-B945-E6F90DD2DB5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8" name="Line 1">
          <a:extLst>
            <a:ext uri="{FF2B5EF4-FFF2-40B4-BE49-F238E27FC236}">
              <a16:creationId xmlns:a16="http://schemas.microsoft.com/office/drawing/2014/main" id="{3C36166D-2CF4-4D2C-9561-CE96A5B1104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79" name="Line 1">
          <a:extLst>
            <a:ext uri="{FF2B5EF4-FFF2-40B4-BE49-F238E27FC236}">
              <a16:creationId xmlns:a16="http://schemas.microsoft.com/office/drawing/2014/main" id="{D97B6259-A5BE-4A02-8AE7-032940B860B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0" name="Line 1">
          <a:extLst>
            <a:ext uri="{FF2B5EF4-FFF2-40B4-BE49-F238E27FC236}">
              <a16:creationId xmlns:a16="http://schemas.microsoft.com/office/drawing/2014/main" id="{2762190D-B345-46F7-AC6E-23CD0B353A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1" name="Line 1">
          <a:extLst>
            <a:ext uri="{FF2B5EF4-FFF2-40B4-BE49-F238E27FC236}">
              <a16:creationId xmlns:a16="http://schemas.microsoft.com/office/drawing/2014/main" id="{A3B9B0F8-1E8C-40A5-BCC7-3A409E9DFD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2" name="Line 1">
          <a:extLst>
            <a:ext uri="{FF2B5EF4-FFF2-40B4-BE49-F238E27FC236}">
              <a16:creationId xmlns:a16="http://schemas.microsoft.com/office/drawing/2014/main" id="{87CE3C72-C935-4040-9A8D-E7BBD3FE841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3" name="Line 1">
          <a:extLst>
            <a:ext uri="{FF2B5EF4-FFF2-40B4-BE49-F238E27FC236}">
              <a16:creationId xmlns:a16="http://schemas.microsoft.com/office/drawing/2014/main" id="{21B44E5D-87D4-4464-AA7F-147F4437E6B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4" name="Line 1">
          <a:extLst>
            <a:ext uri="{FF2B5EF4-FFF2-40B4-BE49-F238E27FC236}">
              <a16:creationId xmlns:a16="http://schemas.microsoft.com/office/drawing/2014/main" id="{7B90F6E9-D9B7-4022-A51F-EA8D920A0C0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5" name="Line 1">
          <a:extLst>
            <a:ext uri="{FF2B5EF4-FFF2-40B4-BE49-F238E27FC236}">
              <a16:creationId xmlns:a16="http://schemas.microsoft.com/office/drawing/2014/main" id="{1D041FD5-0414-431C-A91A-9D071C1C1F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6" name="Line 1">
          <a:extLst>
            <a:ext uri="{FF2B5EF4-FFF2-40B4-BE49-F238E27FC236}">
              <a16:creationId xmlns:a16="http://schemas.microsoft.com/office/drawing/2014/main" id="{7D475F2C-3B5B-4105-ABE9-C223596AAD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7" name="Line 1">
          <a:extLst>
            <a:ext uri="{FF2B5EF4-FFF2-40B4-BE49-F238E27FC236}">
              <a16:creationId xmlns:a16="http://schemas.microsoft.com/office/drawing/2014/main" id="{9E4E877A-DB81-407B-A0D2-DEAF483B066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8" name="Line 1">
          <a:extLst>
            <a:ext uri="{FF2B5EF4-FFF2-40B4-BE49-F238E27FC236}">
              <a16:creationId xmlns:a16="http://schemas.microsoft.com/office/drawing/2014/main" id="{84801B62-F6C4-407D-B049-B99B18DA7F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89" name="Line 1">
          <a:extLst>
            <a:ext uri="{FF2B5EF4-FFF2-40B4-BE49-F238E27FC236}">
              <a16:creationId xmlns:a16="http://schemas.microsoft.com/office/drawing/2014/main" id="{64B5439D-1BA4-421E-9254-164F8DA0A8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0" name="Line 1">
          <a:extLst>
            <a:ext uri="{FF2B5EF4-FFF2-40B4-BE49-F238E27FC236}">
              <a16:creationId xmlns:a16="http://schemas.microsoft.com/office/drawing/2014/main" id="{0627F819-E90B-4488-ABCE-B3C0D97EDF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1" name="Line 1">
          <a:extLst>
            <a:ext uri="{FF2B5EF4-FFF2-40B4-BE49-F238E27FC236}">
              <a16:creationId xmlns:a16="http://schemas.microsoft.com/office/drawing/2014/main" id="{B7BFC6BE-E546-44B7-A23C-36A827FBB5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2" name="Line 1">
          <a:extLst>
            <a:ext uri="{FF2B5EF4-FFF2-40B4-BE49-F238E27FC236}">
              <a16:creationId xmlns:a16="http://schemas.microsoft.com/office/drawing/2014/main" id="{2F8CA4A4-6FB0-4001-9B0D-1E318B70D3F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3" name="Line 1">
          <a:extLst>
            <a:ext uri="{FF2B5EF4-FFF2-40B4-BE49-F238E27FC236}">
              <a16:creationId xmlns:a16="http://schemas.microsoft.com/office/drawing/2014/main" id="{0EFC43D3-006F-4371-B6BD-2A633D5BEF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4" name="Line 1">
          <a:extLst>
            <a:ext uri="{FF2B5EF4-FFF2-40B4-BE49-F238E27FC236}">
              <a16:creationId xmlns:a16="http://schemas.microsoft.com/office/drawing/2014/main" id="{5E3C880E-6589-4D57-9B34-877DA8CE83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5" name="Line 1">
          <a:extLst>
            <a:ext uri="{FF2B5EF4-FFF2-40B4-BE49-F238E27FC236}">
              <a16:creationId xmlns:a16="http://schemas.microsoft.com/office/drawing/2014/main" id="{ACD6DBEF-449A-419F-9125-EA9F968DD6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6" name="Line 1">
          <a:extLst>
            <a:ext uri="{FF2B5EF4-FFF2-40B4-BE49-F238E27FC236}">
              <a16:creationId xmlns:a16="http://schemas.microsoft.com/office/drawing/2014/main" id="{71DCC393-A341-42E7-A83D-91F3786F3C9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7" name="Line 1">
          <a:extLst>
            <a:ext uri="{FF2B5EF4-FFF2-40B4-BE49-F238E27FC236}">
              <a16:creationId xmlns:a16="http://schemas.microsoft.com/office/drawing/2014/main" id="{3EE71ADE-2AB4-45E7-B7DD-F0148BAC32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8" name="Line 1">
          <a:extLst>
            <a:ext uri="{FF2B5EF4-FFF2-40B4-BE49-F238E27FC236}">
              <a16:creationId xmlns:a16="http://schemas.microsoft.com/office/drawing/2014/main" id="{52FD89A6-E392-48A9-831A-AA3092F470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6999" name="Line 1">
          <a:extLst>
            <a:ext uri="{FF2B5EF4-FFF2-40B4-BE49-F238E27FC236}">
              <a16:creationId xmlns:a16="http://schemas.microsoft.com/office/drawing/2014/main" id="{6CB04FF0-5660-447D-94B4-1905F184E2A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0" name="Line 1">
          <a:extLst>
            <a:ext uri="{FF2B5EF4-FFF2-40B4-BE49-F238E27FC236}">
              <a16:creationId xmlns:a16="http://schemas.microsoft.com/office/drawing/2014/main" id="{E196760A-1106-4050-8B35-54D4CAAD708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1" name="Line 1">
          <a:extLst>
            <a:ext uri="{FF2B5EF4-FFF2-40B4-BE49-F238E27FC236}">
              <a16:creationId xmlns:a16="http://schemas.microsoft.com/office/drawing/2014/main" id="{D432D047-0314-4E72-ADDA-EC165AE17C8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2" name="Line 1">
          <a:extLst>
            <a:ext uri="{FF2B5EF4-FFF2-40B4-BE49-F238E27FC236}">
              <a16:creationId xmlns:a16="http://schemas.microsoft.com/office/drawing/2014/main" id="{E9828D9F-C4F9-423B-8933-93087938CB2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3" name="Line 1">
          <a:extLst>
            <a:ext uri="{FF2B5EF4-FFF2-40B4-BE49-F238E27FC236}">
              <a16:creationId xmlns:a16="http://schemas.microsoft.com/office/drawing/2014/main" id="{3339ED53-7248-42D0-B649-2F7BEAB68C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4" name="Line 1">
          <a:extLst>
            <a:ext uri="{FF2B5EF4-FFF2-40B4-BE49-F238E27FC236}">
              <a16:creationId xmlns:a16="http://schemas.microsoft.com/office/drawing/2014/main" id="{C8A16118-AC9A-4435-A6C7-80C9AFDAB1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5" name="Line 1">
          <a:extLst>
            <a:ext uri="{FF2B5EF4-FFF2-40B4-BE49-F238E27FC236}">
              <a16:creationId xmlns:a16="http://schemas.microsoft.com/office/drawing/2014/main" id="{FF23A28E-FC3C-4DB0-BE75-4AFA71EAD8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6" name="Line 1">
          <a:extLst>
            <a:ext uri="{FF2B5EF4-FFF2-40B4-BE49-F238E27FC236}">
              <a16:creationId xmlns:a16="http://schemas.microsoft.com/office/drawing/2014/main" id="{F38D7999-FBEA-48F1-81C0-92F27696087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07" name="Line 1">
          <a:extLst>
            <a:ext uri="{FF2B5EF4-FFF2-40B4-BE49-F238E27FC236}">
              <a16:creationId xmlns:a16="http://schemas.microsoft.com/office/drawing/2014/main" id="{6E851E9C-6DAA-4918-8755-4ADDA1C228B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8" name="Line 1">
          <a:extLst>
            <a:ext uri="{FF2B5EF4-FFF2-40B4-BE49-F238E27FC236}">
              <a16:creationId xmlns:a16="http://schemas.microsoft.com/office/drawing/2014/main" id="{AD6CF208-324C-4E0F-AC50-E03C5D5F4C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09" name="Line 1">
          <a:extLst>
            <a:ext uri="{FF2B5EF4-FFF2-40B4-BE49-F238E27FC236}">
              <a16:creationId xmlns:a16="http://schemas.microsoft.com/office/drawing/2014/main" id="{E6F96EA7-6DC6-4244-A8A7-53EA8EFF0A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0" name="Line 1">
          <a:extLst>
            <a:ext uri="{FF2B5EF4-FFF2-40B4-BE49-F238E27FC236}">
              <a16:creationId xmlns:a16="http://schemas.microsoft.com/office/drawing/2014/main" id="{9532E40B-FCA0-412A-BDE3-BAAB182F3C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1" name="Line 1">
          <a:extLst>
            <a:ext uri="{FF2B5EF4-FFF2-40B4-BE49-F238E27FC236}">
              <a16:creationId xmlns:a16="http://schemas.microsoft.com/office/drawing/2014/main" id="{952B4B12-72C8-4287-8957-4F38FB4C2F7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2" name="Line 1">
          <a:extLst>
            <a:ext uri="{FF2B5EF4-FFF2-40B4-BE49-F238E27FC236}">
              <a16:creationId xmlns:a16="http://schemas.microsoft.com/office/drawing/2014/main" id="{F33CD9B3-EC98-4C0A-884C-5E6B19CC64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3" name="Line 1">
          <a:extLst>
            <a:ext uri="{FF2B5EF4-FFF2-40B4-BE49-F238E27FC236}">
              <a16:creationId xmlns:a16="http://schemas.microsoft.com/office/drawing/2014/main" id="{78375444-FBBC-4045-BAD7-4F0D414317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4" name="Line 1">
          <a:extLst>
            <a:ext uri="{FF2B5EF4-FFF2-40B4-BE49-F238E27FC236}">
              <a16:creationId xmlns:a16="http://schemas.microsoft.com/office/drawing/2014/main" id="{332C55F1-C274-45DD-B9A8-ADD6A2C24E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5" name="Line 1">
          <a:extLst>
            <a:ext uri="{FF2B5EF4-FFF2-40B4-BE49-F238E27FC236}">
              <a16:creationId xmlns:a16="http://schemas.microsoft.com/office/drawing/2014/main" id="{06CF4E83-D480-4797-BAA7-C5F7F9B0F4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6" name="Line 1">
          <a:extLst>
            <a:ext uri="{FF2B5EF4-FFF2-40B4-BE49-F238E27FC236}">
              <a16:creationId xmlns:a16="http://schemas.microsoft.com/office/drawing/2014/main" id="{07119894-20BC-4A30-AA68-7CFE7EE3CE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7" name="Line 1">
          <a:extLst>
            <a:ext uri="{FF2B5EF4-FFF2-40B4-BE49-F238E27FC236}">
              <a16:creationId xmlns:a16="http://schemas.microsoft.com/office/drawing/2014/main" id="{92ED7EC4-07B3-41D7-BA89-F3218D509BD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8" name="Line 1">
          <a:extLst>
            <a:ext uri="{FF2B5EF4-FFF2-40B4-BE49-F238E27FC236}">
              <a16:creationId xmlns:a16="http://schemas.microsoft.com/office/drawing/2014/main" id="{48276EC0-0BCE-4138-9EC9-CFE3FE2D79F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19" name="Line 1">
          <a:extLst>
            <a:ext uri="{FF2B5EF4-FFF2-40B4-BE49-F238E27FC236}">
              <a16:creationId xmlns:a16="http://schemas.microsoft.com/office/drawing/2014/main" id="{D3617238-9187-4666-A0AF-EF784559199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0" name="Line 1">
          <a:extLst>
            <a:ext uri="{FF2B5EF4-FFF2-40B4-BE49-F238E27FC236}">
              <a16:creationId xmlns:a16="http://schemas.microsoft.com/office/drawing/2014/main" id="{27D3F07F-F525-4F21-8A93-88BEAEC445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1" name="Line 1">
          <a:extLst>
            <a:ext uri="{FF2B5EF4-FFF2-40B4-BE49-F238E27FC236}">
              <a16:creationId xmlns:a16="http://schemas.microsoft.com/office/drawing/2014/main" id="{6F99C834-451E-4788-A1EA-51B545C1038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2" name="Line 1">
          <a:extLst>
            <a:ext uri="{FF2B5EF4-FFF2-40B4-BE49-F238E27FC236}">
              <a16:creationId xmlns:a16="http://schemas.microsoft.com/office/drawing/2014/main" id="{5CF33431-58EB-418C-8559-9E82BD1E16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3" name="Line 1">
          <a:extLst>
            <a:ext uri="{FF2B5EF4-FFF2-40B4-BE49-F238E27FC236}">
              <a16:creationId xmlns:a16="http://schemas.microsoft.com/office/drawing/2014/main" id="{80536D97-C443-430C-BF0E-2D6EA89CFF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4" name="Line 1">
          <a:extLst>
            <a:ext uri="{FF2B5EF4-FFF2-40B4-BE49-F238E27FC236}">
              <a16:creationId xmlns:a16="http://schemas.microsoft.com/office/drawing/2014/main" id="{A1F97DB9-3D57-406E-9952-494970F70E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5" name="Line 1">
          <a:extLst>
            <a:ext uri="{FF2B5EF4-FFF2-40B4-BE49-F238E27FC236}">
              <a16:creationId xmlns:a16="http://schemas.microsoft.com/office/drawing/2014/main" id="{7DBCB57E-360B-428F-8FB9-BE027C43F2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6" name="Line 1">
          <a:extLst>
            <a:ext uri="{FF2B5EF4-FFF2-40B4-BE49-F238E27FC236}">
              <a16:creationId xmlns:a16="http://schemas.microsoft.com/office/drawing/2014/main" id="{B6BA43C1-69B6-4772-8B70-2E2600E13C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7" name="Line 1">
          <a:extLst>
            <a:ext uri="{FF2B5EF4-FFF2-40B4-BE49-F238E27FC236}">
              <a16:creationId xmlns:a16="http://schemas.microsoft.com/office/drawing/2014/main" id="{43A7BBD4-E612-4142-B40F-DE1712A56DB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8" name="Line 1">
          <a:extLst>
            <a:ext uri="{FF2B5EF4-FFF2-40B4-BE49-F238E27FC236}">
              <a16:creationId xmlns:a16="http://schemas.microsoft.com/office/drawing/2014/main" id="{E1F8D37F-79C6-488F-948B-2EA7991D50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29" name="Line 1">
          <a:extLst>
            <a:ext uri="{FF2B5EF4-FFF2-40B4-BE49-F238E27FC236}">
              <a16:creationId xmlns:a16="http://schemas.microsoft.com/office/drawing/2014/main" id="{E3AF87C7-4D17-44CB-98F6-58B1E14ED40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0" name="Line 1">
          <a:extLst>
            <a:ext uri="{FF2B5EF4-FFF2-40B4-BE49-F238E27FC236}">
              <a16:creationId xmlns:a16="http://schemas.microsoft.com/office/drawing/2014/main" id="{351C0C18-8AB7-48B5-A72E-ADB84BA2A30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1" name="Line 1">
          <a:extLst>
            <a:ext uri="{FF2B5EF4-FFF2-40B4-BE49-F238E27FC236}">
              <a16:creationId xmlns:a16="http://schemas.microsoft.com/office/drawing/2014/main" id="{D33895C8-3FA0-4CFF-B863-BF7C606EDD2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2" name="Line 1">
          <a:extLst>
            <a:ext uri="{FF2B5EF4-FFF2-40B4-BE49-F238E27FC236}">
              <a16:creationId xmlns:a16="http://schemas.microsoft.com/office/drawing/2014/main" id="{25B3D95C-33B5-4594-A7DA-404FC16889A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3" name="Line 1">
          <a:extLst>
            <a:ext uri="{FF2B5EF4-FFF2-40B4-BE49-F238E27FC236}">
              <a16:creationId xmlns:a16="http://schemas.microsoft.com/office/drawing/2014/main" id="{E50CB6CF-34D8-4231-9CDE-82F8EAA5CC2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4" name="Line 1">
          <a:extLst>
            <a:ext uri="{FF2B5EF4-FFF2-40B4-BE49-F238E27FC236}">
              <a16:creationId xmlns:a16="http://schemas.microsoft.com/office/drawing/2014/main" id="{8968B473-2DDF-473C-9E16-B21D69FD29D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5" name="Line 1">
          <a:extLst>
            <a:ext uri="{FF2B5EF4-FFF2-40B4-BE49-F238E27FC236}">
              <a16:creationId xmlns:a16="http://schemas.microsoft.com/office/drawing/2014/main" id="{365B5E36-1886-4B0D-BF47-C58EEFC68F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6" name="Line 1">
          <a:extLst>
            <a:ext uri="{FF2B5EF4-FFF2-40B4-BE49-F238E27FC236}">
              <a16:creationId xmlns:a16="http://schemas.microsoft.com/office/drawing/2014/main" id="{6872DE62-95F5-4227-9D20-3413172F5FD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37" name="Line 1">
          <a:extLst>
            <a:ext uri="{FF2B5EF4-FFF2-40B4-BE49-F238E27FC236}">
              <a16:creationId xmlns:a16="http://schemas.microsoft.com/office/drawing/2014/main" id="{BE5D01EA-7C66-47ED-A79D-846D431A72E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8" name="Line 1">
          <a:extLst>
            <a:ext uri="{FF2B5EF4-FFF2-40B4-BE49-F238E27FC236}">
              <a16:creationId xmlns:a16="http://schemas.microsoft.com/office/drawing/2014/main" id="{F381A3A2-8349-42E5-94BF-5377BEBF1BF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39" name="Line 1">
          <a:extLst>
            <a:ext uri="{FF2B5EF4-FFF2-40B4-BE49-F238E27FC236}">
              <a16:creationId xmlns:a16="http://schemas.microsoft.com/office/drawing/2014/main" id="{8CEB1143-9DBE-4F1C-A943-D04203A25D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0" name="Line 1">
          <a:extLst>
            <a:ext uri="{FF2B5EF4-FFF2-40B4-BE49-F238E27FC236}">
              <a16:creationId xmlns:a16="http://schemas.microsoft.com/office/drawing/2014/main" id="{7F5983FC-5A58-4475-A5FB-EFFD1FF10D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1" name="Line 1">
          <a:extLst>
            <a:ext uri="{FF2B5EF4-FFF2-40B4-BE49-F238E27FC236}">
              <a16:creationId xmlns:a16="http://schemas.microsoft.com/office/drawing/2014/main" id="{A58DB602-5DF9-4CE3-B048-0084E8EF355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2" name="Line 1">
          <a:extLst>
            <a:ext uri="{FF2B5EF4-FFF2-40B4-BE49-F238E27FC236}">
              <a16:creationId xmlns:a16="http://schemas.microsoft.com/office/drawing/2014/main" id="{590FD2D5-B082-4072-9767-D5934E0D48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3" name="Line 1">
          <a:extLst>
            <a:ext uri="{FF2B5EF4-FFF2-40B4-BE49-F238E27FC236}">
              <a16:creationId xmlns:a16="http://schemas.microsoft.com/office/drawing/2014/main" id="{069AFBF9-6C9F-4843-9B81-48B9B17798D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4" name="Line 1">
          <a:extLst>
            <a:ext uri="{FF2B5EF4-FFF2-40B4-BE49-F238E27FC236}">
              <a16:creationId xmlns:a16="http://schemas.microsoft.com/office/drawing/2014/main" id="{4CCB592B-8C24-47EC-8A1C-2C911DFAD4F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5" name="Line 1">
          <a:extLst>
            <a:ext uri="{FF2B5EF4-FFF2-40B4-BE49-F238E27FC236}">
              <a16:creationId xmlns:a16="http://schemas.microsoft.com/office/drawing/2014/main" id="{7511767C-C498-4DE4-824E-D87E8970ED7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6" name="Line 1">
          <a:extLst>
            <a:ext uri="{FF2B5EF4-FFF2-40B4-BE49-F238E27FC236}">
              <a16:creationId xmlns:a16="http://schemas.microsoft.com/office/drawing/2014/main" id="{A1676246-328F-43CD-BAB7-645140E5D59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7" name="Line 1">
          <a:extLst>
            <a:ext uri="{FF2B5EF4-FFF2-40B4-BE49-F238E27FC236}">
              <a16:creationId xmlns:a16="http://schemas.microsoft.com/office/drawing/2014/main" id="{00EE9AD0-96B4-48EE-BA6E-811CDCB8329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8" name="Line 1">
          <a:extLst>
            <a:ext uri="{FF2B5EF4-FFF2-40B4-BE49-F238E27FC236}">
              <a16:creationId xmlns:a16="http://schemas.microsoft.com/office/drawing/2014/main" id="{0B254C09-3C65-4DD6-8FB4-6CE89D6F7AD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49" name="Line 1">
          <a:extLst>
            <a:ext uri="{FF2B5EF4-FFF2-40B4-BE49-F238E27FC236}">
              <a16:creationId xmlns:a16="http://schemas.microsoft.com/office/drawing/2014/main" id="{704AFC5F-8427-4B95-BC90-EF25F36492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0" name="Line 1">
          <a:extLst>
            <a:ext uri="{FF2B5EF4-FFF2-40B4-BE49-F238E27FC236}">
              <a16:creationId xmlns:a16="http://schemas.microsoft.com/office/drawing/2014/main" id="{28A45AC0-DDFC-41F9-933B-4D984B821AD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1" name="Line 1">
          <a:extLst>
            <a:ext uri="{FF2B5EF4-FFF2-40B4-BE49-F238E27FC236}">
              <a16:creationId xmlns:a16="http://schemas.microsoft.com/office/drawing/2014/main" id="{FFC5922D-D8AA-4BD7-8B5B-A4EFA95C1C8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2" name="Line 1">
          <a:extLst>
            <a:ext uri="{FF2B5EF4-FFF2-40B4-BE49-F238E27FC236}">
              <a16:creationId xmlns:a16="http://schemas.microsoft.com/office/drawing/2014/main" id="{BEFDC76C-BE78-4BAD-9493-CC3E16C6808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3" name="Line 1">
          <a:extLst>
            <a:ext uri="{FF2B5EF4-FFF2-40B4-BE49-F238E27FC236}">
              <a16:creationId xmlns:a16="http://schemas.microsoft.com/office/drawing/2014/main" id="{20BF95C3-3FF2-41ED-9AC5-6421CEADA2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4" name="Line 1">
          <a:extLst>
            <a:ext uri="{FF2B5EF4-FFF2-40B4-BE49-F238E27FC236}">
              <a16:creationId xmlns:a16="http://schemas.microsoft.com/office/drawing/2014/main" id="{38944757-D89B-4E9B-9B5A-0DD708D34F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5" name="Line 1">
          <a:extLst>
            <a:ext uri="{FF2B5EF4-FFF2-40B4-BE49-F238E27FC236}">
              <a16:creationId xmlns:a16="http://schemas.microsoft.com/office/drawing/2014/main" id="{BD574CF9-7B87-490B-9E8A-5FED82E317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6" name="Line 1">
          <a:extLst>
            <a:ext uri="{FF2B5EF4-FFF2-40B4-BE49-F238E27FC236}">
              <a16:creationId xmlns:a16="http://schemas.microsoft.com/office/drawing/2014/main" id="{0AA8B3A2-D3BE-4274-8E0F-1429ACD4D6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7" name="Line 1">
          <a:extLst>
            <a:ext uri="{FF2B5EF4-FFF2-40B4-BE49-F238E27FC236}">
              <a16:creationId xmlns:a16="http://schemas.microsoft.com/office/drawing/2014/main" id="{6710F64D-1433-4516-86E3-3EFD0545F7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8" name="Line 1">
          <a:extLst>
            <a:ext uri="{FF2B5EF4-FFF2-40B4-BE49-F238E27FC236}">
              <a16:creationId xmlns:a16="http://schemas.microsoft.com/office/drawing/2014/main" id="{497D01BA-57E2-4D96-A9D1-6B7DF67D7B6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59" name="Line 1">
          <a:extLst>
            <a:ext uri="{FF2B5EF4-FFF2-40B4-BE49-F238E27FC236}">
              <a16:creationId xmlns:a16="http://schemas.microsoft.com/office/drawing/2014/main" id="{F665A7AD-0075-4BF6-A2B0-145042424D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247650</xdr:colOff>
      <xdr:row>0</xdr:row>
      <xdr:rowOff>0</xdr:rowOff>
    </xdr:from>
    <xdr:to>
      <xdr:col>11</xdr:col>
      <xdr:colOff>171450</xdr:colOff>
      <xdr:row>1</xdr:row>
      <xdr:rowOff>304800</xdr:rowOff>
    </xdr:to>
    <xdr:sp macro="" textlink="">
      <xdr:nvSpPr>
        <xdr:cNvPr id="7060" name="テキスト ボックス 7059">
          <a:extLst>
            <a:ext uri="{FF2B5EF4-FFF2-40B4-BE49-F238E27FC236}">
              <a16:creationId xmlns:a16="http://schemas.microsoft.com/office/drawing/2014/main" id="{09A06E6C-5CCF-452D-A334-B966000C1F55}"/>
            </a:ext>
          </a:extLst>
        </xdr:cNvPr>
        <xdr:cNvSpPr txBox="1"/>
      </xdr:nvSpPr>
      <xdr:spPr>
        <a:xfrm>
          <a:off x="4953000" y="0"/>
          <a:ext cx="1809750" cy="67627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1" name="Line 1">
          <a:extLst>
            <a:ext uri="{FF2B5EF4-FFF2-40B4-BE49-F238E27FC236}">
              <a16:creationId xmlns:a16="http://schemas.microsoft.com/office/drawing/2014/main" id="{FA07D078-B03C-4494-9C22-768CE2EF369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2" name="Line 1">
          <a:extLst>
            <a:ext uri="{FF2B5EF4-FFF2-40B4-BE49-F238E27FC236}">
              <a16:creationId xmlns:a16="http://schemas.microsoft.com/office/drawing/2014/main" id="{36495E82-E947-4A1B-8D14-CCD0BE7A95F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3" name="Line 1">
          <a:extLst>
            <a:ext uri="{FF2B5EF4-FFF2-40B4-BE49-F238E27FC236}">
              <a16:creationId xmlns:a16="http://schemas.microsoft.com/office/drawing/2014/main" id="{3FDC4D44-C42D-40B3-ACA4-758CB5F7A01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4" name="Line 1">
          <a:extLst>
            <a:ext uri="{FF2B5EF4-FFF2-40B4-BE49-F238E27FC236}">
              <a16:creationId xmlns:a16="http://schemas.microsoft.com/office/drawing/2014/main" id="{673B7038-0D49-4C6E-AC8F-65EFF51207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5" name="Line 1">
          <a:extLst>
            <a:ext uri="{FF2B5EF4-FFF2-40B4-BE49-F238E27FC236}">
              <a16:creationId xmlns:a16="http://schemas.microsoft.com/office/drawing/2014/main" id="{D489825A-3E9F-4DBD-B370-555080196A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6" name="Line 1">
          <a:extLst>
            <a:ext uri="{FF2B5EF4-FFF2-40B4-BE49-F238E27FC236}">
              <a16:creationId xmlns:a16="http://schemas.microsoft.com/office/drawing/2014/main" id="{249FE1A8-F497-438C-B702-CBED98C1B35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7" name="Line 1">
          <a:extLst>
            <a:ext uri="{FF2B5EF4-FFF2-40B4-BE49-F238E27FC236}">
              <a16:creationId xmlns:a16="http://schemas.microsoft.com/office/drawing/2014/main" id="{5BC35151-7A66-4E4A-AD90-AE44888F472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68" name="Line 1">
          <a:extLst>
            <a:ext uri="{FF2B5EF4-FFF2-40B4-BE49-F238E27FC236}">
              <a16:creationId xmlns:a16="http://schemas.microsoft.com/office/drawing/2014/main" id="{4C68F126-181D-4F7B-BCEC-955DD1B97D4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69" name="Line 1">
          <a:extLst>
            <a:ext uri="{FF2B5EF4-FFF2-40B4-BE49-F238E27FC236}">
              <a16:creationId xmlns:a16="http://schemas.microsoft.com/office/drawing/2014/main" id="{F4AA4AD8-8817-4584-858A-FBB494105C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0" name="Line 1">
          <a:extLst>
            <a:ext uri="{FF2B5EF4-FFF2-40B4-BE49-F238E27FC236}">
              <a16:creationId xmlns:a16="http://schemas.microsoft.com/office/drawing/2014/main" id="{5804EB77-5C8A-41D6-B2B0-1D238F74BC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1" name="Line 1">
          <a:extLst>
            <a:ext uri="{FF2B5EF4-FFF2-40B4-BE49-F238E27FC236}">
              <a16:creationId xmlns:a16="http://schemas.microsoft.com/office/drawing/2014/main" id="{37D446EF-9FEE-4D36-B970-1A9EF65831E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2" name="Line 1">
          <a:extLst>
            <a:ext uri="{FF2B5EF4-FFF2-40B4-BE49-F238E27FC236}">
              <a16:creationId xmlns:a16="http://schemas.microsoft.com/office/drawing/2014/main" id="{45F61F33-F741-4B43-89D8-35D06BEB35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3" name="Line 1">
          <a:extLst>
            <a:ext uri="{FF2B5EF4-FFF2-40B4-BE49-F238E27FC236}">
              <a16:creationId xmlns:a16="http://schemas.microsoft.com/office/drawing/2014/main" id="{81124DBC-52BF-4D74-85A8-3CD471076BD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4" name="Line 1">
          <a:extLst>
            <a:ext uri="{FF2B5EF4-FFF2-40B4-BE49-F238E27FC236}">
              <a16:creationId xmlns:a16="http://schemas.microsoft.com/office/drawing/2014/main" id="{00558655-27FF-4097-B5E6-576310D8002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5" name="Line 1">
          <a:extLst>
            <a:ext uri="{FF2B5EF4-FFF2-40B4-BE49-F238E27FC236}">
              <a16:creationId xmlns:a16="http://schemas.microsoft.com/office/drawing/2014/main" id="{D49F4564-2DCD-494C-BC8C-057C3D8773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6" name="Line 1">
          <a:extLst>
            <a:ext uri="{FF2B5EF4-FFF2-40B4-BE49-F238E27FC236}">
              <a16:creationId xmlns:a16="http://schemas.microsoft.com/office/drawing/2014/main" id="{0FE125D1-4235-4352-A912-D53C82B911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7" name="Line 1">
          <a:extLst>
            <a:ext uri="{FF2B5EF4-FFF2-40B4-BE49-F238E27FC236}">
              <a16:creationId xmlns:a16="http://schemas.microsoft.com/office/drawing/2014/main" id="{8778A44A-336D-43DA-BEA8-25155E64FF0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8" name="Line 1">
          <a:extLst>
            <a:ext uri="{FF2B5EF4-FFF2-40B4-BE49-F238E27FC236}">
              <a16:creationId xmlns:a16="http://schemas.microsoft.com/office/drawing/2014/main" id="{EFA4C400-2337-4854-B5A4-1488DDE1AE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79" name="Line 1">
          <a:extLst>
            <a:ext uri="{FF2B5EF4-FFF2-40B4-BE49-F238E27FC236}">
              <a16:creationId xmlns:a16="http://schemas.microsoft.com/office/drawing/2014/main" id="{356A4E2F-6F43-44CB-A3E3-CA26D8CCC25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0" name="Line 1">
          <a:extLst>
            <a:ext uri="{FF2B5EF4-FFF2-40B4-BE49-F238E27FC236}">
              <a16:creationId xmlns:a16="http://schemas.microsoft.com/office/drawing/2014/main" id="{CA6987CA-C140-4128-9714-E0AF369BC5D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1" name="Line 1">
          <a:extLst>
            <a:ext uri="{FF2B5EF4-FFF2-40B4-BE49-F238E27FC236}">
              <a16:creationId xmlns:a16="http://schemas.microsoft.com/office/drawing/2014/main" id="{13B4646E-A9D5-44E2-846D-13ADA0EE29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2" name="Line 1">
          <a:extLst>
            <a:ext uri="{FF2B5EF4-FFF2-40B4-BE49-F238E27FC236}">
              <a16:creationId xmlns:a16="http://schemas.microsoft.com/office/drawing/2014/main" id="{A45B4BEA-F48D-422E-A2D5-FD2D096C3F3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3" name="Line 1">
          <a:extLst>
            <a:ext uri="{FF2B5EF4-FFF2-40B4-BE49-F238E27FC236}">
              <a16:creationId xmlns:a16="http://schemas.microsoft.com/office/drawing/2014/main" id="{DB38AC29-EB5A-4EE0-BE0D-6D8BF75C1D5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4" name="Line 1">
          <a:extLst>
            <a:ext uri="{FF2B5EF4-FFF2-40B4-BE49-F238E27FC236}">
              <a16:creationId xmlns:a16="http://schemas.microsoft.com/office/drawing/2014/main" id="{8512367C-D692-48E3-A358-E5D37C5EEEA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5" name="Line 1">
          <a:extLst>
            <a:ext uri="{FF2B5EF4-FFF2-40B4-BE49-F238E27FC236}">
              <a16:creationId xmlns:a16="http://schemas.microsoft.com/office/drawing/2014/main" id="{318585A2-5C67-49EA-B70E-A5DB2E1507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6" name="Line 1">
          <a:extLst>
            <a:ext uri="{FF2B5EF4-FFF2-40B4-BE49-F238E27FC236}">
              <a16:creationId xmlns:a16="http://schemas.microsoft.com/office/drawing/2014/main" id="{8D92ECC0-1435-4B2D-9621-A3CFEFE2FC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7" name="Line 1">
          <a:extLst>
            <a:ext uri="{FF2B5EF4-FFF2-40B4-BE49-F238E27FC236}">
              <a16:creationId xmlns:a16="http://schemas.microsoft.com/office/drawing/2014/main" id="{D948D06C-336E-4231-95A0-2BFBBA182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8" name="Line 1">
          <a:extLst>
            <a:ext uri="{FF2B5EF4-FFF2-40B4-BE49-F238E27FC236}">
              <a16:creationId xmlns:a16="http://schemas.microsoft.com/office/drawing/2014/main" id="{A3F657A1-5416-45CF-9002-1EC24E20EB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89" name="Line 1">
          <a:extLst>
            <a:ext uri="{FF2B5EF4-FFF2-40B4-BE49-F238E27FC236}">
              <a16:creationId xmlns:a16="http://schemas.microsoft.com/office/drawing/2014/main" id="{30FE448D-0791-410B-BFCA-ECF966F94A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0" name="Line 1">
          <a:extLst>
            <a:ext uri="{FF2B5EF4-FFF2-40B4-BE49-F238E27FC236}">
              <a16:creationId xmlns:a16="http://schemas.microsoft.com/office/drawing/2014/main" id="{C20F5E25-5F61-4F49-A7DC-5BE77422CF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1" name="Line 1">
          <a:extLst>
            <a:ext uri="{FF2B5EF4-FFF2-40B4-BE49-F238E27FC236}">
              <a16:creationId xmlns:a16="http://schemas.microsoft.com/office/drawing/2014/main" id="{D85515A8-D7F5-4E88-B021-B3584E6753E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2" name="Line 1">
          <a:extLst>
            <a:ext uri="{FF2B5EF4-FFF2-40B4-BE49-F238E27FC236}">
              <a16:creationId xmlns:a16="http://schemas.microsoft.com/office/drawing/2014/main" id="{0C7D0626-DB79-4BE7-963C-251A0C499F1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3" name="Line 1">
          <a:extLst>
            <a:ext uri="{FF2B5EF4-FFF2-40B4-BE49-F238E27FC236}">
              <a16:creationId xmlns:a16="http://schemas.microsoft.com/office/drawing/2014/main" id="{585897AF-3F98-457D-B572-025D9077A98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4" name="Line 1">
          <a:extLst>
            <a:ext uri="{FF2B5EF4-FFF2-40B4-BE49-F238E27FC236}">
              <a16:creationId xmlns:a16="http://schemas.microsoft.com/office/drawing/2014/main" id="{A4965375-61DB-4236-B2B3-B2347BD87C0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5" name="Line 1">
          <a:extLst>
            <a:ext uri="{FF2B5EF4-FFF2-40B4-BE49-F238E27FC236}">
              <a16:creationId xmlns:a16="http://schemas.microsoft.com/office/drawing/2014/main" id="{010139A4-3F0D-49FD-B974-88E9820FD7D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6" name="Line 1">
          <a:extLst>
            <a:ext uri="{FF2B5EF4-FFF2-40B4-BE49-F238E27FC236}">
              <a16:creationId xmlns:a16="http://schemas.microsoft.com/office/drawing/2014/main" id="{7AA9553D-5B05-46C4-849E-57AD05D9868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7" name="Line 1">
          <a:extLst>
            <a:ext uri="{FF2B5EF4-FFF2-40B4-BE49-F238E27FC236}">
              <a16:creationId xmlns:a16="http://schemas.microsoft.com/office/drawing/2014/main" id="{47E254F8-8FFE-489B-9452-5520A1875AD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098" name="Line 1">
          <a:extLst>
            <a:ext uri="{FF2B5EF4-FFF2-40B4-BE49-F238E27FC236}">
              <a16:creationId xmlns:a16="http://schemas.microsoft.com/office/drawing/2014/main" id="{0B258609-D10C-48EC-AEBF-AEFA438FBEC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099" name="Line 1">
          <a:extLst>
            <a:ext uri="{FF2B5EF4-FFF2-40B4-BE49-F238E27FC236}">
              <a16:creationId xmlns:a16="http://schemas.microsoft.com/office/drawing/2014/main" id="{14740FB3-A634-4D6F-A012-675EB71D407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0" name="Line 1">
          <a:extLst>
            <a:ext uri="{FF2B5EF4-FFF2-40B4-BE49-F238E27FC236}">
              <a16:creationId xmlns:a16="http://schemas.microsoft.com/office/drawing/2014/main" id="{DF8D65B3-9DF1-4B4B-8C05-E0A21791BD7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1" name="Line 1">
          <a:extLst>
            <a:ext uri="{FF2B5EF4-FFF2-40B4-BE49-F238E27FC236}">
              <a16:creationId xmlns:a16="http://schemas.microsoft.com/office/drawing/2014/main" id="{E672C111-C4D5-4C6F-8DCB-8CE65D860CC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2" name="Line 1">
          <a:extLst>
            <a:ext uri="{FF2B5EF4-FFF2-40B4-BE49-F238E27FC236}">
              <a16:creationId xmlns:a16="http://schemas.microsoft.com/office/drawing/2014/main" id="{2741EA1F-8149-414C-9582-FFF3C483276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3" name="Line 1">
          <a:extLst>
            <a:ext uri="{FF2B5EF4-FFF2-40B4-BE49-F238E27FC236}">
              <a16:creationId xmlns:a16="http://schemas.microsoft.com/office/drawing/2014/main" id="{7A962B7B-4128-491B-9806-1CAB7E01CF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4" name="Line 1">
          <a:extLst>
            <a:ext uri="{FF2B5EF4-FFF2-40B4-BE49-F238E27FC236}">
              <a16:creationId xmlns:a16="http://schemas.microsoft.com/office/drawing/2014/main" id="{411B31D9-9CF1-4DA0-9B9C-978DD64DF31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5" name="Line 1">
          <a:extLst>
            <a:ext uri="{FF2B5EF4-FFF2-40B4-BE49-F238E27FC236}">
              <a16:creationId xmlns:a16="http://schemas.microsoft.com/office/drawing/2014/main" id="{9230E084-82B1-4349-84C9-B061F606A3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6" name="Line 1">
          <a:extLst>
            <a:ext uri="{FF2B5EF4-FFF2-40B4-BE49-F238E27FC236}">
              <a16:creationId xmlns:a16="http://schemas.microsoft.com/office/drawing/2014/main" id="{D0019485-3C94-4D7E-A14C-F68D9A26DD6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7" name="Line 1">
          <a:extLst>
            <a:ext uri="{FF2B5EF4-FFF2-40B4-BE49-F238E27FC236}">
              <a16:creationId xmlns:a16="http://schemas.microsoft.com/office/drawing/2014/main" id="{8AF108BC-084F-47A1-9F34-3B5F421979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8" name="Line 1">
          <a:extLst>
            <a:ext uri="{FF2B5EF4-FFF2-40B4-BE49-F238E27FC236}">
              <a16:creationId xmlns:a16="http://schemas.microsoft.com/office/drawing/2014/main" id="{AAA1D88A-1CE8-49FF-8EA8-96E6155D8B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09" name="Line 1">
          <a:extLst>
            <a:ext uri="{FF2B5EF4-FFF2-40B4-BE49-F238E27FC236}">
              <a16:creationId xmlns:a16="http://schemas.microsoft.com/office/drawing/2014/main" id="{E50BE070-E563-4171-A802-27B7838B56C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0" name="Line 1">
          <a:extLst>
            <a:ext uri="{FF2B5EF4-FFF2-40B4-BE49-F238E27FC236}">
              <a16:creationId xmlns:a16="http://schemas.microsoft.com/office/drawing/2014/main" id="{9F1144A8-FC31-49F2-98E8-65A727B16B2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1" name="Line 1">
          <a:extLst>
            <a:ext uri="{FF2B5EF4-FFF2-40B4-BE49-F238E27FC236}">
              <a16:creationId xmlns:a16="http://schemas.microsoft.com/office/drawing/2014/main" id="{93E85484-B4C2-4EF9-A6C5-6AE7A29D9F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2" name="Line 1">
          <a:extLst>
            <a:ext uri="{FF2B5EF4-FFF2-40B4-BE49-F238E27FC236}">
              <a16:creationId xmlns:a16="http://schemas.microsoft.com/office/drawing/2014/main" id="{8DB287B0-0578-45F2-A7DA-ECCDB7599B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3" name="Line 1">
          <a:extLst>
            <a:ext uri="{FF2B5EF4-FFF2-40B4-BE49-F238E27FC236}">
              <a16:creationId xmlns:a16="http://schemas.microsoft.com/office/drawing/2014/main" id="{ACD78593-3D49-4DC2-903E-FAC3818163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4" name="Line 1">
          <a:extLst>
            <a:ext uri="{FF2B5EF4-FFF2-40B4-BE49-F238E27FC236}">
              <a16:creationId xmlns:a16="http://schemas.microsoft.com/office/drawing/2014/main" id="{576327C2-29B7-48FD-9538-F7AAA3D50B0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5" name="Line 1">
          <a:extLst>
            <a:ext uri="{FF2B5EF4-FFF2-40B4-BE49-F238E27FC236}">
              <a16:creationId xmlns:a16="http://schemas.microsoft.com/office/drawing/2014/main" id="{C8BCDC86-3E54-4502-9A41-4B93A0D223F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6" name="Line 1">
          <a:extLst>
            <a:ext uri="{FF2B5EF4-FFF2-40B4-BE49-F238E27FC236}">
              <a16:creationId xmlns:a16="http://schemas.microsoft.com/office/drawing/2014/main" id="{0EFA1FFB-29C0-4D03-A866-D27464AA8C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7" name="Line 1">
          <a:extLst>
            <a:ext uri="{FF2B5EF4-FFF2-40B4-BE49-F238E27FC236}">
              <a16:creationId xmlns:a16="http://schemas.microsoft.com/office/drawing/2014/main" id="{1BD7F444-630A-4788-936F-36F55B9068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8" name="Line 1">
          <a:extLst>
            <a:ext uri="{FF2B5EF4-FFF2-40B4-BE49-F238E27FC236}">
              <a16:creationId xmlns:a16="http://schemas.microsoft.com/office/drawing/2014/main" id="{F67AEFD3-6830-43E9-BF5A-58427C25D7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19" name="Line 1">
          <a:extLst>
            <a:ext uri="{FF2B5EF4-FFF2-40B4-BE49-F238E27FC236}">
              <a16:creationId xmlns:a16="http://schemas.microsoft.com/office/drawing/2014/main" id="{AA99CEC4-0471-4027-B763-1C131828A98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0" name="Line 1">
          <a:extLst>
            <a:ext uri="{FF2B5EF4-FFF2-40B4-BE49-F238E27FC236}">
              <a16:creationId xmlns:a16="http://schemas.microsoft.com/office/drawing/2014/main" id="{05F72E39-6DF3-4E45-A6B8-70D367308C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1" name="Line 1">
          <a:extLst>
            <a:ext uri="{FF2B5EF4-FFF2-40B4-BE49-F238E27FC236}">
              <a16:creationId xmlns:a16="http://schemas.microsoft.com/office/drawing/2014/main" id="{6CE59C37-973C-4FA1-BEAA-36A1DE9F2E0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2" name="Line 1">
          <a:extLst>
            <a:ext uri="{FF2B5EF4-FFF2-40B4-BE49-F238E27FC236}">
              <a16:creationId xmlns:a16="http://schemas.microsoft.com/office/drawing/2014/main" id="{EDEE08B0-2016-4D1F-B028-D4CD4C1EEDF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3" name="Line 1">
          <a:extLst>
            <a:ext uri="{FF2B5EF4-FFF2-40B4-BE49-F238E27FC236}">
              <a16:creationId xmlns:a16="http://schemas.microsoft.com/office/drawing/2014/main" id="{1AC37991-6AC9-42FB-8F63-BED267AAC77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4" name="Line 1">
          <a:extLst>
            <a:ext uri="{FF2B5EF4-FFF2-40B4-BE49-F238E27FC236}">
              <a16:creationId xmlns:a16="http://schemas.microsoft.com/office/drawing/2014/main" id="{8BD48BD5-D798-4D1D-9424-619C49FE349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5" name="Line 1">
          <a:extLst>
            <a:ext uri="{FF2B5EF4-FFF2-40B4-BE49-F238E27FC236}">
              <a16:creationId xmlns:a16="http://schemas.microsoft.com/office/drawing/2014/main" id="{D53386F3-40C0-4E06-9F76-139942F03A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6" name="Line 1">
          <a:extLst>
            <a:ext uri="{FF2B5EF4-FFF2-40B4-BE49-F238E27FC236}">
              <a16:creationId xmlns:a16="http://schemas.microsoft.com/office/drawing/2014/main" id="{4A86A300-1682-4A47-A5D5-C649053F78A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7" name="Line 1">
          <a:extLst>
            <a:ext uri="{FF2B5EF4-FFF2-40B4-BE49-F238E27FC236}">
              <a16:creationId xmlns:a16="http://schemas.microsoft.com/office/drawing/2014/main" id="{FF53660A-FD7C-4D4D-AAC6-B158D174298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28" name="Line 1">
          <a:extLst>
            <a:ext uri="{FF2B5EF4-FFF2-40B4-BE49-F238E27FC236}">
              <a16:creationId xmlns:a16="http://schemas.microsoft.com/office/drawing/2014/main" id="{C4921E13-DC05-47FD-8D66-FC15EAD0DC4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29" name="Line 1">
          <a:extLst>
            <a:ext uri="{FF2B5EF4-FFF2-40B4-BE49-F238E27FC236}">
              <a16:creationId xmlns:a16="http://schemas.microsoft.com/office/drawing/2014/main" id="{6CFE1FE7-DC5C-4A2D-A76E-C55D9CAB923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0" name="Line 1">
          <a:extLst>
            <a:ext uri="{FF2B5EF4-FFF2-40B4-BE49-F238E27FC236}">
              <a16:creationId xmlns:a16="http://schemas.microsoft.com/office/drawing/2014/main" id="{BAB5F657-47BD-4A73-971A-7E81E9759C4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1" name="Line 1">
          <a:extLst>
            <a:ext uri="{FF2B5EF4-FFF2-40B4-BE49-F238E27FC236}">
              <a16:creationId xmlns:a16="http://schemas.microsoft.com/office/drawing/2014/main" id="{F0BFE59D-201E-4AD8-A418-22E4F2D78C7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2" name="Line 1">
          <a:extLst>
            <a:ext uri="{FF2B5EF4-FFF2-40B4-BE49-F238E27FC236}">
              <a16:creationId xmlns:a16="http://schemas.microsoft.com/office/drawing/2014/main" id="{1EA45705-AC2C-449E-B8C0-8BDFD51D220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3" name="Line 1">
          <a:extLst>
            <a:ext uri="{FF2B5EF4-FFF2-40B4-BE49-F238E27FC236}">
              <a16:creationId xmlns:a16="http://schemas.microsoft.com/office/drawing/2014/main" id="{A9E3DB15-9575-4EB3-9BC9-A471931CB03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4" name="Line 1">
          <a:extLst>
            <a:ext uri="{FF2B5EF4-FFF2-40B4-BE49-F238E27FC236}">
              <a16:creationId xmlns:a16="http://schemas.microsoft.com/office/drawing/2014/main" id="{02A03DDE-8827-4383-B29C-C424EF6C83F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5" name="Line 1">
          <a:extLst>
            <a:ext uri="{FF2B5EF4-FFF2-40B4-BE49-F238E27FC236}">
              <a16:creationId xmlns:a16="http://schemas.microsoft.com/office/drawing/2014/main" id="{F1ED8A5B-CEF8-4EB3-9998-BBDFBBDACA6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6" name="Line 1">
          <a:extLst>
            <a:ext uri="{FF2B5EF4-FFF2-40B4-BE49-F238E27FC236}">
              <a16:creationId xmlns:a16="http://schemas.microsoft.com/office/drawing/2014/main" id="{0D72BAE0-28E5-4B3B-9D05-59E1A4C2B11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7" name="Line 1">
          <a:extLst>
            <a:ext uri="{FF2B5EF4-FFF2-40B4-BE49-F238E27FC236}">
              <a16:creationId xmlns:a16="http://schemas.microsoft.com/office/drawing/2014/main" id="{DA185489-CD0E-4EFE-8EEC-EAC1C8C9077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8" name="Line 1">
          <a:extLst>
            <a:ext uri="{FF2B5EF4-FFF2-40B4-BE49-F238E27FC236}">
              <a16:creationId xmlns:a16="http://schemas.microsoft.com/office/drawing/2014/main" id="{D0C55C05-9FCA-4F57-8DEF-456A67A4B80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39" name="Line 1">
          <a:extLst>
            <a:ext uri="{FF2B5EF4-FFF2-40B4-BE49-F238E27FC236}">
              <a16:creationId xmlns:a16="http://schemas.microsoft.com/office/drawing/2014/main" id="{0990A014-752B-4DC0-A66F-D70E9FED62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0" name="Line 1">
          <a:extLst>
            <a:ext uri="{FF2B5EF4-FFF2-40B4-BE49-F238E27FC236}">
              <a16:creationId xmlns:a16="http://schemas.microsoft.com/office/drawing/2014/main" id="{0337F9D5-864C-4F6A-9F1F-9D9E3C8D99F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1" name="Line 1">
          <a:extLst>
            <a:ext uri="{FF2B5EF4-FFF2-40B4-BE49-F238E27FC236}">
              <a16:creationId xmlns:a16="http://schemas.microsoft.com/office/drawing/2014/main" id="{5F97B922-62EB-4555-A1A6-3E3AE603713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2" name="Line 1">
          <a:extLst>
            <a:ext uri="{FF2B5EF4-FFF2-40B4-BE49-F238E27FC236}">
              <a16:creationId xmlns:a16="http://schemas.microsoft.com/office/drawing/2014/main" id="{B02A0532-13C0-4172-990E-C1A765F12B5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3" name="Line 1">
          <a:extLst>
            <a:ext uri="{FF2B5EF4-FFF2-40B4-BE49-F238E27FC236}">
              <a16:creationId xmlns:a16="http://schemas.microsoft.com/office/drawing/2014/main" id="{C24367DB-5445-4BEC-8816-6B79EDECAB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4" name="Line 1">
          <a:extLst>
            <a:ext uri="{FF2B5EF4-FFF2-40B4-BE49-F238E27FC236}">
              <a16:creationId xmlns:a16="http://schemas.microsoft.com/office/drawing/2014/main" id="{8DDBC4D7-D7E9-4DAC-AF5B-D4C785CEBE3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5" name="Line 1">
          <a:extLst>
            <a:ext uri="{FF2B5EF4-FFF2-40B4-BE49-F238E27FC236}">
              <a16:creationId xmlns:a16="http://schemas.microsoft.com/office/drawing/2014/main" id="{15820A2F-F75A-4804-B32E-059990B75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6" name="Line 1">
          <a:extLst>
            <a:ext uri="{FF2B5EF4-FFF2-40B4-BE49-F238E27FC236}">
              <a16:creationId xmlns:a16="http://schemas.microsoft.com/office/drawing/2014/main" id="{CE6A5F18-E80D-4A97-8A66-686AC26CE7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7" name="Line 1">
          <a:extLst>
            <a:ext uri="{FF2B5EF4-FFF2-40B4-BE49-F238E27FC236}">
              <a16:creationId xmlns:a16="http://schemas.microsoft.com/office/drawing/2014/main" id="{AF0C8C7A-793A-4B88-8F91-4B5EDE8A5AB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8" name="Line 1">
          <a:extLst>
            <a:ext uri="{FF2B5EF4-FFF2-40B4-BE49-F238E27FC236}">
              <a16:creationId xmlns:a16="http://schemas.microsoft.com/office/drawing/2014/main" id="{CACBF8B0-547F-46EC-B592-ED29865BD5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49" name="Line 1">
          <a:extLst>
            <a:ext uri="{FF2B5EF4-FFF2-40B4-BE49-F238E27FC236}">
              <a16:creationId xmlns:a16="http://schemas.microsoft.com/office/drawing/2014/main" id="{3169130A-9991-4D11-A8CA-279568564F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0" name="Line 1">
          <a:extLst>
            <a:ext uri="{FF2B5EF4-FFF2-40B4-BE49-F238E27FC236}">
              <a16:creationId xmlns:a16="http://schemas.microsoft.com/office/drawing/2014/main" id="{353939AF-68F8-49B8-A566-5F438BE590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1" name="Line 1">
          <a:extLst>
            <a:ext uri="{FF2B5EF4-FFF2-40B4-BE49-F238E27FC236}">
              <a16:creationId xmlns:a16="http://schemas.microsoft.com/office/drawing/2014/main" id="{7505C67B-DCD9-4EFB-9766-98FA4910979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2" name="Line 1">
          <a:extLst>
            <a:ext uri="{FF2B5EF4-FFF2-40B4-BE49-F238E27FC236}">
              <a16:creationId xmlns:a16="http://schemas.microsoft.com/office/drawing/2014/main" id="{7ACDD3BA-FFF0-4F8E-9EB7-CCC664C9120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3" name="Line 1">
          <a:extLst>
            <a:ext uri="{FF2B5EF4-FFF2-40B4-BE49-F238E27FC236}">
              <a16:creationId xmlns:a16="http://schemas.microsoft.com/office/drawing/2014/main" id="{0AC74E13-CF69-4818-A260-B0C5B710783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4" name="Line 1">
          <a:extLst>
            <a:ext uri="{FF2B5EF4-FFF2-40B4-BE49-F238E27FC236}">
              <a16:creationId xmlns:a16="http://schemas.microsoft.com/office/drawing/2014/main" id="{4685D7ED-1991-44F9-B2A1-DA39B5C63B4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5" name="Line 1">
          <a:extLst>
            <a:ext uri="{FF2B5EF4-FFF2-40B4-BE49-F238E27FC236}">
              <a16:creationId xmlns:a16="http://schemas.microsoft.com/office/drawing/2014/main" id="{AB4BE5E9-23CD-46FD-AF67-A2F814D484B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6" name="Line 1">
          <a:extLst>
            <a:ext uri="{FF2B5EF4-FFF2-40B4-BE49-F238E27FC236}">
              <a16:creationId xmlns:a16="http://schemas.microsoft.com/office/drawing/2014/main" id="{6CB63387-ED9C-4D8E-85F1-2A51B95E866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7" name="Line 1">
          <a:extLst>
            <a:ext uri="{FF2B5EF4-FFF2-40B4-BE49-F238E27FC236}">
              <a16:creationId xmlns:a16="http://schemas.microsoft.com/office/drawing/2014/main" id="{7A03B485-1226-4B93-9B9F-D0FC482083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58" name="Line 1">
          <a:extLst>
            <a:ext uri="{FF2B5EF4-FFF2-40B4-BE49-F238E27FC236}">
              <a16:creationId xmlns:a16="http://schemas.microsoft.com/office/drawing/2014/main" id="{A419BFDD-0719-4BC3-96E7-CAD92CC9AD7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59" name="Line 1">
          <a:extLst>
            <a:ext uri="{FF2B5EF4-FFF2-40B4-BE49-F238E27FC236}">
              <a16:creationId xmlns:a16="http://schemas.microsoft.com/office/drawing/2014/main" id="{D274F618-6C75-4081-921B-D0A714DEA8E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0" name="Line 1">
          <a:extLst>
            <a:ext uri="{FF2B5EF4-FFF2-40B4-BE49-F238E27FC236}">
              <a16:creationId xmlns:a16="http://schemas.microsoft.com/office/drawing/2014/main" id="{3761BF88-21B0-4BCF-BAA5-26CF6B06E3A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1" name="Line 1">
          <a:extLst>
            <a:ext uri="{FF2B5EF4-FFF2-40B4-BE49-F238E27FC236}">
              <a16:creationId xmlns:a16="http://schemas.microsoft.com/office/drawing/2014/main" id="{D19A59F8-6592-431E-87B9-5A82B905B95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2" name="Line 1">
          <a:extLst>
            <a:ext uri="{FF2B5EF4-FFF2-40B4-BE49-F238E27FC236}">
              <a16:creationId xmlns:a16="http://schemas.microsoft.com/office/drawing/2014/main" id="{5CE5F41D-0701-45E8-8DF0-A6DF4084A47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3" name="Line 1">
          <a:extLst>
            <a:ext uri="{FF2B5EF4-FFF2-40B4-BE49-F238E27FC236}">
              <a16:creationId xmlns:a16="http://schemas.microsoft.com/office/drawing/2014/main" id="{454FCBE3-4969-49D1-A39F-8D4C35985B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4" name="Line 1">
          <a:extLst>
            <a:ext uri="{FF2B5EF4-FFF2-40B4-BE49-F238E27FC236}">
              <a16:creationId xmlns:a16="http://schemas.microsoft.com/office/drawing/2014/main" id="{3F77503F-142F-4394-A56F-1AE9A8280E6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5" name="Line 1">
          <a:extLst>
            <a:ext uri="{FF2B5EF4-FFF2-40B4-BE49-F238E27FC236}">
              <a16:creationId xmlns:a16="http://schemas.microsoft.com/office/drawing/2014/main" id="{E1D49032-44E3-4B54-82F4-2A0D2378415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6" name="Line 1">
          <a:extLst>
            <a:ext uri="{FF2B5EF4-FFF2-40B4-BE49-F238E27FC236}">
              <a16:creationId xmlns:a16="http://schemas.microsoft.com/office/drawing/2014/main" id="{9B18C9A5-8096-4179-826B-D31B5FF5DC1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7" name="Line 1">
          <a:extLst>
            <a:ext uri="{FF2B5EF4-FFF2-40B4-BE49-F238E27FC236}">
              <a16:creationId xmlns:a16="http://schemas.microsoft.com/office/drawing/2014/main" id="{CF0582ED-1B35-41A1-8C36-BBF4405D657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8" name="Line 1">
          <a:extLst>
            <a:ext uri="{FF2B5EF4-FFF2-40B4-BE49-F238E27FC236}">
              <a16:creationId xmlns:a16="http://schemas.microsoft.com/office/drawing/2014/main" id="{2E8C579A-A940-448B-A839-3B43AB1F215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6E175694-8FFB-4E05-8C6B-FED417117EF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0" name="Line 1">
          <a:extLst>
            <a:ext uri="{FF2B5EF4-FFF2-40B4-BE49-F238E27FC236}">
              <a16:creationId xmlns:a16="http://schemas.microsoft.com/office/drawing/2014/main" id="{8EC79B24-13EA-4626-A2D6-4D5CE62536A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1" name="Line 1">
          <a:extLst>
            <a:ext uri="{FF2B5EF4-FFF2-40B4-BE49-F238E27FC236}">
              <a16:creationId xmlns:a16="http://schemas.microsoft.com/office/drawing/2014/main" id="{B238C1FF-A0F9-484E-8047-A004CE1CD2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2" name="Line 1">
          <a:extLst>
            <a:ext uri="{FF2B5EF4-FFF2-40B4-BE49-F238E27FC236}">
              <a16:creationId xmlns:a16="http://schemas.microsoft.com/office/drawing/2014/main" id="{BFAFD371-6C35-470A-836F-C6C8DEEFCA4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3" name="Line 1">
          <a:extLst>
            <a:ext uri="{FF2B5EF4-FFF2-40B4-BE49-F238E27FC236}">
              <a16:creationId xmlns:a16="http://schemas.microsoft.com/office/drawing/2014/main" id="{E3D6712B-8CE3-4EB6-8716-0179957ED65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4" name="Line 1">
          <a:extLst>
            <a:ext uri="{FF2B5EF4-FFF2-40B4-BE49-F238E27FC236}">
              <a16:creationId xmlns:a16="http://schemas.microsoft.com/office/drawing/2014/main" id="{1075D84D-02E6-438C-8C95-0AEA3B931D2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5" name="Line 1">
          <a:extLst>
            <a:ext uri="{FF2B5EF4-FFF2-40B4-BE49-F238E27FC236}">
              <a16:creationId xmlns:a16="http://schemas.microsoft.com/office/drawing/2014/main" id="{4563DFAE-8973-4234-A75F-E051C05F83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6" name="Line 1">
          <a:extLst>
            <a:ext uri="{FF2B5EF4-FFF2-40B4-BE49-F238E27FC236}">
              <a16:creationId xmlns:a16="http://schemas.microsoft.com/office/drawing/2014/main" id="{3B43D898-1352-4642-ABF0-D31B6E528AF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7" name="Line 1">
          <a:extLst>
            <a:ext uri="{FF2B5EF4-FFF2-40B4-BE49-F238E27FC236}">
              <a16:creationId xmlns:a16="http://schemas.microsoft.com/office/drawing/2014/main" id="{CD1BD974-542B-4319-9C25-AD1D9253F1F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8" name="Line 1">
          <a:extLst>
            <a:ext uri="{FF2B5EF4-FFF2-40B4-BE49-F238E27FC236}">
              <a16:creationId xmlns:a16="http://schemas.microsoft.com/office/drawing/2014/main" id="{DE698115-3CEC-48B3-8DF3-81961B13E12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79" name="Line 1">
          <a:extLst>
            <a:ext uri="{FF2B5EF4-FFF2-40B4-BE49-F238E27FC236}">
              <a16:creationId xmlns:a16="http://schemas.microsoft.com/office/drawing/2014/main" id="{F8544AAD-AADA-48CD-8206-E5DDA5D8E60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0" name="Line 1">
          <a:extLst>
            <a:ext uri="{FF2B5EF4-FFF2-40B4-BE49-F238E27FC236}">
              <a16:creationId xmlns:a16="http://schemas.microsoft.com/office/drawing/2014/main" id="{D0A02425-C888-4F5D-B8B6-74172B50A6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1" name="Line 1">
          <a:extLst>
            <a:ext uri="{FF2B5EF4-FFF2-40B4-BE49-F238E27FC236}">
              <a16:creationId xmlns:a16="http://schemas.microsoft.com/office/drawing/2014/main" id="{BAA3497A-7C4B-4FEE-8BA2-5EF1FC5842CD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2" name="Line 1">
          <a:extLst>
            <a:ext uri="{FF2B5EF4-FFF2-40B4-BE49-F238E27FC236}">
              <a16:creationId xmlns:a16="http://schemas.microsoft.com/office/drawing/2014/main" id="{4F021AA0-48DE-4668-B494-225E26912A9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3" name="Line 1">
          <a:extLst>
            <a:ext uri="{FF2B5EF4-FFF2-40B4-BE49-F238E27FC236}">
              <a16:creationId xmlns:a16="http://schemas.microsoft.com/office/drawing/2014/main" id="{1EFE8631-1B79-42D1-B0AC-57DDEDB636B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4" name="Line 1">
          <a:extLst>
            <a:ext uri="{FF2B5EF4-FFF2-40B4-BE49-F238E27FC236}">
              <a16:creationId xmlns:a16="http://schemas.microsoft.com/office/drawing/2014/main" id="{090F055A-EE19-49BE-B722-B7CEF60555B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5" name="Line 1">
          <a:extLst>
            <a:ext uri="{FF2B5EF4-FFF2-40B4-BE49-F238E27FC236}">
              <a16:creationId xmlns:a16="http://schemas.microsoft.com/office/drawing/2014/main" id="{276A18C0-C782-4F70-9B0E-93033555577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6" name="Line 1">
          <a:extLst>
            <a:ext uri="{FF2B5EF4-FFF2-40B4-BE49-F238E27FC236}">
              <a16:creationId xmlns:a16="http://schemas.microsoft.com/office/drawing/2014/main" id="{061F7AC9-1572-42E6-A387-7AE8B1D2DB5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7" name="Line 1">
          <a:extLst>
            <a:ext uri="{FF2B5EF4-FFF2-40B4-BE49-F238E27FC236}">
              <a16:creationId xmlns:a16="http://schemas.microsoft.com/office/drawing/2014/main" id="{60F77BCD-3C41-4278-BD56-F7A9D0A3D519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188" name="Line 1">
          <a:extLst>
            <a:ext uri="{FF2B5EF4-FFF2-40B4-BE49-F238E27FC236}">
              <a16:creationId xmlns:a16="http://schemas.microsoft.com/office/drawing/2014/main" id="{CF3921CE-50F1-46D0-B8B1-BADC3950ED96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89" name="Line 1">
          <a:extLst>
            <a:ext uri="{FF2B5EF4-FFF2-40B4-BE49-F238E27FC236}">
              <a16:creationId xmlns:a16="http://schemas.microsoft.com/office/drawing/2014/main" id="{942690B3-4339-43AD-83AC-0E71B4A7A6E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0" name="Line 1">
          <a:extLst>
            <a:ext uri="{FF2B5EF4-FFF2-40B4-BE49-F238E27FC236}">
              <a16:creationId xmlns:a16="http://schemas.microsoft.com/office/drawing/2014/main" id="{C9A417F7-46DF-46E3-A6DF-8CF2F7965E7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1" name="Line 1">
          <a:extLst>
            <a:ext uri="{FF2B5EF4-FFF2-40B4-BE49-F238E27FC236}">
              <a16:creationId xmlns:a16="http://schemas.microsoft.com/office/drawing/2014/main" id="{31CE4969-CCB6-4C5F-91F5-D700C300B8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2" name="Line 1">
          <a:extLst>
            <a:ext uri="{FF2B5EF4-FFF2-40B4-BE49-F238E27FC236}">
              <a16:creationId xmlns:a16="http://schemas.microsoft.com/office/drawing/2014/main" id="{61A2C3D0-8C8A-4D38-A003-BF244F76003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3" name="Line 1">
          <a:extLst>
            <a:ext uri="{FF2B5EF4-FFF2-40B4-BE49-F238E27FC236}">
              <a16:creationId xmlns:a16="http://schemas.microsoft.com/office/drawing/2014/main" id="{E1AAC5D5-F4CB-4061-86AE-7E59E1B5A9E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4" name="Line 1">
          <a:extLst>
            <a:ext uri="{FF2B5EF4-FFF2-40B4-BE49-F238E27FC236}">
              <a16:creationId xmlns:a16="http://schemas.microsoft.com/office/drawing/2014/main" id="{5B20261B-FA88-436D-9BCE-220F6E214F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5" name="Line 1">
          <a:extLst>
            <a:ext uri="{FF2B5EF4-FFF2-40B4-BE49-F238E27FC236}">
              <a16:creationId xmlns:a16="http://schemas.microsoft.com/office/drawing/2014/main" id="{0C34BF89-00C2-4D72-9237-369067C201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6" name="Line 1">
          <a:extLst>
            <a:ext uri="{FF2B5EF4-FFF2-40B4-BE49-F238E27FC236}">
              <a16:creationId xmlns:a16="http://schemas.microsoft.com/office/drawing/2014/main" id="{A9D39E96-7C48-4CA7-A6FB-91FCE7D54A0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7" name="Line 1">
          <a:extLst>
            <a:ext uri="{FF2B5EF4-FFF2-40B4-BE49-F238E27FC236}">
              <a16:creationId xmlns:a16="http://schemas.microsoft.com/office/drawing/2014/main" id="{519F8C3F-D589-4D50-8BF0-1D88FC47FA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8" name="Line 1">
          <a:extLst>
            <a:ext uri="{FF2B5EF4-FFF2-40B4-BE49-F238E27FC236}">
              <a16:creationId xmlns:a16="http://schemas.microsoft.com/office/drawing/2014/main" id="{1E918B96-BF2F-48E7-86A1-F6957639FEA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199" name="Line 1">
          <a:extLst>
            <a:ext uri="{FF2B5EF4-FFF2-40B4-BE49-F238E27FC236}">
              <a16:creationId xmlns:a16="http://schemas.microsoft.com/office/drawing/2014/main" id="{9469BC8C-C907-4FE6-ACC1-DFA7CC04C48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0" name="Line 1">
          <a:extLst>
            <a:ext uri="{FF2B5EF4-FFF2-40B4-BE49-F238E27FC236}">
              <a16:creationId xmlns:a16="http://schemas.microsoft.com/office/drawing/2014/main" id="{7EE2DD9C-212E-40E0-BF56-485362E5FD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1" name="Line 1">
          <a:extLst>
            <a:ext uri="{FF2B5EF4-FFF2-40B4-BE49-F238E27FC236}">
              <a16:creationId xmlns:a16="http://schemas.microsoft.com/office/drawing/2014/main" id="{59A2C038-3806-4A49-AFD5-2264DEAB458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2" name="Line 1">
          <a:extLst>
            <a:ext uri="{FF2B5EF4-FFF2-40B4-BE49-F238E27FC236}">
              <a16:creationId xmlns:a16="http://schemas.microsoft.com/office/drawing/2014/main" id="{094A21D5-F3FE-4840-982E-DE13B1C6759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3" name="Line 1">
          <a:extLst>
            <a:ext uri="{FF2B5EF4-FFF2-40B4-BE49-F238E27FC236}">
              <a16:creationId xmlns:a16="http://schemas.microsoft.com/office/drawing/2014/main" id="{47B8A9F7-5DDD-428F-95FA-E0FED16949C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4" name="Line 1">
          <a:extLst>
            <a:ext uri="{FF2B5EF4-FFF2-40B4-BE49-F238E27FC236}">
              <a16:creationId xmlns:a16="http://schemas.microsoft.com/office/drawing/2014/main" id="{1BCF95C7-3D6A-4B1F-83BE-45CC85FD2AC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5" name="Line 1">
          <a:extLst>
            <a:ext uri="{FF2B5EF4-FFF2-40B4-BE49-F238E27FC236}">
              <a16:creationId xmlns:a16="http://schemas.microsoft.com/office/drawing/2014/main" id="{D77AFF4B-DCE1-42FB-B3B0-B836826FE6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6" name="Line 1">
          <a:extLst>
            <a:ext uri="{FF2B5EF4-FFF2-40B4-BE49-F238E27FC236}">
              <a16:creationId xmlns:a16="http://schemas.microsoft.com/office/drawing/2014/main" id="{1A355CE2-1DF1-415E-8C8B-5384851BCFB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7" name="Line 1">
          <a:extLst>
            <a:ext uri="{FF2B5EF4-FFF2-40B4-BE49-F238E27FC236}">
              <a16:creationId xmlns:a16="http://schemas.microsoft.com/office/drawing/2014/main" id="{774A4048-FF6F-4FFC-A3FA-C14B6EF747D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8" name="Line 1">
          <a:extLst>
            <a:ext uri="{FF2B5EF4-FFF2-40B4-BE49-F238E27FC236}">
              <a16:creationId xmlns:a16="http://schemas.microsoft.com/office/drawing/2014/main" id="{3D79ABC7-4456-48C4-A52A-C3BA9A3F35D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09" name="Line 1">
          <a:extLst>
            <a:ext uri="{FF2B5EF4-FFF2-40B4-BE49-F238E27FC236}">
              <a16:creationId xmlns:a16="http://schemas.microsoft.com/office/drawing/2014/main" id="{D0439111-2F44-483C-91A7-EC6A8BACE99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0" name="Line 1">
          <a:extLst>
            <a:ext uri="{FF2B5EF4-FFF2-40B4-BE49-F238E27FC236}">
              <a16:creationId xmlns:a16="http://schemas.microsoft.com/office/drawing/2014/main" id="{626A1EB5-BC19-48D8-BFF3-FC0350558E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1" name="Line 1">
          <a:extLst>
            <a:ext uri="{FF2B5EF4-FFF2-40B4-BE49-F238E27FC236}">
              <a16:creationId xmlns:a16="http://schemas.microsoft.com/office/drawing/2014/main" id="{F6A3011A-CA44-4881-8B23-D252052306F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2" name="Line 1">
          <a:extLst>
            <a:ext uri="{FF2B5EF4-FFF2-40B4-BE49-F238E27FC236}">
              <a16:creationId xmlns:a16="http://schemas.microsoft.com/office/drawing/2014/main" id="{94FCF405-10D4-4064-A4DA-644415A9FC1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3" name="Line 1">
          <a:extLst>
            <a:ext uri="{FF2B5EF4-FFF2-40B4-BE49-F238E27FC236}">
              <a16:creationId xmlns:a16="http://schemas.microsoft.com/office/drawing/2014/main" id="{2252A038-A7B3-4F7F-8DAF-7CD56CA24605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4" name="Line 1">
          <a:extLst>
            <a:ext uri="{FF2B5EF4-FFF2-40B4-BE49-F238E27FC236}">
              <a16:creationId xmlns:a16="http://schemas.microsoft.com/office/drawing/2014/main" id="{84141176-91EC-4126-A543-C6519B790D6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5" name="Line 1">
          <a:extLst>
            <a:ext uri="{FF2B5EF4-FFF2-40B4-BE49-F238E27FC236}">
              <a16:creationId xmlns:a16="http://schemas.microsoft.com/office/drawing/2014/main" id="{9EF1FEE2-4B66-49B9-B693-A08822B9499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6" name="Line 1">
          <a:extLst>
            <a:ext uri="{FF2B5EF4-FFF2-40B4-BE49-F238E27FC236}">
              <a16:creationId xmlns:a16="http://schemas.microsoft.com/office/drawing/2014/main" id="{85804FF5-5BBF-49FF-9175-E1ADC13034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7" name="Line 1">
          <a:extLst>
            <a:ext uri="{FF2B5EF4-FFF2-40B4-BE49-F238E27FC236}">
              <a16:creationId xmlns:a16="http://schemas.microsoft.com/office/drawing/2014/main" id="{831634C4-C02E-4BCC-90C0-5A330F6DDD4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18" name="Line 1">
          <a:extLst>
            <a:ext uri="{FF2B5EF4-FFF2-40B4-BE49-F238E27FC236}">
              <a16:creationId xmlns:a16="http://schemas.microsoft.com/office/drawing/2014/main" id="{BCF9C1A0-59D4-4BF9-AC7E-7660083C24A2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19" name="Line 1">
          <a:extLst>
            <a:ext uri="{FF2B5EF4-FFF2-40B4-BE49-F238E27FC236}">
              <a16:creationId xmlns:a16="http://schemas.microsoft.com/office/drawing/2014/main" id="{6315A0BD-79C7-4435-972C-852EAF5D173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0" name="Line 1">
          <a:extLst>
            <a:ext uri="{FF2B5EF4-FFF2-40B4-BE49-F238E27FC236}">
              <a16:creationId xmlns:a16="http://schemas.microsoft.com/office/drawing/2014/main" id="{B2F439AC-BE36-4F40-A6B7-D7E446CE73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1" name="Line 1">
          <a:extLst>
            <a:ext uri="{FF2B5EF4-FFF2-40B4-BE49-F238E27FC236}">
              <a16:creationId xmlns:a16="http://schemas.microsoft.com/office/drawing/2014/main" id="{2A3A169D-DB86-47C9-8A11-ED4C0569E3F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2" name="Line 1">
          <a:extLst>
            <a:ext uri="{FF2B5EF4-FFF2-40B4-BE49-F238E27FC236}">
              <a16:creationId xmlns:a16="http://schemas.microsoft.com/office/drawing/2014/main" id="{C6242BF7-545F-435E-835E-49D4CA2B2BB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3" name="Line 1">
          <a:extLst>
            <a:ext uri="{FF2B5EF4-FFF2-40B4-BE49-F238E27FC236}">
              <a16:creationId xmlns:a16="http://schemas.microsoft.com/office/drawing/2014/main" id="{01BEA0D4-0F4C-4DC7-97D2-B0556790E68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4" name="Line 1">
          <a:extLst>
            <a:ext uri="{FF2B5EF4-FFF2-40B4-BE49-F238E27FC236}">
              <a16:creationId xmlns:a16="http://schemas.microsoft.com/office/drawing/2014/main" id="{ECBF17DE-9DC6-4C2E-BECF-D27DDC235F1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5" name="Line 1">
          <a:extLst>
            <a:ext uri="{FF2B5EF4-FFF2-40B4-BE49-F238E27FC236}">
              <a16:creationId xmlns:a16="http://schemas.microsoft.com/office/drawing/2014/main" id="{765EA816-921B-4A62-944A-1AE8F7ECA7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6" name="Line 1">
          <a:extLst>
            <a:ext uri="{FF2B5EF4-FFF2-40B4-BE49-F238E27FC236}">
              <a16:creationId xmlns:a16="http://schemas.microsoft.com/office/drawing/2014/main" id="{6211AA1C-CFB6-4489-999F-D3C1B75448C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7" name="Line 1">
          <a:extLst>
            <a:ext uri="{FF2B5EF4-FFF2-40B4-BE49-F238E27FC236}">
              <a16:creationId xmlns:a16="http://schemas.microsoft.com/office/drawing/2014/main" id="{DB345828-3FB1-4647-86D8-823873217E0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8" name="Line 1">
          <a:extLst>
            <a:ext uri="{FF2B5EF4-FFF2-40B4-BE49-F238E27FC236}">
              <a16:creationId xmlns:a16="http://schemas.microsoft.com/office/drawing/2014/main" id="{DAE54630-412E-4060-B6F6-9AF50B5A664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29" name="Line 1">
          <a:extLst>
            <a:ext uri="{FF2B5EF4-FFF2-40B4-BE49-F238E27FC236}">
              <a16:creationId xmlns:a16="http://schemas.microsoft.com/office/drawing/2014/main" id="{719A1748-96D1-42AE-817A-38793F1CB5C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0" name="Line 1">
          <a:extLst>
            <a:ext uri="{FF2B5EF4-FFF2-40B4-BE49-F238E27FC236}">
              <a16:creationId xmlns:a16="http://schemas.microsoft.com/office/drawing/2014/main" id="{742CC00E-17C0-4E91-B06A-60115377C93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1" name="Line 1">
          <a:extLst>
            <a:ext uri="{FF2B5EF4-FFF2-40B4-BE49-F238E27FC236}">
              <a16:creationId xmlns:a16="http://schemas.microsoft.com/office/drawing/2014/main" id="{DC3B3586-DAC7-45EB-A1CA-75E1D13817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2" name="Line 1">
          <a:extLst>
            <a:ext uri="{FF2B5EF4-FFF2-40B4-BE49-F238E27FC236}">
              <a16:creationId xmlns:a16="http://schemas.microsoft.com/office/drawing/2014/main" id="{49E7CE13-2277-44A1-B5A1-2A8EB74DB5A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3" name="Line 1">
          <a:extLst>
            <a:ext uri="{FF2B5EF4-FFF2-40B4-BE49-F238E27FC236}">
              <a16:creationId xmlns:a16="http://schemas.microsoft.com/office/drawing/2014/main" id="{8B9DAA5A-77FD-4DD8-A61C-29BFC9BFCE9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4" name="Line 1">
          <a:extLst>
            <a:ext uri="{FF2B5EF4-FFF2-40B4-BE49-F238E27FC236}">
              <a16:creationId xmlns:a16="http://schemas.microsoft.com/office/drawing/2014/main" id="{C743B9F6-0AFC-486C-B910-3A7EAA67087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5" name="Line 1">
          <a:extLst>
            <a:ext uri="{FF2B5EF4-FFF2-40B4-BE49-F238E27FC236}">
              <a16:creationId xmlns:a16="http://schemas.microsoft.com/office/drawing/2014/main" id="{BB1015A6-5106-41D9-8C30-D37DD1D0E1E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6" name="Line 1">
          <a:extLst>
            <a:ext uri="{FF2B5EF4-FFF2-40B4-BE49-F238E27FC236}">
              <a16:creationId xmlns:a16="http://schemas.microsoft.com/office/drawing/2014/main" id="{33284B6A-5132-4082-9151-CF847ECBDD2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7" name="Line 1">
          <a:extLst>
            <a:ext uri="{FF2B5EF4-FFF2-40B4-BE49-F238E27FC236}">
              <a16:creationId xmlns:a16="http://schemas.microsoft.com/office/drawing/2014/main" id="{BD204AE4-701F-48CA-BA20-BCB1EE20C95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8" name="Line 1">
          <a:extLst>
            <a:ext uri="{FF2B5EF4-FFF2-40B4-BE49-F238E27FC236}">
              <a16:creationId xmlns:a16="http://schemas.microsoft.com/office/drawing/2014/main" id="{85ADD32E-A818-490B-9387-8F121C6F7C7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39" name="Line 1">
          <a:extLst>
            <a:ext uri="{FF2B5EF4-FFF2-40B4-BE49-F238E27FC236}">
              <a16:creationId xmlns:a16="http://schemas.microsoft.com/office/drawing/2014/main" id="{A336BE95-3C9E-447D-BB35-4C129651D14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0" name="Line 1">
          <a:extLst>
            <a:ext uri="{FF2B5EF4-FFF2-40B4-BE49-F238E27FC236}">
              <a16:creationId xmlns:a16="http://schemas.microsoft.com/office/drawing/2014/main" id="{0C403084-B735-4119-AADF-36E518E82EB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1" name="Line 1">
          <a:extLst>
            <a:ext uri="{FF2B5EF4-FFF2-40B4-BE49-F238E27FC236}">
              <a16:creationId xmlns:a16="http://schemas.microsoft.com/office/drawing/2014/main" id="{9D35C39A-1D53-49B4-9A6D-D24666790E8E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2" name="Line 1">
          <a:extLst>
            <a:ext uri="{FF2B5EF4-FFF2-40B4-BE49-F238E27FC236}">
              <a16:creationId xmlns:a16="http://schemas.microsoft.com/office/drawing/2014/main" id="{CC93DDC1-D1E3-4765-82DC-03230136FC84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3" name="Line 1">
          <a:extLst>
            <a:ext uri="{FF2B5EF4-FFF2-40B4-BE49-F238E27FC236}">
              <a16:creationId xmlns:a16="http://schemas.microsoft.com/office/drawing/2014/main" id="{BE27FF2F-6ED9-4139-9F63-A6D12F4670CF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4" name="Line 1">
          <a:extLst>
            <a:ext uri="{FF2B5EF4-FFF2-40B4-BE49-F238E27FC236}">
              <a16:creationId xmlns:a16="http://schemas.microsoft.com/office/drawing/2014/main" id="{306A8CB3-A8A9-4AE9-A729-C601E0A11A3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5" name="Line 1">
          <a:extLst>
            <a:ext uri="{FF2B5EF4-FFF2-40B4-BE49-F238E27FC236}">
              <a16:creationId xmlns:a16="http://schemas.microsoft.com/office/drawing/2014/main" id="{5B6C49C2-40A6-4C5E-992B-BB5B97506B3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6" name="Line 1">
          <a:extLst>
            <a:ext uri="{FF2B5EF4-FFF2-40B4-BE49-F238E27FC236}">
              <a16:creationId xmlns:a16="http://schemas.microsoft.com/office/drawing/2014/main" id="{2245D319-2C5F-41BC-82EC-173A2E07D1E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7" name="Line 1">
          <a:extLst>
            <a:ext uri="{FF2B5EF4-FFF2-40B4-BE49-F238E27FC236}">
              <a16:creationId xmlns:a16="http://schemas.microsoft.com/office/drawing/2014/main" id="{6DA24288-8024-4DD3-A338-7220BBD86CBB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48" name="Line 1">
          <a:extLst>
            <a:ext uri="{FF2B5EF4-FFF2-40B4-BE49-F238E27FC236}">
              <a16:creationId xmlns:a16="http://schemas.microsoft.com/office/drawing/2014/main" id="{3D167222-C9B7-4384-B332-A9183BC0FFD3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49" name="Line 1">
          <a:extLst>
            <a:ext uri="{FF2B5EF4-FFF2-40B4-BE49-F238E27FC236}">
              <a16:creationId xmlns:a16="http://schemas.microsoft.com/office/drawing/2014/main" id="{C885EC75-6B9B-417F-B97B-7E4E131FBD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0" name="Line 1">
          <a:extLst>
            <a:ext uri="{FF2B5EF4-FFF2-40B4-BE49-F238E27FC236}">
              <a16:creationId xmlns:a16="http://schemas.microsoft.com/office/drawing/2014/main" id="{44825B54-F6C2-48B2-B4F1-C07D26C4A1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1" name="Line 1">
          <a:extLst>
            <a:ext uri="{FF2B5EF4-FFF2-40B4-BE49-F238E27FC236}">
              <a16:creationId xmlns:a16="http://schemas.microsoft.com/office/drawing/2014/main" id="{1B81A1BA-9A89-4015-8E04-69106ACE844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2" name="Line 1">
          <a:extLst>
            <a:ext uri="{FF2B5EF4-FFF2-40B4-BE49-F238E27FC236}">
              <a16:creationId xmlns:a16="http://schemas.microsoft.com/office/drawing/2014/main" id="{67F3BCAE-4718-40ED-A0D0-545A3D41BC3F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3" name="Line 1">
          <a:extLst>
            <a:ext uri="{FF2B5EF4-FFF2-40B4-BE49-F238E27FC236}">
              <a16:creationId xmlns:a16="http://schemas.microsoft.com/office/drawing/2014/main" id="{487ED9C9-6D08-42D2-8D12-C4E8F8A3895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4" name="Line 1">
          <a:extLst>
            <a:ext uri="{FF2B5EF4-FFF2-40B4-BE49-F238E27FC236}">
              <a16:creationId xmlns:a16="http://schemas.microsoft.com/office/drawing/2014/main" id="{78D2749E-1F01-43C4-9B51-718B2CD489D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5" name="Line 1">
          <a:extLst>
            <a:ext uri="{FF2B5EF4-FFF2-40B4-BE49-F238E27FC236}">
              <a16:creationId xmlns:a16="http://schemas.microsoft.com/office/drawing/2014/main" id="{E03429B6-7B6A-472C-BF2F-49DB41CF268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6" name="Line 1">
          <a:extLst>
            <a:ext uri="{FF2B5EF4-FFF2-40B4-BE49-F238E27FC236}">
              <a16:creationId xmlns:a16="http://schemas.microsoft.com/office/drawing/2014/main" id="{304A94A1-51A2-42FD-A27E-1331005E2E2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7" name="Line 1">
          <a:extLst>
            <a:ext uri="{FF2B5EF4-FFF2-40B4-BE49-F238E27FC236}">
              <a16:creationId xmlns:a16="http://schemas.microsoft.com/office/drawing/2014/main" id="{A75ADB5B-A858-4433-9918-406EC2605BC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8" name="Line 1">
          <a:extLst>
            <a:ext uri="{FF2B5EF4-FFF2-40B4-BE49-F238E27FC236}">
              <a16:creationId xmlns:a16="http://schemas.microsoft.com/office/drawing/2014/main" id="{55FF83F9-5F58-48A8-AE4A-5767CD83F01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59" name="Line 1">
          <a:extLst>
            <a:ext uri="{FF2B5EF4-FFF2-40B4-BE49-F238E27FC236}">
              <a16:creationId xmlns:a16="http://schemas.microsoft.com/office/drawing/2014/main" id="{F205F02E-D6C1-4E03-8CB0-DB6ECCCA7F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0" name="Line 1">
          <a:extLst>
            <a:ext uri="{FF2B5EF4-FFF2-40B4-BE49-F238E27FC236}">
              <a16:creationId xmlns:a16="http://schemas.microsoft.com/office/drawing/2014/main" id="{389D842F-1430-4CDF-A67B-12815B06BFA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1" name="Line 1">
          <a:extLst>
            <a:ext uri="{FF2B5EF4-FFF2-40B4-BE49-F238E27FC236}">
              <a16:creationId xmlns:a16="http://schemas.microsoft.com/office/drawing/2014/main" id="{6DF59388-62B8-4ED5-BDCF-72A1A471D8B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2" name="Line 1">
          <a:extLst>
            <a:ext uri="{FF2B5EF4-FFF2-40B4-BE49-F238E27FC236}">
              <a16:creationId xmlns:a16="http://schemas.microsoft.com/office/drawing/2014/main" id="{7836B2B9-19BC-452E-BF59-A5B453CAB2E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3" name="Line 1">
          <a:extLst>
            <a:ext uri="{FF2B5EF4-FFF2-40B4-BE49-F238E27FC236}">
              <a16:creationId xmlns:a16="http://schemas.microsoft.com/office/drawing/2014/main" id="{8FBE00CE-4E99-4863-9ABE-6E9E70C1F62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4" name="Line 1">
          <a:extLst>
            <a:ext uri="{FF2B5EF4-FFF2-40B4-BE49-F238E27FC236}">
              <a16:creationId xmlns:a16="http://schemas.microsoft.com/office/drawing/2014/main" id="{F47E0BA6-81CF-4408-9407-5C26DD1199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50DB52F3-2DB4-401E-823B-AC63DBDDB94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6" name="Line 1">
          <a:extLst>
            <a:ext uri="{FF2B5EF4-FFF2-40B4-BE49-F238E27FC236}">
              <a16:creationId xmlns:a16="http://schemas.microsoft.com/office/drawing/2014/main" id="{1C656A2C-10D8-4C7C-BD32-60B11D563D4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7" name="Line 1">
          <a:extLst>
            <a:ext uri="{FF2B5EF4-FFF2-40B4-BE49-F238E27FC236}">
              <a16:creationId xmlns:a16="http://schemas.microsoft.com/office/drawing/2014/main" id="{1BC7C03C-0DDB-4D30-B1F0-9B2711A9189B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8" name="Line 1">
          <a:extLst>
            <a:ext uri="{FF2B5EF4-FFF2-40B4-BE49-F238E27FC236}">
              <a16:creationId xmlns:a16="http://schemas.microsoft.com/office/drawing/2014/main" id="{099258B1-2283-4B89-B555-7B077F883C14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69" name="Line 1">
          <a:extLst>
            <a:ext uri="{FF2B5EF4-FFF2-40B4-BE49-F238E27FC236}">
              <a16:creationId xmlns:a16="http://schemas.microsoft.com/office/drawing/2014/main" id="{8BBB0584-406E-41D3-AC63-B3C82EA13C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0" name="Line 1">
          <a:extLst>
            <a:ext uri="{FF2B5EF4-FFF2-40B4-BE49-F238E27FC236}">
              <a16:creationId xmlns:a16="http://schemas.microsoft.com/office/drawing/2014/main" id="{10B543D8-3AB5-4883-94DD-E5BFD0664CA6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1" name="Line 1">
          <a:extLst>
            <a:ext uri="{FF2B5EF4-FFF2-40B4-BE49-F238E27FC236}">
              <a16:creationId xmlns:a16="http://schemas.microsoft.com/office/drawing/2014/main" id="{5AD8A35B-1B84-4D16-BF08-3AD11AA73D7A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2" name="Line 1">
          <a:extLst>
            <a:ext uri="{FF2B5EF4-FFF2-40B4-BE49-F238E27FC236}">
              <a16:creationId xmlns:a16="http://schemas.microsoft.com/office/drawing/2014/main" id="{71C61E12-68B4-4F8C-8744-A4CC4E006DD0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3" name="Line 1">
          <a:extLst>
            <a:ext uri="{FF2B5EF4-FFF2-40B4-BE49-F238E27FC236}">
              <a16:creationId xmlns:a16="http://schemas.microsoft.com/office/drawing/2014/main" id="{22C46D03-927E-47CF-A1C9-C8F516C27DD8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4" name="Line 1">
          <a:extLst>
            <a:ext uri="{FF2B5EF4-FFF2-40B4-BE49-F238E27FC236}">
              <a16:creationId xmlns:a16="http://schemas.microsoft.com/office/drawing/2014/main" id="{8388622C-4A16-4089-9C3A-B0845A2DC76C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5" name="Line 1">
          <a:extLst>
            <a:ext uri="{FF2B5EF4-FFF2-40B4-BE49-F238E27FC236}">
              <a16:creationId xmlns:a16="http://schemas.microsoft.com/office/drawing/2014/main" id="{76B2711C-51EA-4083-A495-776611A5718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6" name="Line 1">
          <a:extLst>
            <a:ext uri="{FF2B5EF4-FFF2-40B4-BE49-F238E27FC236}">
              <a16:creationId xmlns:a16="http://schemas.microsoft.com/office/drawing/2014/main" id="{BAE467CE-F38A-41C2-AFD9-48757EF3831D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7" name="Line 1">
          <a:extLst>
            <a:ext uri="{FF2B5EF4-FFF2-40B4-BE49-F238E27FC236}">
              <a16:creationId xmlns:a16="http://schemas.microsoft.com/office/drawing/2014/main" id="{8168F266-3519-4D10-B70A-972235783D81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65</xdr:row>
      <xdr:rowOff>0</xdr:rowOff>
    </xdr:from>
    <xdr:to>
      <xdr:col>16</xdr:col>
      <xdr:colOff>0</xdr:colOff>
      <xdr:row>65</xdr:row>
      <xdr:rowOff>0</xdr:rowOff>
    </xdr:to>
    <xdr:sp macro="" textlink="">
      <xdr:nvSpPr>
        <xdr:cNvPr id="7278" name="Line 1">
          <a:extLst>
            <a:ext uri="{FF2B5EF4-FFF2-40B4-BE49-F238E27FC236}">
              <a16:creationId xmlns:a16="http://schemas.microsoft.com/office/drawing/2014/main" id="{57EF501E-B245-49EE-99AA-355C8C3245A7}"/>
            </a:ext>
          </a:extLst>
        </xdr:cNvPr>
        <xdr:cNvSpPr>
          <a:spLocks noChangeShapeType="1"/>
        </xdr:cNvSpPr>
      </xdr:nvSpPr>
      <xdr:spPr bwMode="auto">
        <a:xfrm>
          <a:off x="9734550" y="1980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79" name="Line 1">
          <a:extLst>
            <a:ext uri="{FF2B5EF4-FFF2-40B4-BE49-F238E27FC236}">
              <a16:creationId xmlns:a16="http://schemas.microsoft.com/office/drawing/2014/main" id="{926E5401-EC1D-4130-822C-91E79D802C0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0" name="Line 1">
          <a:extLst>
            <a:ext uri="{FF2B5EF4-FFF2-40B4-BE49-F238E27FC236}">
              <a16:creationId xmlns:a16="http://schemas.microsoft.com/office/drawing/2014/main" id="{400BFA02-7478-4345-ACC1-662D0F5582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1" name="Line 1">
          <a:extLst>
            <a:ext uri="{FF2B5EF4-FFF2-40B4-BE49-F238E27FC236}">
              <a16:creationId xmlns:a16="http://schemas.microsoft.com/office/drawing/2014/main" id="{6664FC52-B016-4B44-9C38-CE33A6FF9C91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2" name="Line 1">
          <a:extLst>
            <a:ext uri="{FF2B5EF4-FFF2-40B4-BE49-F238E27FC236}">
              <a16:creationId xmlns:a16="http://schemas.microsoft.com/office/drawing/2014/main" id="{C27D4AD2-7AE5-4438-A643-4BE2090FE20E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3" name="Line 1">
          <a:extLst>
            <a:ext uri="{FF2B5EF4-FFF2-40B4-BE49-F238E27FC236}">
              <a16:creationId xmlns:a16="http://schemas.microsoft.com/office/drawing/2014/main" id="{D45C9716-6B63-491F-8DEA-DFDDD2797B2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4" name="Line 1">
          <a:extLst>
            <a:ext uri="{FF2B5EF4-FFF2-40B4-BE49-F238E27FC236}">
              <a16:creationId xmlns:a16="http://schemas.microsoft.com/office/drawing/2014/main" id="{3BED2562-B576-440E-BE1E-DE0C4F79F8F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5" name="Line 1">
          <a:extLst>
            <a:ext uri="{FF2B5EF4-FFF2-40B4-BE49-F238E27FC236}">
              <a16:creationId xmlns:a16="http://schemas.microsoft.com/office/drawing/2014/main" id="{8014D24A-C8BE-4E44-B928-EA9FF31D9E7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6" name="Line 1">
          <a:extLst>
            <a:ext uri="{FF2B5EF4-FFF2-40B4-BE49-F238E27FC236}">
              <a16:creationId xmlns:a16="http://schemas.microsoft.com/office/drawing/2014/main" id="{B36BEC15-35F3-4C14-8809-EE25F6EE1047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7" name="Line 1">
          <a:extLst>
            <a:ext uri="{FF2B5EF4-FFF2-40B4-BE49-F238E27FC236}">
              <a16:creationId xmlns:a16="http://schemas.microsoft.com/office/drawing/2014/main" id="{4DDD69AB-FF29-4953-89E6-87C03F40AD1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8" name="Line 1">
          <a:extLst>
            <a:ext uri="{FF2B5EF4-FFF2-40B4-BE49-F238E27FC236}">
              <a16:creationId xmlns:a16="http://schemas.microsoft.com/office/drawing/2014/main" id="{82BAB632-8E2C-4464-BA20-0B6461CF7B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89" name="Line 1">
          <a:extLst>
            <a:ext uri="{FF2B5EF4-FFF2-40B4-BE49-F238E27FC236}">
              <a16:creationId xmlns:a16="http://schemas.microsoft.com/office/drawing/2014/main" id="{1722C61F-F7CF-4B48-924B-3CCA0A17595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0" name="Line 1">
          <a:extLst>
            <a:ext uri="{FF2B5EF4-FFF2-40B4-BE49-F238E27FC236}">
              <a16:creationId xmlns:a16="http://schemas.microsoft.com/office/drawing/2014/main" id="{FB00CFF7-B1BF-4F71-A30E-B2C278D6D52A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1" name="Line 1">
          <a:extLst>
            <a:ext uri="{FF2B5EF4-FFF2-40B4-BE49-F238E27FC236}">
              <a16:creationId xmlns:a16="http://schemas.microsoft.com/office/drawing/2014/main" id="{F17398D9-8FB9-4778-B685-2D349AEB29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2" name="Line 1">
          <a:extLst>
            <a:ext uri="{FF2B5EF4-FFF2-40B4-BE49-F238E27FC236}">
              <a16:creationId xmlns:a16="http://schemas.microsoft.com/office/drawing/2014/main" id="{C83A8658-EEC4-4313-983B-2FBEF1435A82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3" name="Line 1">
          <a:extLst>
            <a:ext uri="{FF2B5EF4-FFF2-40B4-BE49-F238E27FC236}">
              <a16:creationId xmlns:a16="http://schemas.microsoft.com/office/drawing/2014/main" id="{9926319D-FD7D-4E80-8881-296870C8D1A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4" name="Line 1">
          <a:extLst>
            <a:ext uri="{FF2B5EF4-FFF2-40B4-BE49-F238E27FC236}">
              <a16:creationId xmlns:a16="http://schemas.microsoft.com/office/drawing/2014/main" id="{FD3EFAA4-4A16-4E9B-8BCD-1E2492E1B103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5" name="Line 1">
          <a:extLst>
            <a:ext uri="{FF2B5EF4-FFF2-40B4-BE49-F238E27FC236}">
              <a16:creationId xmlns:a16="http://schemas.microsoft.com/office/drawing/2014/main" id="{5A110942-D5CC-4863-9BE9-4ABB0F2C8F38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6" name="Line 1">
          <a:extLst>
            <a:ext uri="{FF2B5EF4-FFF2-40B4-BE49-F238E27FC236}">
              <a16:creationId xmlns:a16="http://schemas.microsoft.com/office/drawing/2014/main" id="{0A52E582-5C7C-49C5-9DD7-E30045C888C5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7" name="Line 1">
          <a:extLst>
            <a:ext uri="{FF2B5EF4-FFF2-40B4-BE49-F238E27FC236}">
              <a16:creationId xmlns:a16="http://schemas.microsoft.com/office/drawing/2014/main" id="{49188223-40EF-4626-AE1D-73F62D31D8E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8" name="Line 1">
          <a:extLst>
            <a:ext uri="{FF2B5EF4-FFF2-40B4-BE49-F238E27FC236}">
              <a16:creationId xmlns:a16="http://schemas.microsoft.com/office/drawing/2014/main" id="{988B2809-30E8-43EF-9597-BBFE97688F30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299" name="Line 1">
          <a:extLst>
            <a:ext uri="{FF2B5EF4-FFF2-40B4-BE49-F238E27FC236}">
              <a16:creationId xmlns:a16="http://schemas.microsoft.com/office/drawing/2014/main" id="{18E1171E-0088-480C-8416-609779D7C4C9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64</xdr:row>
      <xdr:rowOff>0</xdr:rowOff>
    </xdr:from>
    <xdr:to>
      <xdr:col>16</xdr:col>
      <xdr:colOff>0</xdr:colOff>
      <xdr:row>64</xdr:row>
      <xdr:rowOff>0</xdr:rowOff>
    </xdr:to>
    <xdr:sp macro="" textlink="">
      <xdr:nvSpPr>
        <xdr:cNvPr id="7300" name="Line 1">
          <a:extLst>
            <a:ext uri="{FF2B5EF4-FFF2-40B4-BE49-F238E27FC236}">
              <a16:creationId xmlns:a16="http://schemas.microsoft.com/office/drawing/2014/main" id="{A417C9FA-7738-42EE-8E0E-94410D2C63FC}"/>
            </a:ext>
          </a:extLst>
        </xdr:cNvPr>
        <xdr:cNvSpPr>
          <a:spLocks noChangeShapeType="1"/>
        </xdr:cNvSpPr>
      </xdr:nvSpPr>
      <xdr:spPr bwMode="auto">
        <a:xfrm>
          <a:off x="9734550" y="1943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140"/>
  <sheetViews>
    <sheetView tabSelected="1" view="pageBreakPreview" zoomScale="70" zoomScaleNormal="70" zoomScaleSheetLayoutView="70" workbookViewId="0">
      <selection activeCell="E11" sqref="E11"/>
    </sheetView>
  </sheetViews>
  <sheetFormatPr defaultRowHeight="15.75"/>
  <cols>
    <col min="1" max="1" width="2.75" style="33" customWidth="1"/>
    <col min="2" max="4" width="8.25" style="33" customWidth="1"/>
    <col min="5" max="5" width="9.375" style="33" customWidth="1"/>
    <col min="6" max="19" width="8.25" style="33" customWidth="1"/>
    <col min="20" max="20" width="7.5" style="33" customWidth="1"/>
    <col min="21" max="22" width="28.5" style="33" bestFit="1" customWidth="1"/>
    <col min="23" max="23" width="7.375" style="33" customWidth="1"/>
    <col min="24" max="16384" width="9" style="33"/>
  </cols>
  <sheetData>
    <row r="1" spans="1:23" s="5" customFormat="1" ht="29.25" thickBot="1">
      <c r="B1" s="79" t="s">
        <v>113</v>
      </c>
      <c r="C1" s="6"/>
      <c r="D1" s="6"/>
      <c r="E1" s="6"/>
      <c r="F1" s="6"/>
      <c r="G1" s="6"/>
      <c r="H1" s="6"/>
      <c r="I1" s="6"/>
      <c r="O1" s="81" t="s">
        <v>24</v>
      </c>
      <c r="P1" s="83"/>
      <c r="Q1" s="82" t="s">
        <v>25</v>
      </c>
      <c r="S1" s="84" t="s">
        <v>68</v>
      </c>
      <c r="T1" s="41">
        <v>1</v>
      </c>
    </row>
    <row r="2" spans="1:23" s="5" customFormat="1" ht="28.5">
      <c r="A2" s="4"/>
      <c r="C2" s="6"/>
      <c r="D2" s="6"/>
      <c r="E2" s="6"/>
      <c r="F2" s="6"/>
      <c r="G2" s="6"/>
      <c r="H2" s="6"/>
      <c r="I2" s="6"/>
      <c r="O2" s="78" t="s">
        <v>100</v>
      </c>
      <c r="Q2" s="4"/>
      <c r="R2" s="77"/>
      <c r="S2" s="80"/>
      <c r="T2" s="41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1"/>
      <c r="T3" s="41">
        <v>3</v>
      </c>
    </row>
    <row r="4" spans="1:23" s="32" customFormat="1" ht="23.25" customHeight="1">
      <c r="A4" s="13"/>
      <c r="B4" s="115"/>
      <c r="C4" s="114" t="s">
        <v>79</v>
      </c>
      <c r="D4" s="101"/>
      <c r="E4" s="101"/>
      <c r="F4" s="101"/>
      <c r="G4" s="93"/>
      <c r="H4" s="354" t="s">
        <v>43</v>
      </c>
      <c r="I4" s="355"/>
      <c r="J4" s="354"/>
      <c r="K4" s="354"/>
      <c r="L4" s="354"/>
      <c r="M4" s="354"/>
      <c r="N4" s="209" t="s">
        <v>44</v>
      </c>
      <c r="O4" s="355"/>
      <c r="P4" s="209"/>
      <c r="Q4" s="209"/>
      <c r="R4" s="209"/>
      <c r="S4" s="209"/>
      <c r="T4" s="46" t="s">
        <v>54</v>
      </c>
    </row>
    <row r="5" spans="1:23" s="32" customFormat="1" ht="23.25" customHeight="1">
      <c r="A5" s="101"/>
      <c r="B5" s="101"/>
      <c r="C5" s="101"/>
      <c r="D5" s="116"/>
      <c r="E5" s="116"/>
      <c r="F5" s="116"/>
      <c r="G5" s="117"/>
      <c r="H5" s="209" t="s">
        <v>65</v>
      </c>
      <c r="I5" s="355"/>
      <c r="J5" s="209"/>
      <c r="K5" s="354"/>
      <c r="L5" s="354"/>
      <c r="M5" s="354"/>
      <c r="N5" s="209" t="s">
        <v>64</v>
      </c>
      <c r="O5" s="355"/>
      <c r="P5" s="209"/>
      <c r="Q5" s="354"/>
      <c r="R5" s="354"/>
      <c r="S5" s="354"/>
      <c r="T5" s="101"/>
    </row>
    <row r="6" spans="1:23" s="32" customFormat="1" ht="12" customHeight="1">
      <c r="B6" s="101"/>
      <c r="C6" s="101"/>
      <c r="D6" s="116"/>
      <c r="E6" s="116"/>
      <c r="F6" s="116"/>
      <c r="G6" s="117"/>
      <c r="H6" s="118"/>
      <c r="I6" s="101"/>
      <c r="J6" s="118"/>
      <c r="K6" s="117"/>
      <c r="L6" s="117"/>
      <c r="M6" s="117"/>
      <c r="N6" s="118"/>
      <c r="O6" s="101"/>
      <c r="P6" s="118"/>
      <c r="Q6" s="117"/>
      <c r="R6" s="117"/>
      <c r="S6" s="117"/>
      <c r="T6" s="101"/>
    </row>
    <row r="7" spans="1:23" s="32" customFormat="1" ht="23.25" customHeight="1" thickBot="1">
      <c r="A7" s="101" t="s">
        <v>101</v>
      </c>
      <c r="R7" s="117"/>
      <c r="S7" s="117"/>
      <c r="T7" s="101"/>
    </row>
    <row r="8" spans="1:23" s="32" customFormat="1" ht="24.75" customHeight="1">
      <c r="B8" s="461" t="s">
        <v>90</v>
      </c>
      <c r="C8" s="461"/>
      <c r="D8" s="461"/>
      <c r="E8" s="461" t="s">
        <v>91</v>
      </c>
      <c r="F8" s="461"/>
      <c r="G8" s="461"/>
      <c r="H8" s="461" t="s">
        <v>92</v>
      </c>
      <c r="I8" s="461"/>
      <c r="J8" s="461"/>
      <c r="K8" s="461" t="s">
        <v>93</v>
      </c>
      <c r="L8" s="461"/>
      <c r="M8" s="461"/>
      <c r="N8" s="118"/>
      <c r="O8" s="101"/>
      <c r="P8" s="118"/>
      <c r="R8" s="117"/>
      <c r="S8" s="117"/>
      <c r="T8" s="101"/>
    </row>
    <row r="9" spans="1:23" s="32" customFormat="1" ht="24.75" customHeight="1" thickBot="1">
      <c r="B9" s="462" t="s">
        <v>114</v>
      </c>
      <c r="C9" s="462"/>
      <c r="D9" s="462"/>
      <c r="E9" s="462" t="s">
        <v>115</v>
      </c>
      <c r="F9" s="462"/>
      <c r="G9" s="462"/>
      <c r="H9" s="462" t="s">
        <v>116</v>
      </c>
      <c r="I9" s="462"/>
      <c r="J9" s="462"/>
      <c r="K9" s="462" t="s">
        <v>117</v>
      </c>
      <c r="L9" s="462"/>
      <c r="M9" s="462"/>
      <c r="N9" s="118"/>
      <c r="O9" s="101"/>
      <c r="P9" s="118"/>
      <c r="R9" s="117"/>
      <c r="S9" s="117"/>
      <c r="T9" s="101"/>
    </row>
    <row r="10" spans="1:23" s="12" customFormat="1" ht="24.75" customHeight="1" thickBot="1">
      <c r="A10" s="14"/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6"/>
      <c r="Q10" s="15"/>
      <c r="R10" s="15"/>
      <c r="S10" s="15"/>
      <c r="T10" s="14"/>
    </row>
    <row r="11" spans="1:23" s="12" customFormat="1" ht="26.25" customHeight="1" thickBot="1">
      <c r="A11" s="327" t="s">
        <v>39</v>
      </c>
      <c r="B11" s="328"/>
      <c r="C11" s="328"/>
      <c r="D11" s="329"/>
      <c r="E11" s="17"/>
      <c r="F11" s="17"/>
      <c r="G11" s="14"/>
      <c r="H11" s="14"/>
      <c r="I11" s="14"/>
      <c r="J11" s="14"/>
      <c r="K11" s="14"/>
      <c r="L11" s="14"/>
      <c r="M11" s="14"/>
      <c r="N11" s="14"/>
      <c r="O11" s="14"/>
      <c r="P11" s="18"/>
      <c r="Q11" s="18"/>
      <c r="R11" s="19"/>
      <c r="S11" s="19"/>
      <c r="T11" s="19"/>
      <c r="U11" s="19"/>
    </row>
    <row r="12" spans="1:23" s="12" customFormat="1" ht="12.75" customHeight="1" thickBot="1">
      <c r="A12" s="20"/>
      <c r="B12" s="20"/>
      <c r="C12" s="17"/>
      <c r="D12" s="17"/>
      <c r="E12" s="17"/>
      <c r="F12" s="17"/>
      <c r="G12" s="14"/>
      <c r="H12" s="14"/>
      <c r="I12" s="14"/>
      <c r="J12" s="14"/>
      <c r="K12" s="14"/>
      <c r="L12" s="14"/>
      <c r="M12" s="14"/>
      <c r="N12" s="14"/>
      <c r="O12" s="14"/>
      <c r="P12" s="18"/>
      <c r="Q12" s="18"/>
      <c r="R12" s="19"/>
      <c r="S12" s="19"/>
      <c r="T12" s="19"/>
      <c r="U12" s="19"/>
    </row>
    <row r="13" spans="1:23" s="12" customFormat="1" ht="43.5" customHeight="1" thickBot="1">
      <c r="A13" s="20"/>
      <c r="B13" s="420" t="s">
        <v>11</v>
      </c>
      <c r="C13" s="421"/>
      <c r="D13" s="421"/>
      <c r="E13" s="421"/>
      <c r="F13" s="439" t="s">
        <v>57</v>
      </c>
      <c r="G13" s="340"/>
      <c r="H13" s="422" t="s">
        <v>33</v>
      </c>
      <c r="I13" s="423"/>
      <c r="J13" s="422" t="s">
        <v>34</v>
      </c>
      <c r="K13" s="423"/>
      <c r="L13" s="422" t="s">
        <v>35</v>
      </c>
      <c r="M13" s="423"/>
      <c r="N13" s="424" t="s">
        <v>36</v>
      </c>
      <c r="O13" s="425"/>
      <c r="P13" s="466" t="s">
        <v>105</v>
      </c>
      <c r="Q13" s="207"/>
      <c r="R13" s="356" t="s">
        <v>58</v>
      </c>
      <c r="S13" s="357"/>
      <c r="T13" s="19"/>
      <c r="U13" s="19"/>
      <c r="V13" s="19"/>
      <c r="W13" s="19"/>
    </row>
    <row r="14" spans="1:23" s="12" customFormat="1" ht="25.5" customHeight="1">
      <c r="A14" s="20"/>
      <c r="B14" s="426" t="s">
        <v>63</v>
      </c>
      <c r="C14" s="427"/>
      <c r="D14" s="427"/>
      <c r="E14" s="427"/>
      <c r="F14" s="440" t="s">
        <v>85</v>
      </c>
      <c r="G14" s="337"/>
      <c r="H14" s="432"/>
      <c r="I14" s="433"/>
      <c r="J14" s="407"/>
      <c r="K14" s="408"/>
      <c r="L14" s="407"/>
      <c r="M14" s="408"/>
      <c r="N14" s="438">
        <f>SUM(J14:M14)</f>
        <v>0</v>
      </c>
      <c r="O14" s="438"/>
      <c r="P14" s="450">
        <f>H14-N14-N15-N16</f>
        <v>0</v>
      </c>
      <c r="Q14" s="451"/>
      <c r="R14" s="155" t="s">
        <v>59</v>
      </c>
      <c r="S14" s="362"/>
      <c r="T14" s="19"/>
      <c r="U14" s="19"/>
      <c r="V14" s="19"/>
      <c r="W14" s="19"/>
    </row>
    <row r="15" spans="1:23" s="12" customFormat="1" ht="25.5" customHeight="1">
      <c r="A15" s="20"/>
      <c r="B15" s="428"/>
      <c r="C15" s="429"/>
      <c r="D15" s="429"/>
      <c r="E15" s="429"/>
      <c r="F15" s="441" t="s">
        <v>55</v>
      </c>
      <c r="G15" s="290"/>
      <c r="H15" s="434"/>
      <c r="I15" s="435"/>
      <c r="J15" s="308"/>
      <c r="K15" s="309"/>
      <c r="L15" s="308"/>
      <c r="M15" s="309"/>
      <c r="N15" s="443">
        <f>SUM(J15:M15)</f>
        <v>0</v>
      </c>
      <c r="O15" s="443"/>
      <c r="P15" s="299"/>
      <c r="Q15" s="452"/>
      <c r="R15" s="209" t="s">
        <v>60</v>
      </c>
      <c r="S15" s="358"/>
      <c r="T15" s="19"/>
      <c r="U15" s="19"/>
      <c r="V15" s="19"/>
      <c r="W15" s="19"/>
    </row>
    <row r="16" spans="1:23" s="12" customFormat="1" ht="25.5" customHeight="1" thickBot="1">
      <c r="A16" s="20"/>
      <c r="B16" s="430"/>
      <c r="C16" s="431"/>
      <c r="D16" s="431"/>
      <c r="E16" s="431"/>
      <c r="F16" s="442" t="s">
        <v>56</v>
      </c>
      <c r="G16" s="295"/>
      <c r="H16" s="436"/>
      <c r="I16" s="437"/>
      <c r="J16" s="444"/>
      <c r="K16" s="445"/>
      <c r="L16" s="444"/>
      <c r="M16" s="445"/>
      <c r="N16" s="446">
        <f>SUM(J16:M16)</f>
        <v>0</v>
      </c>
      <c r="O16" s="446"/>
      <c r="P16" s="449"/>
      <c r="Q16" s="453"/>
      <c r="R16" s="197" t="s">
        <v>61</v>
      </c>
      <c r="S16" s="359"/>
      <c r="T16" s="19"/>
      <c r="U16" s="19"/>
      <c r="V16" s="19"/>
      <c r="W16" s="19"/>
    </row>
    <row r="17" spans="1:26" s="12" customFormat="1" ht="25.5" customHeight="1" thickBot="1">
      <c r="A17" s="20"/>
      <c r="B17" s="467" t="s">
        <v>80</v>
      </c>
      <c r="C17" s="468"/>
      <c r="D17" s="468"/>
      <c r="E17" s="468"/>
      <c r="F17" s="469" t="s">
        <v>29</v>
      </c>
      <c r="G17" s="470"/>
      <c r="H17" s="436"/>
      <c r="I17" s="437"/>
      <c r="J17" s="436"/>
      <c r="K17" s="437"/>
      <c r="L17" s="436"/>
      <c r="M17" s="437"/>
      <c r="N17" s="447">
        <f>SUM(J17:M17)</f>
        <v>0</v>
      </c>
      <c r="O17" s="447"/>
      <c r="P17" s="448">
        <f>H17-N17</f>
        <v>0</v>
      </c>
      <c r="Q17" s="449"/>
      <c r="R17" s="360" t="s">
        <v>59</v>
      </c>
      <c r="S17" s="361"/>
      <c r="T17" s="19"/>
      <c r="U17" s="19"/>
      <c r="V17" s="19"/>
      <c r="W17" s="19"/>
    </row>
    <row r="18" spans="1:26" s="12" customFormat="1" ht="20.25" customHeight="1">
      <c r="A18" s="20"/>
      <c r="B18" s="21"/>
      <c r="C18" s="22"/>
      <c r="D18" s="22"/>
      <c r="E18" s="22"/>
      <c r="F18" s="23"/>
      <c r="G18" s="23"/>
      <c r="H18" s="23"/>
      <c r="I18" s="23"/>
      <c r="J18" s="23"/>
      <c r="K18" s="89" t="s">
        <v>62</v>
      </c>
      <c r="M18" s="24"/>
      <c r="N18" s="25"/>
      <c r="O18" s="25"/>
      <c r="P18" s="26"/>
      <c r="Q18" s="27"/>
      <c r="R18" s="28"/>
      <c r="S18" s="28"/>
      <c r="T18" s="14"/>
      <c r="U18" s="18"/>
      <c r="V18" s="18"/>
      <c r="W18" s="19"/>
      <c r="X18" s="19"/>
      <c r="Y18" s="19"/>
      <c r="Z18" s="19"/>
    </row>
    <row r="19" spans="1:26" s="12" customFormat="1" ht="20.25" customHeight="1" thickBot="1">
      <c r="A19" s="20"/>
      <c r="B19" s="20"/>
      <c r="C19" s="17"/>
      <c r="D19" s="17"/>
      <c r="E19" s="17"/>
      <c r="F19" s="17"/>
      <c r="G19" s="14"/>
      <c r="H19" s="14"/>
      <c r="I19" s="14"/>
      <c r="J19" s="14"/>
      <c r="K19" s="89" t="s">
        <v>94</v>
      </c>
      <c r="M19" s="14"/>
      <c r="N19" s="14"/>
      <c r="O19" s="14"/>
      <c r="P19" s="18"/>
      <c r="Q19" s="18"/>
      <c r="R19" s="19"/>
      <c r="S19" s="19"/>
      <c r="T19" s="19"/>
      <c r="U19" s="19"/>
    </row>
    <row r="20" spans="1:26" s="12" customFormat="1" ht="29.25" thickBot="1">
      <c r="A20" s="327" t="s">
        <v>40</v>
      </c>
      <c r="B20" s="328"/>
      <c r="C20" s="329"/>
      <c r="D20" s="85" t="s">
        <v>84</v>
      </c>
      <c r="E20" s="17"/>
      <c r="F20" s="17"/>
      <c r="G20" s="14"/>
      <c r="H20" s="14"/>
      <c r="I20" s="14"/>
      <c r="J20" s="14"/>
      <c r="K20" s="14"/>
      <c r="L20" s="14"/>
      <c r="M20" s="14"/>
      <c r="N20" s="14"/>
      <c r="O20" s="14"/>
      <c r="P20" s="18"/>
      <c r="Q20" s="18"/>
      <c r="R20" s="19"/>
      <c r="S20" s="19"/>
      <c r="T20" s="19"/>
      <c r="U20" s="19"/>
    </row>
    <row r="21" spans="1:26" s="12" customFormat="1" ht="4.5" customHeight="1">
      <c r="A21" s="20"/>
      <c r="B21" s="20"/>
      <c r="C21" s="17"/>
      <c r="D21" s="17"/>
      <c r="E21" s="17"/>
      <c r="F21" s="17"/>
      <c r="G21" s="14"/>
      <c r="H21" s="14"/>
      <c r="I21" s="14"/>
      <c r="J21" s="14"/>
      <c r="K21" s="14"/>
      <c r="L21" s="14"/>
      <c r="M21" s="14"/>
      <c r="N21" s="14"/>
      <c r="O21" s="14"/>
      <c r="P21" s="18"/>
      <c r="Q21" s="18"/>
      <c r="R21" s="19"/>
      <c r="S21" s="19"/>
      <c r="T21" s="19"/>
      <c r="U21" s="19"/>
    </row>
    <row r="22" spans="1:26" s="32" customFormat="1" ht="24.75" customHeight="1">
      <c r="A22" s="29" t="s">
        <v>83</v>
      </c>
      <c r="B22" s="2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31"/>
      <c r="W22" s="31"/>
    </row>
    <row r="23" spans="1:26" s="32" customFormat="1" ht="9.75" customHeight="1" thickBot="1">
      <c r="A23" s="29"/>
      <c r="B23" s="3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31"/>
      <c r="W23" s="31"/>
    </row>
    <row r="24" spans="1:26" ht="24.75" customHeight="1">
      <c r="A24" s="17"/>
      <c r="B24" s="471" t="s">
        <v>13</v>
      </c>
      <c r="C24" s="94" t="s">
        <v>6</v>
      </c>
      <c r="D24" s="145" t="s">
        <v>7</v>
      </c>
      <c r="E24" s="337"/>
      <c r="F24" s="145" t="s">
        <v>8</v>
      </c>
      <c r="G24" s="337"/>
      <c r="H24" s="145" t="s">
        <v>9</v>
      </c>
      <c r="I24" s="337"/>
      <c r="J24" s="145" t="s">
        <v>10</v>
      </c>
      <c r="K24" s="337"/>
      <c r="L24" s="145" t="s">
        <v>18</v>
      </c>
      <c r="M24" s="337"/>
      <c r="N24" s="145" t="s">
        <v>19</v>
      </c>
      <c r="O24" s="337"/>
      <c r="P24" s="145" t="s">
        <v>30</v>
      </c>
      <c r="Q24" s="337"/>
      <c r="R24" s="145" t="s">
        <v>72</v>
      </c>
      <c r="S24" s="147"/>
      <c r="T24" s="413"/>
      <c r="U24" s="413"/>
      <c r="W24" s="34"/>
      <c r="X24" s="34"/>
    </row>
    <row r="25" spans="1:26" ht="24.75" customHeight="1">
      <c r="A25" s="17"/>
      <c r="B25" s="472"/>
      <c r="C25" s="95" t="s">
        <v>2</v>
      </c>
      <c r="D25" s="414" t="s">
        <v>106</v>
      </c>
      <c r="E25" s="415"/>
      <c r="F25" s="139">
        <v>46163</v>
      </c>
      <c r="G25" s="285"/>
      <c r="H25" s="139">
        <v>46170</v>
      </c>
      <c r="I25" s="285"/>
      <c r="J25" s="139">
        <v>46198</v>
      </c>
      <c r="K25" s="285"/>
      <c r="L25" s="139">
        <v>46254</v>
      </c>
      <c r="M25" s="285"/>
      <c r="N25" s="139">
        <v>46282</v>
      </c>
      <c r="O25" s="285"/>
      <c r="P25" s="139">
        <v>46401</v>
      </c>
      <c r="Q25" s="285"/>
      <c r="R25" s="139">
        <v>46415</v>
      </c>
      <c r="S25" s="140"/>
      <c r="T25" s="416"/>
      <c r="U25" s="416"/>
      <c r="W25" s="35"/>
      <c r="X25" s="35"/>
    </row>
    <row r="26" spans="1:26" ht="24.75" customHeight="1">
      <c r="A26" s="17"/>
      <c r="B26" s="472"/>
      <c r="C26" s="95" t="s">
        <v>14</v>
      </c>
      <c r="D26" s="347" t="s">
        <v>107</v>
      </c>
      <c r="E26" s="336"/>
      <c r="F26" s="347" t="s">
        <v>118</v>
      </c>
      <c r="G26" s="336"/>
      <c r="H26" s="411" t="s">
        <v>89</v>
      </c>
      <c r="I26" s="411"/>
      <c r="J26" s="347" t="s">
        <v>3</v>
      </c>
      <c r="K26" s="336"/>
      <c r="L26" s="411" t="s">
        <v>89</v>
      </c>
      <c r="M26" s="411"/>
      <c r="N26" s="348" t="s">
        <v>88</v>
      </c>
      <c r="O26" s="336"/>
      <c r="P26" s="347" t="s">
        <v>88</v>
      </c>
      <c r="Q26" s="336"/>
      <c r="R26" s="411" t="s">
        <v>89</v>
      </c>
      <c r="S26" s="412"/>
      <c r="T26" s="397"/>
      <c r="U26" s="397"/>
      <c r="W26" s="36"/>
      <c r="X26" s="37"/>
      <c r="Y26" s="37"/>
      <c r="Z26" s="38"/>
    </row>
    <row r="27" spans="1:26" ht="24.75" customHeight="1" thickBot="1">
      <c r="A27" s="17"/>
      <c r="B27" s="473"/>
      <c r="C27" s="96" t="s">
        <v>4</v>
      </c>
      <c r="D27" s="400"/>
      <c r="E27" s="401"/>
      <c r="F27" s="398" t="s">
        <v>66</v>
      </c>
      <c r="G27" s="399"/>
      <c r="H27" s="398" t="s">
        <v>66</v>
      </c>
      <c r="I27" s="399"/>
      <c r="J27" s="398" t="s">
        <v>69</v>
      </c>
      <c r="K27" s="399"/>
      <c r="L27" s="398" t="s">
        <v>66</v>
      </c>
      <c r="M27" s="399"/>
      <c r="N27" s="400"/>
      <c r="O27" s="401"/>
      <c r="P27" s="400"/>
      <c r="Q27" s="401"/>
      <c r="R27" s="398" t="s">
        <v>66</v>
      </c>
      <c r="S27" s="402"/>
      <c r="T27" s="397"/>
      <c r="U27" s="397"/>
      <c r="W27" s="36"/>
      <c r="X27" s="39"/>
      <c r="Y27" s="39"/>
      <c r="Z27" s="38"/>
    </row>
    <row r="28" spans="1:26" s="41" customFormat="1" ht="24.75" customHeight="1">
      <c r="A28" s="40"/>
      <c r="B28" s="403"/>
      <c r="C28" s="404"/>
      <c r="D28" s="405"/>
      <c r="E28" s="406"/>
      <c r="F28" s="407"/>
      <c r="G28" s="408"/>
      <c r="H28" s="407"/>
      <c r="I28" s="408"/>
      <c r="J28" s="407"/>
      <c r="K28" s="408"/>
      <c r="L28" s="407"/>
      <c r="M28" s="408"/>
      <c r="N28" s="409"/>
      <c r="O28" s="410"/>
      <c r="P28" s="409"/>
      <c r="Q28" s="410"/>
      <c r="R28" s="158"/>
      <c r="S28" s="159"/>
      <c r="T28" s="313"/>
      <c r="U28" s="314"/>
      <c r="W28" s="42"/>
      <c r="X28" s="43"/>
      <c r="Y28" s="43"/>
      <c r="Z28" s="42"/>
    </row>
    <row r="29" spans="1:26" s="41" customFormat="1" ht="24.75" customHeight="1">
      <c r="A29" s="40"/>
      <c r="B29" s="304"/>
      <c r="C29" s="305"/>
      <c r="D29" s="306"/>
      <c r="E29" s="307"/>
      <c r="F29" s="308"/>
      <c r="G29" s="309"/>
      <c r="H29" s="308"/>
      <c r="I29" s="309"/>
      <c r="J29" s="308"/>
      <c r="K29" s="309"/>
      <c r="L29" s="308"/>
      <c r="M29" s="309"/>
      <c r="N29" s="315"/>
      <c r="O29" s="316"/>
      <c r="P29" s="315"/>
      <c r="Q29" s="316"/>
      <c r="R29" s="212"/>
      <c r="S29" s="213"/>
      <c r="T29" s="313"/>
      <c r="U29" s="314"/>
      <c r="W29" s="42"/>
      <c r="X29" s="43"/>
      <c r="Y29" s="43"/>
      <c r="Z29" s="42"/>
    </row>
    <row r="30" spans="1:26" s="41" customFormat="1" ht="24.75" customHeight="1">
      <c r="A30" s="40"/>
      <c r="B30" s="304"/>
      <c r="C30" s="305"/>
      <c r="D30" s="306"/>
      <c r="E30" s="307"/>
      <c r="F30" s="308"/>
      <c r="G30" s="309"/>
      <c r="H30" s="308"/>
      <c r="I30" s="309"/>
      <c r="J30" s="308"/>
      <c r="K30" s="309"/>
      <c r="L30" s="308"/>
      <c r="M30" s="309"/>
      <c r="N30" s="315"/>
      <c r="O30" s="316"/>
      <c r="P30" s="315"/>
      <c r="Q30" s="316"/>
      <c r="R30" s="212"/>
      <c r="S30" s="213"/>
      <c r="T30" s="313"/>
      <c r="U30" s="314"/>
      <c r="W30" s="42"/>
      <c r="X30" s="42"/>
      <c r="Y30" s="42"/>
      <c r="Z30" s="42"/>
    </row>
    <row r="31" spans="1:26" s="41" customFormat="1" ht="24.75" customHeight="1">
      <c r="A31" s="40"/>
      <c r="B31" s="304"/>
      <c r="C31" s="305"/>
      <c r="D31" s="306"/>
      <c r="E31" s="307"/>
      <c r="F31" s="308"/>
      <c r="G31" s="309"/>
      <c r="H31" s="308"/>
      <c r="I31" s="309"/>
      <c r="J31" s="308"/>
      <c r="K31" s="309"/>
      <c r="L31" s="308"/>
      <c r="M31" s="309"/>
      <c r="N31" s="315"/>
      <c r="O31" s="316"/>
      <c r="P31" s="315"/>
      <c r="Q31" s="316"/>
      <c r="R31" s="212"/>
      <c r="S31" s="213"/>
      <c r="T31" s="313"/>
      <c r="U31" s="314"/>
      <c r="W31" s="42"/>
      <c r="X31" s="42"/>
      <c r="Y31" s="42"/>
      <c r="Z31" s="42"/>
    </row>
    <row r="32" spans="1:26" s="41" customFormat="1" ht="24.75" customHeight="1">
      <c r="A32" s="40"/>
      <c r="B32" s="304"/>
      <c r="C32" s="305"/>
      <c r="D32" s="315"/>
      <c r="E32" s="316"/>
      <c r="F32" s="308"/>
      <c r="G32" s="309"/>
      <c r="H32" s="308"/>
      <c r="I32" s="309"/>
      <c r="J32" s="308"/>
      <c r="K32" s="309"/>
      <c r="L32" s="308"/>
      <c r="M32" s="309"/>
      <c r="N32" s="315"/>
      <c r="O32" s="316"/>
      <c r="P32" s="315"/>
      <c r="Q32" s="316"/>
      <c r="R32" s="212"/>
      <c r="S32" s="213"/>
      <c r="T32" s="313"/>
      <c r="U32" s="314"/>
      <c r="W32" s="42"/>
      <c r="X32" s="42"/>
      <c r="Y32" s="42"/>
      <c r="Z32" s="42"/>
    </row>
    <row r="33" spans="1:23" s="41" customFormat="1" ht="24.75" customHeight="1" thickBot="1">
      <c r="A33" s="40"/>
      <c r="B33" s="277"/>
      <c r="C33" s="278"/>
      <c r="D33" s="275"/>
      <c r="E33" s="276"/>
      <c r="F33" s="273"/>
      <c r="G33" s="274"/>
      <c r="H33" s="273"/>
      <c r="I33" s="274"/>
      <c r="J33" s="273"/>
      <c r="K33" s="274"/>
      <c r="L33" s="273"/>
      <c r="M33" s="274"/>
      <c r="N33" s="275"/>
      <c r="O33" s="276"/>
      <c r="P33" s="275"/>
      <c r="Q33" s="276"/>
      <c r="R33" s="273"/>
      <c r="S33" s="303"/>
      <c r="T33" s="325"/>
      <c r="U33" s="326"/>
    </row>
    <row r="34" spans="1:23" s="41" customFormat="1" ht="24.75" customHeight="1" thickTop="1" thickBot="1">
      <c r="A34" s="40"/>
      <c r="B34" s="317" t="s">
        <v>0</v>
      </c>
      <c r="C34" s="318"/>
      <c r="D34" s="319"/>
      <c r="E34" s="320"/>
      <c r="F34" s="321">
        <f>SUM(F28:G33)</f>
        <v>0</v>
      </c>
      <c r="G34" s="322"/>
      <c r="H34" s="321">
        <f>SUM(H28:I33)</f>
        <v>0</v>
      </c>
      <c r="I34" s="322"/>
      <c r="J34" s="321">
        <f>SUM(J28:K33)</f>
        <v>0</v>
      </c>
      <c r="K34" s="322"/>
      <c r="L34" s="321">
        <f>SUM(L28:M33)</f>
        <v>0</v>
      </c>
      <c r="M34" s="322"/>
      <c r="N34" s="323"/>
      <c r="O34" s="324"/>
      <c r="P34" s="323"/>
      <c r="Q34" s="324"/>
      <c r="R34" s="299">
        <f>SUM(R28:S33)</f>
        <v>0</v>
      </c>
      <c r="S34" s="300"/>
      <c r="T34" s="272"/>
      <c r="U34" s="272"/>
    </row>
    <row r="35" spans="1:23" s="41" customFormat="1" ht="24.75" customHeight="1" thickBot="1">
      <c r="A35" s="40"/>
      <c r="B35" s="97"/>
      <c r="C35" s="97"/>
      <c r="D35" s="98"/>
      <c r="E35" s="98"/>
      <c r="F35" s="98"/>
      <c r="G35" s="98"/>
      <c r="H35" s="98"/>
      <c r="I35" s="98"/>
      <c r="J35" s="98"/>
      <c r="K35" s="98"/>
      <c r="L35" s="99"/>
      <c r="M35" s="99"/>
      <c r="N35" s="99"/>
      <c r="O35" s="99"/>
      <c r="P35" s="99"/>
      <c r="Q35" s="99"/>
      <c r="R35" s="99"/>
      <c r="S35" s="99"/>
      <c r="T35" s="86"/>
      <c r="U35" s="86"/>
    </row>
    <row r="36" spans="1:23" ht="27" customHeight="1" thickBot="1">
      <c r="A36" s="17"/>
      <c r="B36" s="279" t="s">
        <v>13</v>
      </c>
      <c r="C36" s="94" t="s">
        <v>6</v>
      </c>
      <c r="D36" s="145" t="s">
        <v>73</v>
      </c>
      <c r="E36" s="146"/>
      <c r="F36" s="145" t="s">
        <v>99</v>
      </c>
      <c r="G36" s="146"/>
      <c r="H36" s="146"/>
      <c r="I36" s="147"/>
      <c r="J36" s="282" t="s">
        <v>87</v>
      </c>
      <c r="K36" s="282"/>
      <c r="L36" s="100"/>
      <c r="M36" s="101"/>
      <c r="N36" s="101"/>
      <c r="O36" s="101"/>
      <c r="P36" s="101"/>
      <c r="Q36" s="101"/>
      <c r="R36" s="101"/>
      <c r="S36" s="101"/>
    </row>
    <row r="37" spans="1:23" ht="24.75" customHeight="1" thickTop="1">
      <c r="A37" s="17"/>
      <c r="B37" s="280"/>
      <c r="C37" s="95" t="s">
        <v>2</v>
      </c>
      <c r="D37" s="139" t="s">
        <v>42</v>
      </c>
      <c r="E37" s="286"/>
      <c r="F37" s="139" t="s">
        <v>42</v>
      </c>
      <c r="G37" s="285"/>
      <c r="H37" s="139" t="s">
        <v>42</v>
      </c>
      <c r="I37" s="140"/>
      <c r="J37" s="283"/>
      <c r="K37" s="283"/>
      <c r="L37" s="100"/>
      <c r="M37" s="287" t="s">
        <v>29</v>
      </c>
      <c r="N37" s="288"/>
      <c r="O37" s="288"/>
      <c r="P37" s="288"/>
      <c r="Q37" s="288"/>
      <c r="R37" s="288"/>
      <c r="S37" s="289"/>
      <c r="T37" s="44"/>
    </row>
    <row r="38" spans="1:23" ht="24.75" customHeight="1">
      <c r="A38" s="17"/>
      <c r="B38" s="280"/>
      <c r="C38" s="95" t="s">
        <v>14</v>
      </c>
      <c r="D38" s="141" t="s">
        <v>26</v>
      </c>
      <c r="E38" s="291"/>
      <c r="F38" s="141" t="s">
        <v>26</v>
      </c>
      <c r="G38" s="290"/>
      <c r="H38" s="141" t="s">
        <v>26</v>
      </c>
      <c r="I38" s="142"/>
      <c r="J38" s="283"/>
      <c r="K38" s="283"/>
      <c r="L38" s="100"/>
      <c r="M38" s="292" t="s">
        <v>80</v>
      </c>
      <c r="N38" s="293"/>
      <c r="O38" s="293"/>
      <c r="P38" s="293"/>
      <c r="Q38" s="293"/>
      <c r="R38" s="293"/>
      <c r="S38" s="294"/>
      <c r="T38" s="45"/>
    </row>
    <row r="39" spans="1:23" ht="24.75" customHeight="1" thickBot="1">
      <c r="A39" s="17"/>
      <c r="B39" s="281"/>
      <c r="C39" s="96" t="s">
        <v>4</v>
      </c>
      <c r="D39" s="143" t="s">
        <v>27</v>
      </c>
      <c r="E39" s="296"/>
      <c r="F39" s="143" t="s">
        <v>27</v>
      </c>
      <c r="G39" s="295"/>
      <c r="H39" s="143" t="s">
        <v>27</v>
      </c>
      <c r="I39" s="144"/>
      <c r="J39" s="284"/>
      <c r="K39" s="284"/>
      <c r="L39" s="100"/>
      <c r="M39" s="297" t="s">
        <v>31</v>
      </c>
      <c r="N39" s="298"/>
      <c r="O39" s="463" t="s">
        <v>78</v>
      </c>
      <c r="P39" s="464"/>
      <c r="Q39" s="465"/>
      <c r="R39" s="301" t="s">
        <v>21</v>
      </c>
      <c r="S39" s="302"/>
      <c r="T39" s="45"/>
    </row>
    <row r="40" spans="1:23" s="41" customFormat="1" ht="24.75" customHeight="1">
      <c r="A40" s="40"/>
      <c r="B40" s="349" t="str">
        <f t="shared" ref="B40:B45" si="0">IF(B28="","",B28)</f>
        <v/>
      </c>
      <c r="C40" s="350"/>
      <c r="D40" s="270"/>
      <c r="E40" s="351"/>
      <c r="F40" s="270"/>
      <c r="G40" s="351"/>
      <c r="H40" s="270"/>
      <c r="I40" s="352"/>
      <c r="J40" s="353">
        <f t="shared" ref="J40:J46" si="1">SUM(D28:S28)+SUM(D40:I40)</f>
        <v>0</v>
      </c>
      <c r="K40" s="353"/>
      <c r="L40" s="102"/>
      <c r="M40" s="265">
        <f>B28</f>
        <v>0</v>
      </c>
      <c r="N40" s="266"/>
      <c r="O40" s="267"/>
      <c r="P40" s="268"/>
      <c r="Q40" s="269"/>
      <c r="R40" s="270"/>
      <c r="S40" s="271"/>
      <c r="T40" s="41" t="s">
        <v>123</v>
      </c>
    </row>
    <row r="41" spans="1:23" s="41" customFormat="1" ht="24.75" customHeight="1">
      <c r="A41" s="40"/>
      <c r="B41" s="258" t="str">
        <f t="shared" si="0"/>
        <v/>
      </c>
      <c r="C41" s="259"/>
      <c r="D41" s="240"/>
      <c r="E41" s="264"/>
      <c r="F41" s="240"/>
      <c r="G41" s="264"/>
      <c r="H41" s="240"/>
      <c r="I41" s="253"/>
      <c r="J41" s="254">
        <f t="shared" si="1"/>
        <v>0</v>
      </c>
      <c r="K41" s="254"/>
      <c r="L41" s="102"/>
      <c r="M41" s="256">
        <f>B29</f>
        <v>0</v>
      </c>
      <c r="N41" s="257"/>
      <c r="O41" s="237"/>
      <c r="P41" s="238"/>
      <c r="Q41" s="239"/>
      <c r="R41" s="240"/>
      <c r="S41" s="241"/>
      <c r="T41" s="41" t="s">
        <v>124</v>
      </c>
    </row>
    <row r="42" spans="1:23" s="41" customFormat="1" ht="24.75" customHeight="1">
      <c r="A42" s="40"/>
      <c r="B42" s="258" t="str">
        <f t="shared" si="0"/>
        <v/>
      </c>
      <c r="C42" s="259"/>
      <c r="D42" s="240"/>
      <c r="E42" s="264"/>
      <c r="F42" s="240"/>
      <c r="G42" s="264"/>
      <c r="H42" s="240"/>
      <c r="I42" s="253"/>
      <c r="J42" s="254">
        <f t="shared" si="1"/>
        <v>0</v>
      </c>
      <c r="K42" s="254"/>
      <c r="L42" s="102"/>
      <c r="M42" s="256">
        <f t="shared" ref="M42:M45" si="2">B30</f>
        <v>0</v>
      </c>
      <c r="N42" s="257"/>
      <c r="O42" s="237"/>
      <c r="P42" s="238"/>
      <c r="Q42" s="239"/>
      <c r="R42" s="240"/>
      <c r="S42" s="241"/>
      <c r="T42" s="41" t="s">
        <v>125</v>
      </c>
    </row>
    <row r="43" spans="1:23" s="41" customFormat="1" ht="24.75" customHeight="1">
      <c r="A43" s="40"/>
      <c r="B43" s="258" t="str">
        <f t="shared" si="0"/>
        <v/>
      </c>
      <c r="C43" s="259"/>
      <c r="D43" s="240"/>
      <c r="E43" s="264"/>
      <c r="F43" s="240"/>
      <c r="G43" s="264"/>
      <c r="H43" s="240"/>
      <c r="I43" s="253"/>
      <c r="J43" s="254">
        <f t="shared" si="1"/>
        <v>0</v>
      </c>
      <c r="K43" s="254"/>
      <c r="L43" s="102"/>
      <c r="M43" s="256">
        <f t="shared" si="2"/>
        <v>0</v>
      </c>
      <c r="N43" s="257"/>
      <c r="O43" s="237"/>
      <c r="P43" s="238"/>
      <c r="Q43" s="239"/>
      <c r="R43" s="240"/>
      <c r="S43" s="241"/>
    </row>
    <row r="44" spans="1:23" s="41" customFormat="1" ht="24.75" customHeight="1">
      <c r="A44" s="40"/>
      <c r="B44" s="258" t="str">
        <f t="shared" si="0"/>
        <v/>
      </c>
      <c r="C44" s="259"/>
      <c r="D44" s="240"/>
      <c r="E44" s="264"/>
      <c r="F44" s="240"/>
      <c r="G44" s="264"/>
      <c r="H44" s="240"/>
      <c r="I44" s="253"/>
      <c r="J44" s="254">
        <f t="shared" si="1"/>
        <v>0</v>
      </c>
      <c r="K44" s="255"/>
      <c r="L44" s="102"/>
      <c r="M44" s="256">
        <f t="shared" si="2"/>
        <v>0</v>
      </c>
      <c r="N44" s="257"/>
      <c r="O44" s="237"/>
      <c r="P44" s="238"/>
      <c r="Q44" s="239"/>
      <c r="R44" s="240"/>
      <c r="S44" s="241"/>
    </row>
    <row r="45" spans="1:23" s="41" customFormat="1" ht="24.75" customHeight="1" thickBot="1">
      <c r="A45" s="40"/>
      <c r="B45" s="258" t="str">
        <f t="shared" si="0"/>
        <v/>
      </c>
      <c r="C45" s="259"/>
      <c r="D45" s="245"/>
      <c r="E45" s="260"/>
      <c r="F45" s="245"/>
      <c r="G45" s="260"/>
      <c r="H45" s="245"/>
      <c r="I45" s="261"/>
      <c r="J45" s="262">
        <f t="shared" si="1"/>
        <v>0</v>
      </c>
      <c r="K45" s="263"/>
      <c r="L45" s="102"/>
      <c r="M45" s="256">
        <f t="shared" si="2"/>
        <v>0</v>
      </c>
      <c r="N45" s="257"/>
      <c r="O45" s="242"/>
      <c r="P45" s="243"/>
      <c r="Q45" s="244"/>
      <c r="R45" s="245"/>
      <c r="S45" s="246"/>
    </row>
    <row r="46" spans="1:23" s="41" customFormat="1" ht="24.75" customHeight="1" thickTop="1" thickBot="1">
      <c r="A46" s="40"/>
      <c r="B46" s="247" t="s">
        <v>86</v>
      </c>
      <c r="C46" s="248"/>
      <c r="D46" s="249">
        <f>SUM(D40:E45)</f>
        <v>0</v>
      </c>
      <c r="E46" s="250"/>
      <c r="F46" s="249">
        <f>SUM(F40:G45)</f>
        <v>0</v>
      </c>
      <c r="G46" s="250"/>
      <c r="H46" s="249">
        <f>SUM(H40:I45)</f>
        <v>0</v>
      </c>
      <c r="I46" s="128"/>
      <c r="J46" s="127">
        <f t="shared" si="1"/>
        <v>0</v>
      </c>
      <c r="K46" s="127"/>
      <c r="L46" s="102"/>
      <c r="M46" s="251" t="s">
        <v>38</v>
      </c>
      <c r="N46" s="252"/>
      <c r="O46" s="229"/>
      <c r="P46" s="230"/>
      <c r="Q46" s="231"/>
      <c r="R46" s="232">
        <f>SUM(R40:S45)</f>
        <v>0</v>
      </c>
      <c r="S46" s="233"/>
      <c r="W46" s="87"/>
    </row>
    <row r="47" spans="1:23" ht="25.5" customHeight="1" thickBot="1">
      <c r="A47" s="17"/>
      <c r="B47" s="17"/>
      <c r="C47" s="17"/>
      <c r="D47" s="47"/>
      <c r="E47" s="47"/>
      <c r="F47" s="48"/>
      <c r="G47" s="48"/>
      <c r="H47" s="48"/>
      <c r="I47" s="48"/>
      <c r="J47" s="48"/>
      <c r="K47" s="48"/>
      <c r="L47" s="41"/>
      <c r="M47" s="49"/>
      <c r="N47" s="49"/>
      <c r="O47" s="49"/>
      <c r="P47" s="49"/>
      <c r="Q47" s="49"/>
      <c r="R47" s="49"/>
      <c r="S47" s="49"/>
      <c r="T47" s="50"/>
      <c r="U47" s="41"/>
      <c r="V47" s="41"/>
      <c r="W47" s="41"/>
    </row>
    <row r="48" spans="1:23" s="32" customFormat="1" ht="27.75" customHeight="1" thickBot="1">
      <c r="A48" s="30"/>
      <c r="B48" s="222" t="s">
        <v>108</v>
      </c>
      <c r="C48" s="223"/>
      <c r="D48" s="224" t="s">
        <v>6</v>
      </c>
      <c r="E48" s="225"/>
      <c r="F48" s="223"/>
      <c r="G48" s="225" t="s">
        <v>2</v>
      </c>
      <c r="H48" s="223"/>
      <c r="I48" s="226" t="s">
        <v>20</v>
      </c>
      <c r="J48" s="227"/>
      <c r="K48" s="226" t="s">
        <v>32</v>
      </c>
      <c r="L48" s="228"/>
      <c r="M48" s="30">
        <v>2</v>
      </c>
      <c r="N48" s="30" t="s">
        <v>119</v>
      </c>
      <c r="O48" s="17"/>
      <c r="P48" s="17"/>
      <c r="Q48" s="17"/>
      <c r="R48" s="17"/>
      <c r="S48" s="17"/>
      <c r="T48" s="17"/>
      <c r="U48" s="17"/>
      <c r="V48" s="14"/>
      <c r="W48" s="14"/>
    </row>
    <row r="49" spans="1:252" s="52" customFormat="1" ht="27" customHeight="1" thickBot="1">
      <c r="A49" s="51"/>
      <c r="B49" s="150" t="str">
        <f>IF(B28="","",B28)</f>
        <v/>
      </c>
      <c r="C49" s="151"/>
      <c r="D49" s="154" t="s">
        <v>67</v>
      </c>
      <c r="E49" s="155"/>
      <c r="F49" s="155"/>
      <c r="G49" s="156"/>
      <c r="H49" s="156"/>
      <c r="I49" s="157"/>
      <c r="J49" s="157"/>
      <c r="K49" s="158"/>
      <c r="L49" s="159"/>
      <c r="M49" s="17"/>
      <c r="N49" s="204" t="s">
        <v>17</v>
      </c>
      <c r="O49" s="205"/>
      <c r="P49" s="206" t="s">
        <v>5</v>
      </c>
      <c r="Q49" s="207"/>
      <c r="R49" s="224" t="s">
        <v>15</v>
      </c>
      <c r="S49" s="234"/>
    </row>
    <row r="50" spans="1:252" s="53" customFormat="1" ht="24.75" customHeight="1" thickBot="1">
      <c r="A50" s="48" t="s">
        <v>16</v>
      </c>
      <c r="B50" s="152" t="str">
        <f t="shared" ref="B50:B60" si="3">IF(B39="","",B39)</f>
        <v/>
      </c>
      <c r="C50" s="153"/>
      <c r="D50" s="208" t="s">
        <v>95</v>
      </c>
      <c r="E50" s="209"/>
      <c r="F50" s="209"/>
      <c r="G50" s="210"/>
      <c r="H50" s="210"/>
      <c r="I50" s="211"/>
      <c r="J50" s="211"/>
      <c r="K50" s="212"/>
      <c r="L50" s="213"/>
      <c r="M50" s="17"/>
      <c r="N50" s="235"/>
      <c r="O50" s="236"/>
      <c r="P50" s="162" t="s">
        <v>88</v>
      </c>
      <c r="Q50" s="163"/>
      <c r="R50" s="164"/>
      <c r="S50" s="165"/>
      <c r="IP50" s="53" t="e">
        <f>SUM(#REF!)</f>
        <v>#REF!</v>
      </c>
    </row>
    <row r="51" spans="1:252" s="53" customFormat="1" ht="24.75" customHeight="1">
      <c r="A51" s="48" t="s">
        <v>16</v>
      </c>
      <c r="B51" s="150" t="str">
        <f>IF(B29="","",B29)</f>
        <v/>
      </c>
      <c r="C51" s="151"/>
      <c r="D51" s="154" t="s">
        <v>67</v>
      </c>
      <c r="E51" s="155"/>
      <c r="F51" s="155"/>
      <c r="G51" s="156"/>
      <c r="H51" s="156"/>
      <c r="I51" s="157"/>
      <c r="J51" s="157"/>
      <c r="K51" s="158"/>
      <c r="L51" s="159"/>
      <c r="M51" s="17"/>
      <c r="N51" s="54"/>
      <c r="O51" s="17"/>
      <c r="P51" s="55"/>
      <c r="Q51" s="55"/>
      <c r="R51" s="90"/>
      <c r="S51" s="90"/>
      <c r="IP51" s="53" t="e">
        <f>SUM(#REF!)</f>
        <v>#REF!</v>
      </c>
    </row>
    <row r="52" spans="1:252" s="53" customFormat="1" ht="24.75" customHeight="1" thickBot="1">
      <c r="A52" s="48" t="s">
        <v>16</v>
      </c>
      <c r="B52" s="152" t="str">
        <f t="shared" si="3"/>
        <v/>
      </c>
      <c r="C52" s="153"/>
      <c r="D52" s="186" t="s">
        <v>95</v>
      </c>
      <c r="E52" s="187"/>
      <c r="F52" s="187"/>
      <c r="G52" s="218"/>
      <c r="H52" s="218"/>
      <c r="I52" s="219"/>
      <c r="J52" s="219"/>
      <c r="K52" s="220"/>
      <c r="L52" s="221"/>
      <c r="M52" s="30">
        <v>3</v>
      </c>
      <c r="N52" s="30" t="s">
        <v>120</v>
      </c>
      <c r="O52" s="17"/>
      <c r="P52" s="17"/>
      <c r="Q52" s="17"/>
      <c r="R52" s="40"/>
      <c r="S52" s="40"/>
      <c r="IP52" s="53" t="e">
        <f>SUM(#REF!)</f>
        <v>#REF!</v>
      </c>
    </row>
    <row r="53" spans="1:252" s="53" customFormat="1" ht="24.75" customHeight="1" thickBot="1">
      <c r="A53" s="48" t="s">
        <v>16</v>
      </c>
      <c r="B53" s="150" t="str">
        <f>IF(B30="","",B30)</f>
        <v/>
      </c>
      <c r="C53" s="151"/>
      <c r="D53" s="154" t="s">
        <v>67</v>
      </c>
      <c r="E53" s="155"/>
      <c r="F53" s="155"/>
      <c r="G53" s="156"/>
      <c r="H53" s="156"/>
      <c r="I53" s="157"/>
      <c r="J53" s="157"/>
      <c r="K53" s="158"/>
      <c r="L53" s="159"/>
      <c r="M53" s="30"/>
      <c r="N53" s="204" t="s">
        <v>17</v>
      </c>
      <c r="O53" s="205"/>
      <c r="P53" s="206" t="s">
        <v>5</v>
      </c>
      <c r="Q53" s="207"/>
      <c r="R53" s="148" t="s">
        <v>15</v>
      </c>
      <c r="S53" s="149"/>
      <c r="IR53" s="53" t="e">
        <f>SUM(#REF!)</f>
        <v>#REF!</v>
      </c>
    </row>
    <row r="54" spans="1:252" s="53" customFormat="1" ht="24.75" customHeight="1" thickBot="1">
      <c r="A54" s="48" t="s">
        <v>16</v>
      </c>
      <c r="B54" s="152" t="str">
        <f t="shared" si="3"/>
        <v/>
      </c>
      <c r="C54" s="153"/>
      <c r="D54" s="208" t="s">
        <v>95</v>
      </c>
      <c r="E54" s="209"/>
      <c r="F54" s="209"/>
      <c r="G54" s="210"/>
      <c r="H54" s="210"/>
      <c r="I54" s="211"/>
      <c r="J54" s="211"/>
      <c r="K54" s="212"/>
      <c r="L54" s="213"/>
      <c r="M54" s="30"/>
      <c r="N54" s="160"/>
      <c r="O54" s="161"/>
      <c r="P54" s="214" t="s">
        <v>98</v>
      </c>
      <c r="Q54" s="215"/>
      <c r="R54" s="216"/>
      <c r="S54" s="217"/>
      <c r="IR54" s="53" t="e">
        <f>SUM(#REF!)</f>
        <v>#REF!</v>
      </c>
    </row>
    <row r="55" spans="1:252" s="53" customFormat="1" ht="24.75" customHeight="1" thickBot="1">
      <c r="A55" s="17"/>
      <c r="B55" s="150" t="str">
        <f>IF(B31="","",B31)</f>
        <v/>
      </c>
      <c r="C55" s="151"/>
      <c r="D55" s="154" t="s">
        <v>67</v>
      </c>
      <c r="E55" s="155"/>
      <c r="F55" s="155"/>
      <c r="G55" s="156"/>
      <c r="H55" s="156"/>
      <c r="I55" s="157"/>
      <c r="J55" s="157"/>
      <c r="K55" s="158"/>
      <c r="L55" s="159"/>
      <c r="M55" s="17"/>
      <c r="N55" s="174"/>
      <c r="O55" s="175"/>
      <c r="P55" s="176"/>
      <c r="Q55" s="177"/>
      <c r="R55" s="194"/>
      <c r="S55" s="195"/>
      <c r="IR55" s="53" t="e">
        <f>SUM(#REF!)</f>
        <v>#REF!</v>
      </c>
    </row>
    <row r="56" spans="1:252" s="53" customFormat="1" ht="24.75" customHeight="1" thickBot="1">
      <c r="A56" s="48" t="s">
        <v>16</v>
      </c>
      <c r="B56" s="152" t="str">
        <f t="shared" si="3"/>
        <v/>
      </c>
      <c r="C56" s="153"/>
      <c r="D56" s="196" t="s">
        <v>95</v>
      </c>
      <c r="E56" s="197"/>
      <c r="F56" s="197"/>
      <c r="G56" s="198"/>
      <c r="H56" s="199"/>
      <c r="I56" s="200"/>
      <c r="J56" s="201"/>
      <c r="K56" s="202"/>
      <c r="L56" s="203"/>
      <c r="M56" s="17"/>
      <c r="N56" s="30"/>
      <c r="O56" s="17"/>
      <c r="P56" s="55"/>
      <c r="Q56" s="55"/>
      <c r="R56" s="40"/>
      <c r="S56" s="40"/>
      <c r="IR56" s="53" t="e">
        <f>SUM(#REF!)</f>
        <v>#REF!</v>
      </c>
    </row>
    <row r="57" spans="1:252" s="53" customFormat="1" ht="24.75" customHeight="1" thickBot="1">
      <c r="A57" s="48" t="s">
        <v>16</v>
      </c>
      <c r="B57" s="150" t="str">
        <f>IF(B32="","",B32)</f>
        <v/>
      </c>
      <c r="C57" s="151"/>
      <c r="D57" s="180" t="s">
        <v>67</v>
      </c>
      <c r="E57" s="181"/>
      <c r="F57" s="181"/>
      <c r="G57" s="182"/>
      <c r="H57" s="182"/>
      <c r="I57" s="183"/>
      <c r="J57" s="183"/>
      <c r="K57" s="184"/>
      <c r="L57" s="185"/>
      <c r="M57" s="30">
        <v>4</v>
      </c>
      <c r="N57" s="30" t="s">
        <v>121</v>
      </c>
      <c r="O57" s="17"/>
      <c r="P57" s="17"/>
      <c r="Q57" s="17"/>
      <c r="R57" s="40"/>
      <c r="S57" s="40"/>
      <c r="IR57" s="53" t="e">
        <f>SUM(#REF!)</f>
        <v>#REF!</v>
      </c>
    </row>
    <row r="58" spans="1:252" s="53" customFormat="1" ht="24.75" customHeight="1" thickBot="1">
      <c r="A58" s="17"/>
      <c r="B58" s="152" t="str">
        <f t="shared" si="3"/>
        <v/>
      </c>
      <c r="C58" s="153"/>
      <c r="D58" s="186" t="s">
        <v>95</v>
      </c>
      <c r="E58" s="187"/>
      <c r="F58" s="187"/>
      <c r="G58" s="188"/>
      <c r="H58" s="189"/>
      <c r="I58" s="190"/>
      <c r="J58" s="191"/>
      <c r="K58" s="192"/>
      <c r="L58" s="193"/>
      <c r="M58" s="17"/>
      <c r="N58" s="204" t="s">
        <v>17</v>
      </c>
      <c r="O58" s="205"/>
      <c r="P58" s="206" t="s">
        <v>5</v>
      </c>
      <c r="Q58" s="207"/>
      <c r="R58" s="148" t="s">
        <v>15</v>
      </c>
      <c r="S58" s="149"/>
      <c r="IR58" s="53" t="e">
        <f>SUM(#REF!)</f>
        <v>#REF!</v>
      </c>
    </row>
    <row r="59" spans="1:252" s="53" customFormat="1" ht="24.75" customHeight="1">
      <c r="A59" s="48" t="s">
        <v>16</v>
      </c>
      <c r="B59" s="150" t="str">
        <f>IF(B33="","",B33)</f>
        <v/>
      </c>
      <c r="C59" s="151"/>
      <c r="D59" s="154" t="s">
        <v>67</v>
      </c>
      <c r="E59" s="155"/>
      <c r="F59" s="155"/>
      <c r="G59" s="156"/>
      <c r="H59" s="156"/>
      <c r="I59" s="157"/>
      <c r="J59" s="157"/>
      <c r="K59" s="158"/>
      <c r="L59" s="159"/>
      <c r="M59" s="30"/>
      <c r="N59" s="160"/>
      <c r="O59" s="161"/>
      <c r="P59" s="162" t="s">
        <v>88</v>
      </c>
      <c r="Q59" s="163"/>
      <c r="R59" s="164"/>
      <c r="S59" s="165"/>
      <c r="IR59" s="53" t="e">
        <f>SUM(#REF!)</f>
        <v>#REF!</v>
      </c>
    </row>
    <row r="60" spans="1:252" s="53" customFormat="1" ht="24.75" customHeight="1" thickBot="1">
      <c r="A60" s="48" t="s">
        <v>16</v>
      </c>
      <c r="B60" s="152" t="str">
        <f t="shared" si="3"/>
        <v/>
      </c>
      <c r="C60" s="153"/>
      <c r="D60" s="166" t="s">
        <v>95</v>
      </c>
      <c r="E60" s="167"/>
      <c r="F60" s="167"/>
      <c r="G60" s="168"/>
      <c r="H60" s="169"/>
      <c r="I60" s="170"/>
      <c r="J60" s="171"/>
      <c r="K60" s="172"/>
      <c r="L60" s="173"/>
      <c r="M60" s="30"/>
      <c r="N60" s="174"/>
      <c r="O60" s="175"/>
      <c r="P60" s="176"/>
      <c r="Q60" s="177"/>
      <c r="R60" s="178"/>
      <c r="S60" s="179"/>
      <c r="IR60" s="53" t="e">
        <f>SUM(#REF!)</f>
        <v>#REF!</v>
      </c>
    </row>
    <row r="61" spans="1:252" s="53" customFormat="1" ht="24.75" customHeight="1" thickTop="1" thickBot="1">
      <c r="A61" s="17"/>
      <c r="B61" s="124" t="s">
        <v>87</v>
      </c>
      <c r="C61" s="125"/>
      <c r="D61" s="125"/>
      <c r="E61" s="125"/>
      <c r="F61" s="125"/>
      <c r="G61" s="125"/>
      <c r="H61" s="125"/>
      <c r="I61" s="125"/>
      <c r="J61" s="126"/>
      <c r="K61" s="127">
        <f>SUM(K49:L60)</f>
        <v>0</v>
      </c>
      <c r="L61" s="128"/>
      <c r="M61" s="17"/>
      <c r="N61" s="34"/>
      <c r="O61" s="34"/>
      <c r="P61" s="47"/>
      <c r="Q61" s="47"/>
      <c r="R61" s="91"/>
      <c r="S61" s="91"/>
      <c r="IR61" s="53" t="e">
        <f>SUM(#REF!)</f>
        <v>#REF!</v>
      </c>
    </row>
    <row r="62" spans="1:252" s="53" customFormat="1" ht="24.75" customHeight="1">
      <c r="A62" s="48" t="s">
        <v>16</v>
      </c>
      <c r="M62" s="30"/>
      <c r="N62" s="129" t="s">
        <v>96</v>
      </c>
      <c r="O62" s="130"/>
      <c r="P62" s="130"/>
      <c r="Q62" s="131"/>
      <c r="R62" s="135">
        <f>SUM(J46,K61,R50,R54:S55,R59:S60)</f>
        <v>0</v>
      </c>
      <c r="S62" s="136"/>
      <c r="IR62" s="53" t="e">
        <f>SUM(#REF!)</f>
        <v>#REF!</v>
      </c>
    </row>
    <row r="63" spans="1:252" s="53" customFormat="1" ht="24.75" customHeight="1" thickBot="1">
      <c r="A63" s="48" t="s">
        <v>16</v>
      </c>
      <c r="B63" s="56" t="s">
        <v>82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30"/>
      <c r="N63" s="132"/>
      <c r="O63" s="133"/>
      <c r="P63" s="133"/>
      <c r="Q63" s="134"/>
      <c r="R63" s="137"/>
      <c r="S63" s="138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IR63" s="53" t="e">
        <f>SUM(#REF!)</f>
        <v>#REF!</v>
      </c>
    </row>
    <row r="64" spans="1:252" s="32" customFormat="1" ht="22.5" customHeight="1" thickBot="1">
      <c r="A64" s="56"/>
      <c r="B64" s="43"/>
      <c r="C64" s="43"/>
      <c r="D64" s="43"/>
      <c r="E64" s="43"/>
      <c r="F64" s="43"/>
      <c r="G64" s="43"/>
      <c r="H64" s="43"/>
      <c r="I64" s="43"/>
      <c r="J64" s="43"/>
      <c r="K64" s="58"/>
      <c r="L64" s="58"/>
      <c r="M64" s="17"/>
      <c r="N64" s="59"/>
      <c r="O64" s="59"/>
      <c r="P64" s="59"/>
      <c r="Q64" s="59"/>
      <c r="R64" s="60"/>
      <c r="S64" s="60"/>
      <c r="T64" s="31"/>
      <c r="U64" s="71"/>
      <c r="V64" s="310"/>
      <c r="W64" s="310"/>
      <c r="X64" s="311"/>
      <c r="Y64" s="311"/>
      <c r="Z64" s="311"/>
      <c r="AA64" s="312"/>
      <c r="AB64" s="312"/>
      <c r="AC64" s="419"/>
      <c r="AD64" s="419"/>
      <c r="AE64" s="417"/>
      <c r="AF64" s="417"/>
      <c r="AG64" s="71"/>
    </row>
    <row r="65" spans="1:33" s="5" customFormat="1" ht="29.25" thickBot="1">
      <c r="B65" s="56" t="str">
        <f>+B1</f>
        <v>令和８年度初任者研修（２年次・３年次研修を含む。）旅費執行状況調査表</v>
      </c>
      <c r="C65" s="56"/>
      <c r="D65" s="56"/>
      <c r="E65" s="56"/>
      <c r="F65" s="56"/>
      <c r="G65" s="56"/>
      <c r="H65" s="56"/>
      <c r="I65" s="56"/>
      <c r="J65" s="32"/>
      <c r="K65" s="32"/>
      <c r="L65" s="103" t="s">
        <v>109</v>
      </c>
      <c r="M65" s="104" t="str">
        <f>IF(P1="","",P1)</f>
        <v/>
      </c>
      <c r="N65" s="32" t="s">
        <v>110</v>
      </c>
      <c r="O65" s="56" t="s">
        <v>100</v>
      </c>
      <c r="P65" s="56"/>
      <c r="Q65" s="56"/>
      <c r="R65" s="105"/>
      <c r="S65" s="84" t="s">
        <v>111</v>
      </c>
      <c r="U65" s="7"/>
      <c r="V65" s="310"/>
      <c r="W65" s="310"/>
      <c r="X65" s="311"/>
      <c r="Y65" s="311"/>
      <c r="Z65" s="311"/>
      <c r="AA65" s="312"/>
      <c r="AB65" s="312"/>
      <c r="AC65" s="419"/>
      <c r="AD65" s="419"/>
      <c r="AE65" s="417"/>
      <c r="AF65" s="417"/>
      <c r="AG65" s="7"/>
    </row>
    <row r="66" spans="1:33" ht="9.9499999999999993" customHeight="1">
      <c r="A66" s="10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U66" s="88"/>
      <c r="V66" s="310"/>
      <c r="W66" s="310"/>
      <c r="X66" s="311"/>
      <c r="Y66" s="311"/>
      <c r="Z66" s="311"/>
      <c r="AA66" s="312"/>
      <c r="AB66" s="312"/>
      <c r="AC66" s="419"/>
      <c r="AD66" s="419"/>
      <c r="AE66" s="417"/>
      <c r="AF66" s="417"/>
      <c r="AG66" s="88"/>
    </row>
    <row r="67" spans="1:33" ht="24" customHeight="1" thickBot="1">
      <c r="A67" s="13"/>
      <c r="B67" s="13"/>
      <c r="C67" s="101"/>
      <c r="D67" s="101"/>
      <c r="E67" s="101"/>
      <c r="F67" s="101"/>
      <c r="G67" s="101"/>
      <c r="H67" s="101"/>
      <c r="I67" s="354" t="s">
        <v>43</v>
      </c>
      <c r="J67" s="354"/>
      <c r="K67" s="456" t="str">
        <f>IF(J4="","",J4)</f>
        <v/>
      </c>
      <c r="L67" s="457"/>
      <c r="M67" s="458"/>
      <c r="N67" s="209" t="s">
        <v>112</v>
      </c>
      <c r="O67" s="209"/>
      <c r="P67" s="459" t="str">
        <f>IF(P4="","",P4)</f>
        <v/>
      </c>
      <c r="Q67" s="459"/>
      <c r="R67" s="459"/>
      <c r="S67" s="459"/>
      <c r="T67" s="61"/>
      <c r="U67" s="88"/>
      <c r="V67" s="310"/>
      <c r="W67" s="310"/>
      <c r="X67" s="311"/>
      <c r="Y67" s="311"/>
      <c r="Z67" s="311"/>
      <c r="AA67" s="312"/>
      <c r="AB67" s="312"/>
      <c r="AC67" s="419"/>
      <c r="AD67" s="419"/>
      <c r="AE67" s="417"/>
      <c r="AF67" s="417"/>
      <c r="AG67" s="88"/>
    </row>
    <row r="68" spans="1:33" ht="29.25" thickBot="1">
      <c r="A68" s="327" t="s">
        <v>1</v>
      </c>
      <c r="B68" s="328"/>
      <c r="C68" s="329"/>
      <c r="D68" s="29" t="s">
        <v>75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U68" s="88"/>
      <c r="V68" s="310"/>
      <c r="W68" s="310"/>
      <c r="X68" s="311"/>
      <c r="Y68" s="311"/>
      <c r="Z68" s="311"/>
      <c r="AA68" s="312"/>
      <c r="AB68" s="312"/>
      <c r="AC68" s="419"/>
      <c r="AD68" s="419"/>
      <c r="AE68" s="417"/>
      <c r="AF68" s="417"/>
      <c r="AG68" s="88"/>
    </row>
    <row r="69" spans="1:33" ht="10.5" customHeight="1" thickBot="1">
      <c r="A69" s="30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4"/>
      <c r="R69" s="17"/>
      <c r="S69" s="17"/>
      <c r="U69" s="88"/>
      <c r="V69" s="310"/>
      <c r="W69" s="310"/>
      <c r="X69" s="311"/>
      <c r="Y69" s="311"/>
      <c r="Z69" s="311"/>
      <c r="AA69" s="312"/>
      <c r="AB69" s="312"/>
      <c r="AC69" s="419"/>
      <c r="AD69" s="419"/>
      <c r="AE69" s="417"/>
      <c r="AF69" s="417"/>
      <c r="AG69" s="88"/>
    </row>
    <row r="70" spans="1:33" ht="21.95" customHeight="1">
      <c r="A70" s="64"/>
      <c r="B70" s="330" t="s">
        <v>13</v>
      </c>
      <c r="C70" s="333" t="s">
        <v>6</v>
      </c>
      <c r="D70" s="334"/>
      <c r="E70" s="145" t="s">
        <v>23</v>
      </c>
      <c r="F70" s="146"/>
      <c r="G70" s="146"/>
      <c r="H70" s="146"/>
      <c r="I70" s="146"/>
      <c r="J70" s="337"/>
      <c r="K70" s="145" t="s">
        <v>95</v>
      </c>
      <c r="L70" s="146"/>
      <c r="M70" s="146"/>
      <c r="N70" s="146"/>
      <c r="O70" s="146"/>
      <c r="P70" s="337"/>
      <c r="Q70" s="374" t="s">
        <v>0</v>
      </c>
      <c r="R70" s="375"/>
      <c r="S70" s="36"/>
      <c r="U70" s="88"/>
      <c r="V70" s="310"/>
      <c r="W70" s="310"/>
      <c r="X70" s="311"/>
      <c r="Y70" s="311"/>
      <c r="Z70" s="311"/>
      <c r="AA70" s="312"/>
      <c r="AB70" s="312"/>
      <c r="AC70" s="419"/>
      <c r="AD70" s="419"/>
      <c r="AE70" s="417"/>
      <c r="AF70" s="417"/>
      <c r="AG70" s="88"/>
    </row>
    <row r="71" spans="1:33" ht="21.95" customHeight="1">
      <c r="A71" s="64"/>
      <c r="B71" s="331"/>
      <c r="C71" s="335" t="s">
        <v>14</v>
      </c>
      <c r="D71" s="336"/>
      <c r="E71" s="347" t="s">
        <v>3</v>
      </c>
      <c r="F71" s="348"/>
      <c r="G71" s="348"/>
      <c r="H71" s="348"/>
      <c r="I71" s="348"/>
      <c r="J71" s="336"/>
      <c r="K71" s="347" t="s">
        <v>26</v>
      </c>
      <c r="L71" s="348"/>
      <c r="M71" s="348"/>
      <c r="N71" s="348"/>
      <c r="O71" s="348"/>
      <c r="P71" s="336"/>
      <c r="Q71" s="376"/>
      <c r="R71" s="377"/>
      <c r="S71" s="36"/>
      <c r="U71" s="88"/>
      <c r="V71" s="418"/>
      <c r="W71" s="418"/>
      <c r="X71" s="418"/>
      <c r="Y71" s="418"/>
      <c r="Z71" s="418"/>
      <c r="AA71" s="418"/>
      <c r="AB71" s="418"/>
      <c r="AC71" s="418"/>
      <c r="AD71" s="418"/>
      <c r="AE71" s="460"/>
      <c r="AF71" s="460"/>
      <c r="AG71" s="88"/>
    </row>
    <row r="72" spans="1:33" ht="21.95" customHeight="1" thickBot="1">
      <c r="A72" s="64"/>
      <c r="B72" s="332"/>
      <c r="C72" s="106" t="s">
        <v>2</v>
      </c>
      <c r="D72" s="107" t="s">
        <v>4</v>
      </c>
      <c r="E72" s="341" t="s">
        <v>122</v>
      </c>
      <c r="F72" s="342"/>
      <c r="G72" s="343"/>
      <c r="H72" s="344" t="s">
        <v>69</v>
      </c>
      <c r="I72" s="345"/>
      <c r="J72" s="346"/>
      <c r="K72" s="341" t="s">
        <v>74</v>
      </c>
      <c r="L72" s="342"/>
      <c r="M72" s="343"/>
      <c r="N72" s="344" t="s">
        <v>27</v>
      </c>
      <c r="O72" s="345"/>
      <c r="P72" s="346"/>
      <c r="Q72" s="376"/>
      <c r="R72" s="377"/>
      <c r="S72" s="36"/>
    </row>
    <row r="73" spans="1:33" ht="23.85" customHeight="1" thickBot="1">
      <c r="A73" s="64"/>
      <c r="B73" s="338"/>
      <c r="C73" s="339"/>
      <c r="D73" s="340"/>
      <c r="E73" s="369"/>
      <c r="F73" s="370"/>
      <c r="G73" s="370"/>
      <c r="H73" s="370"/>
      <c r="I73" s="370"/>
      <c r="J73" s="371"/>
      <c r="K73" s="369"/>
      <c r="L73" s="370"/>
      <c r="M73" s="370"/>
      <c r="N73" s="370"/>
      <c r="O73" s="370"/>
      <c r="P73" s="371"/>
      <c r="Q73" s="372">
        <f>SUM(E73:P73)</f>
        <v>0</v>
      </c>
      <c r="R73" s="373"/>
      <c r="S73" s="36"/>
    </row>
    <row r="74" spans="1:33" ht="9.9499999999999993" customHeight="1" thickBot="1">
      <c r="A74" s="64"/>
      <c r="B74" s="108"/>
      <c r="C74" s="108"/>
      <c r="D74" s="108"/>
      <c r="E74" s="109"/>
      <c r="F74" s="109"/>
      <c r="G74" s="109"/>
      <c r="H74" s="109"/>
      <c r="I74" s="109"/>
      <c r="J74" s="109"/>
      <c r="K74" s="109"/>
      <c r="L74" s="109"/>
      <c r="M74" s="109"/>
      <c r="N74" s="395"/>
      <c r="O74" s="395"/>
      <c r="P74" s="395"/>
      <c r="Q74" s="396"/>
      <c r="R74" s="396"/>
      <c r="S74" s="36"/>
    </row>
    <row r="75" spans="1:33" ht="21.95" customHeight="1">
      <c r="A75" s="64"/>
      <c r="B75" s="330" t="s">
        <v>13</v>
      </c>
      <c r="C75" s="333" t="s">
        <v>6</v>
      </c>
      <c r="D75" s="334"/>
      <c r="E75" s="145" t="s">
        <v>23</v>
      </c>
      <c r="F75" s="146"/>
      <c r="G75" s="146"/>
      <c r="H75" s="146"/>
      <c r="I75" s="146"/>
      <c r="J75" s="337"/>
      <c r="K75" s="145" t="s">
        <v>95</v>
      </c>
      <c r="L75" s="146"/>
      <c r="M75" s="146"/>
      <c r="N75" s="146"/>
      <c r="O75" s="146"/>
      <c r="P75" s="337"/>
      <c r="Q75" s="374" t="s">
        <v>0</v>
      </c>
      <c r="R75" s="375"/>
      <c r="S75" s="36"/>
    </row>
    <row r="76" spans="1:33" ht="21.95" customHeight="1">
      <c r="A76" s="64"/>
      <c r="B76" s="331"/>
      <c r="C76" s="335" t="s">
        <v>14</v>
      </c>
      <c r="D76" s="336"/>
      <c r="E76" s="347" t="s">
        <v>3</v>
      </c>
      <c r="F76" s="348"/>
      <c r="G76" s="348"/>
      <c r="H76" s="348"/>
      <c r="I76" s="348"/>
      <c r="J76" s="336"/>
      <c r="K76" s="347" t="s">
        <v>26</v>
      </c>
      <c r="L76" s="348"/>
      <c r="M76" s="348"/>
      <c r="N76" s="348"/>
      <c r="O76" s="348"/>
      <c r="P76" s="336"/>
      <c r="Q76" s="376"/>
      <c r="R76" s="377"/>
      <c r="S76" s="36"/>
    </row>
    <row r="77" spans="1:33" ht="21.95" customHeight="1" thickBot="1">
      <c r="A77" s="64"/>
      <c r="B77" s="332"/>
      <c r="C77" s="106" t="s">
        <v>2</v>
      </c>
      <c r="D77" s="107" t="s">
        <v>4</v>
      </c>
      <c r="E77" s="341" t="s">
        <v>122</v>
      </c>
      <c r="F77" s="342"/>
      <c r="G77" s="343"/>
      <c r="H77" s="344" t="s">
        <v>69</v>
      </c>
      <c r="I77" s="345"/>
      <c r="J77" s="346"/>
      <c r="K77" s="341" t="s">
        <v>74</v>
      </c>
      <c r="L77" s="342"/>
      <c r="M77" s="343"/>
      <c r="N77" s="344" t="s">
        <v>27</v>
      </c>
      <c r="O77" s="345"/>
      <c r="P77" s="346"/>
      <c r="Q77" s="376"/>
      <c r="R77" s="377"/>
      <c r="S77" s="36"/>
    </row>
    <row r="78" spans="1:33" ht="23.85" customHeight="1" thickBot="1">
      <c r="A78" s="64"/>
      <c r="B78" s="338"/>
      <c r="C78" s="339"/>
      <c r="D78" s="340"/>
      <c r="E78" s="369"/>
      <c r="F78" s="370"/>
      <c r="G78" s="370"/>
      <c r="H78" s="370"/>
      <c r="I78" s="370"/>
      <c r="J78" s="371"/>
      <c r="K78" s="369"/>
      <c r="L78" s="370"/>
      <c r="M78" s="370"/>
      <c r="N78" s="370"/>
      <c r="O78" s="370"/>
      <c r="P78" s="371"/>
      <c r="Q78" s="372">
        <f>SUM(E78:P78)</f>
        <v>0</v>
      </c>
      <c r="R78" s="373"/>
      <c r="S78" s="36"/>
    </row>
    <row r="79" spans="1:33" ht="9.9499999999999993" customHeight="1" thickBot="1">
      <c r="A79" s="64"/>
      <c r="B79" s="108"/>
      <c r="C79" s="108"/>
      <c r="D79" s="108"/>
      <c r="E79" s="109"/>
      <c r="F79" s="109"/>
      <c r="G79" s="109"/>
      <c r="H79" s="109"/>
      <c r="I79" s="109"/>
      <c r="J79" s="109"/>
      <c r="K79" s="109"/>
      <c r="L79" s="109"/>
      <c r="M79" s="109"/>
      <c r="N79" s="395"/>
      <c r="O79" s="395"/>
      <c r="P79" s="395"/>
      <c r="Q79" s="390"/>
      <c r="R79" s="390"/>
      <c r="S79" s="36"/>
    </row>
    <row r="80" spans="1:33" ht="21.95" customHeight="1">
      <c r="A80" s="64"/>
      <c r="B80" s="330" t="s">
        <v>13</v>
      </c>
      <c r="C80" s="333" t="s">
        <v>6</v>
      </c>
      <c r="D80" s="334"/>
      <c r="E80" s="145" t="s">
        <v>23</v>
      </c>
      <c r="F80" s="146"/>
      <c r="G80" s="146"/>
      <c r="H80" s="146"/>
      <c r="I80" s="146"/>
      <c r="J80" s="337"/>
      <c r="K80" s="145" t="s">
        <v>95</v>
      </c>
      <c r="L80" s="146"/>
      <c r="M80" s="146"/>
      <c r="N80" s="146"/>
      <c r="O80" s="146"/>
      <c r="P80" s="337"/>
      <c r="Q80" s="374" t="s">
        <v>0</v>
      </c>
      <c r="R80" s="375"/>
      <c r="S80" s="36"/>
    </row>
    <row r="81" spans="1:19" ht="21.95" customHeight="1">
      <c r="A81" s="64"/>
      <c r="B81" s="331"/>
      <c r="C81" s="335" t="s">
        <v>14</v>
      </c>
      <c r="D81" s="336"/>
      <c r="E81" s="347" t="s">
        <v>3</v>
      </c>
      <c r="F81" s="348"/>
      <c r="G81" s="348"/>
      <c r="H81" s="348"/>
      <c r="I81" s="348"/>
      <c r="J81" s="336"/>
      <c r="K81" s="347" t="s">
        <v>26</v>
      </c>
      <c r="L81" s="348"/>
      <c r="M81" s="348"/>
      <c r="N81" s="348"/>
      <c r="O81" s="348"/>
      <c r="P81" s="336"/>
      <c r="Q81" s="376"/>
      <c r="R81" s="377"/>
      <c r="S81" s="36"/>
    </row>
    <row r="82" spans="1:19" ht="21.95" customHeight="1" thickBot="1">
      <c r="A82" s="64"/>
      <c r="B82" s="332"/>
      <c r="C82" s="106" t="s">
        <v>2</v>
      </c>
      <c r="D82" s="107" t="s">
        <v>4</v>
      </c>
      <c r="E82" s="341" t="s">
        <v>122</v>
      </c>
      <c r="F82" s="342"/>
      <c r="G82" s="343"/>
      <c r="H82" s="344" t="s">
        <v>69</v>
      </c>
      <c r="I82" s="345"/>
      <c r="J82" s="346"/>
      <c r="K82" s="341" t="s">
        <v>74</v>
      </c>
      <c r="L82" s="342"/>
      <c r="M82" s="343"/>
      <c r="N82" s="344" t="s">
        <v>27</v>
      </c>
      <c r="O82" s="345"/>
      <c r="P82" s="346"/>
      <c r="Q82" s="376"/>
      <c r="R82" s="377"/>
      <c r="S82" s="36"/>
    </row>
    <row r="83" spans="1:19" ht="23.85" customHeight="1" thickBot="1">
      <c r="A83" s="64"/>
      <c r="B83" s="338"/>
      <c r="C83" s="339"/>
      <c r="D83" s="340"/>
      <c r="E83" s="369"/>
      <c r="F83" s="370"/>
      <c r="G83" s="370"/>
      <c r="H83" s="370"/>
      <c r="I83" s="370"/>
      <c r="J83" s="371"/>
      <c r="K83" s="369"/>
      <c r="L83" s="370"/>
      <c r="M83" s="370"/>
      <c r="N83" s="370"/>
      <c r="O83" s="370"/>
      <c r="P83" s="371"/>
      <c r="Q83" s="372">
        <f>SUM(E83:P83)</f>
        <v>0</v>
      </c>
      <c r="R83" s="373"/>
      <c r="S83" s="36"/>
    </row>
    <row r="84" spans="1:19" ht="9.9499999999999993" customHeight="1" thickBot="1">
      <c r="A84" s="64"/>
      <c r="B84" s="108"/>
      <c r="C84" s="108"/>
      <c r="D84" s="108"/>
      <c r="E84" s="109"/>
      <c r="F84" s="109"/>
      <c r="G84" s="109"/>
      <c r="H84" s="109"/>
      <c r="I84" s="109"/>
      <c r="J84" s="109"/>
      <c r="K84" s="109"/>
      <c r="L84" s="109"/>
      <c r="M84" s="109"/>
      <c r="N84" s="395"/>
      <c r="O84" s="395"/>
      <c r="P84" s="395"/>
      <c r="Q84" s="390"/>
      <c r="R84" s="390"/>
      <c r="S84" s="36"/>
    </row>
    <row r="85" spans="1:19" ht="21.95" customHeight="1">
      <c r="A85" s="64"/>
      <c r="B85" s="330" t="s">
        <v>13</v>
      </c>
      <c r="C85" s="333" t="s">
        <v>6</v>
      </c>
      <c r="D85" s="334"/>
      <c r="E85" s="145" t="s">
        <v>23</v>
      </c>
      <c r="F85" s="146"/>
      <c r="G85" s="146"/>
      <c r="H85" s="146"/>
      <c r="I85" s="146"/>
      <c r="J85" s="337"/>
      <c r="K85" s="145" t="s">
        <v>95</v>
      </c>
      <c r="L85" s="146"/>
      <c r="M85" s="146"/>
      <c r="N85" s="146"/>
      <c r="O85" s="146"/>
      <c r="P85" s="337"/>
      <c r="Q85" s="374" t="s">
        <v>0</v>
      </c>
      <c r="R85" s="375"/>
      <c r="S85" s="36"/>
    </row>
    <row r="86" spans="1:19" ht="21.95" customHeight="1">
      <c r="A86" s="64"/>
      <c r="B86" s="331"/>
      <c r="C86" s="335" t="s">
        <v>14</v>
      </c>
      <c r="D86" s="336"/>
      <c r="E86" s="347" t="s">
        <v>3</v>
      </c>
      <c r="F86" s="348"/>
      <c r="G86" s="348"/>
      <c r="H86" s="348"/>
      <c r="I86" s="348"/>
      <c r="J86" s="336"/>
      <c r="K86" s="347" t="s">
        <v>26</v>
      </c>
      <c r="L86" s="348"/>
      <c r="M86" s="348"/>
      <c r="N86" s="348"/>
      <c r="O86" s="348"/>
      <c r="P86" s="336"/>
      <c r="Q86" s="376"/>
      <c r="R86" s="377"/>
      <c r="S86" s="36"/>
    </row>
    <row r="87" spans="1:19" ht="21.95" customHeight="1" thickBot="1">
      <c r="A87" s="64"/>
      <c r="B87" s="332"/>
      <c r="C87" s="106" t="s">
        <v>2</v>
      </c>
      <c r="D87" s="107" t="s">
        <v>4</v>
      </c>
      <c r="E87" s="341" t="s">
        <v>122</v>
      </c>
      <c r="F87" s="342"/>
      <c r="G87" s="343"/>
      <c r="H87" s="344" t="s">
        <v>69</v>
      </c>
      <c r="I87" s="345"/>
      <c r="J87" s="346"/>
      <c r="K87" s="341" t="s">
        <v>74</v>
      </c>
      <c r="L87" s="342"/>
      <c r="M87" s="343"/>
      <c r="N87" s="344" t="s">
        <v>27</v>
      </c>
      <c r="O87" s="345"/>
      <c r="P87" s="346"/>
      <c r="Q87" s="376"/>
      <c r="R87" s="377"/>
      <c r="S87" s="36"/>
    </row>
    <row r="88" spans="1:19" ht="23.85" customHeight="1" thickBot="1">
      <c r="A88" s="64"/>
      <c r="B88" s="338"/>
      <c r="C88" s="339"/>
      <c r="D88" s="340"/>
      <c r="E88" s="369"/>
      <c r="F88" s="370"/>
      <c r="G88" s="370"/>
      <c r="H88" s="370"/>
      <c r="I88" s="370"/>
      <c r="J88" s="371"/>
      <c r="K88" s="369"/>
      <c r="L88" s="370"/>
      <c r="M88" s="370"/>
      <c r="N88" s="370"/>
      <c r="O88" s="370"/>
      <c r="P88" s="371"/>
      <c r="Q88" s="372">
        <f>SUM(E88:P88)</f>
        <v>0</v>
      </c>
      <c r="R88" s="373"/>
      <c r="S88" s="36"/>
    </row>
    <row r="89" spans="1:19" ht="9.9499999999999993" customHeight="1" thickBot="1">
      <c r="A89" s="64"/>
      <c r="B89" s="108"/>
      <c r="C89" s="108"/>
      <c r="D89" s="108"/>
      <c r="E89" s="109"/>
      <c r="F89" s="109"/>
      <c r="G89" s="109"/>
      <c r="H89" s="109"/>
      <c r="I89" s="109"/>
      <c r="J89" s="109"/>
      <c r="K89" s="109"/>
      <c r="L89" s="109"/>
      <c r="M89" s="109"/>
      <c r="N89" s="395"/>
      <c r="O89" s="395"/>
      <c r="P89" s="395"/>
      <c r="Q89" s="390"/>
      <c r="R89" s="390"/>
      <c r="S89" s="36"/>
    </row>
    <row r="90" spans="1:19" ht="21.95" customHeight="1">
      <c r="A90" s="64"/>
      <c r="B90" s="330" t="s">
        <v>13</v>
      </c>
      <c r="C90" s="333" t="s">
        <v>6</v>
      </c>
      <c r="D90" s="334"/>
      <c r="E90" s="145" t="s">
        <v>23</v>
      </c>
      <c r="F90" s="146"/>
      <c r="G90" s="146"/>
      <c r="H90" s="146"/>
      <c r="I90" s="146"/>
      <c r="J90" s="337"/>
      <c r="K90" s="145" t="s">
        <v>95</v>
      </c>
      <c r="L90" s="146"/>
      <c r="M90" s="146"/>
      <c r="N90" s="146"/>
      <c r="O90" s="146"/>
      <c r="P90" s="337"/>
      <c r="Q90" s="374" t="s">
        <v>0</v>
      </c>
      <c r="R90" s="375"/>
      <c r="S90" s="36"/>
    </row>
    <row r="91" spans="1:19" ht="21.95" customHeight="1">
      <c r="A91" s="64"/>
      <c r="B91" s="331"/>
      <c r="C91" s="335" t="s">
        <v>14</v>
      </c>
      <c r="D91" s="336"/>
      <c r="E91" s="347" t="s">
        <v>3</v>
      </c>
      <c r="F91" s="348"/>
      <c r="G91" s="348"/>
      <c r="H91" s="348"/>
      <c r="I91" s="348"/>
      <c r="J91" s="336"/>
      <c r="K91" s="347" t="s">
        <v>26</v>
      </c>
      <c r="L91" s="348"/>
      <c r="M91" s="348"/>
      <c r="N91" s="348"/>
      <c r="O91" s="348"/>
      <c r="P91" s="336"/>
      <c r="Q91" s="376"/>
      <c r="R91" s="377"/>
      <c r="S91" s="36"/>
    </row>
    <row r="92" spans="1:19" ht="21.95" customHeight="1" thickBot="1">
      <c r="A92" s="64"/>
      <c r="B92" s="332"/>
      <c r="C92" s="106" t="s">
        <v>2</v>
      </c>
      <c r="D92" s="107" t="s">
        <v>4</v>
      </c>
      <c r="E92" s="341" t="s">
        <v>122</v>
      </c>
      <c r="F92" s="342"/>
      <c r="G92" s="343"/>
      <c r="H92" s="344" t="s">
        <v>69</v>
      </c>
      <c r="I92" s="345"/>
      <c r="J92" s="346"/>
      <c r="K92" s="341" t="s">
        <v>74</v>
      </c>
      <c r="L92" s="342"/>
      <c r="M92" s="343"/>
      <c r="N92" s="344" t="s">
        <v>27</v>
      </c>
      <c r="O92" s="345"/>
      <c r="P92" s="346"/>
      <c r="Q92" s="376"/>
      <c r="R92" s="377"/>
      <c r="S92" s="36"/>
    </row>
    <row r="93" spans="1:19" ht="23.85" customHeight="1" thickBot="1">
      <c r="A93" s="64"/>
      <c r="B93" s="338"/>
      <c r="C93" s="339"/>
      <c r="D93" s="340"/>
      <c r="E93" s="369"/>
      <c r="F93" s="370"/>
      <c r="G93" s="370"/>
      <c r="H93" s="370"/>
      <c r="I93" s="370"/>
      <c r="J93" s="371"/>
      <c r="K93" s="369"/>
      <c r="L93" s="370"/>
      <c r="M93" s="370"/>
      <c r="N93" s="370"/>
      <c r="O93" s="370"/>
      <c r="P93" s="371"/>
      <c r="Q93" s="372">
        <f>SUM(E93:P93)</f>
        <v>0</v>
      </c>
      <c r="R93" s="373"/>
      <c r="S93" s="36"/>
    </row>
    <row r="94" spans="1:19" ht="9.9499999999999993" customHeight="1" thickBot="1">
      <c r="A94" s="64"/>
      <c r="B94" s="108"/>
      <c r="C94" s="108"/>
      <c r="D94" s="108"/>
      <c r="E94" s="109"/>
      <c r="F94" s="109"/>
      <c r="G94" s="109"/>
      <c r="H94" s="109"/>
      <c r="I94" s="109"/>
      <c r="J94" s="109"/>
      <c r="K94" s="109"/>
      <c r="L94" s="109"/>
      <c r="M94" s="109"/>
      <c r="N94" s="389"/>
      <c r="O94" s="389"/>
      <c r="P94" s="389"/>
      <c r="Q94" s="390"/>
      <c r="R94" s="390"/>
      <c r="S94" s="36"/>
    </row>
    <row r="95" spans="1:19" ht="21.95" customHeight="1">
      <c r="A95" s="64"/>
      <c r="B95" s="330" t="s">
        <v>13</v>
      </c>
      <c r="C95" s="333" t="s">
        <v>6</v>
      </c>
      <c r="D95" s="334"/>
      <c r="E95" s="145" t="s">
        <v>23</v>
      </c>
      <c r="F95" s="146"/>
      <c r="G95" s="146"/>
      <c r="H95" s="146"/>
      <c r="I95" s="146"/>
      <c r="J95" s="337"/>
      <c r="K95" s="145" t="s">
        <v>95</v>
      </c>
      <c r="L95" s="146"/>
      <c r="M95" s="146"/>
      <c r="N95" s="146"/>
      <c r="O95" s="146"/>
      <c r="P95" s="337"/>
      <c r="Q95" s="374" t="s">
        <v>0</v>
      </c>
      <c r="R95" s="375"/>
      <c r="S95" s="36"/>
    </row>
    <row r="96" spans="1:19" ht="21.95" customHeight="1">
      <c r="A96" s="64"/>
      <c r="B96" s="331"/>
      <c r="C96" s="335" t="s">
        <v>14</v>
      </c>
      <c r="D96" s="336"/>
      <c r="E96" s="347" t="s">
        <v>3</v>
      </c>
      <c r="F96" s="348"/>
      <c r="G96" s="348"/>
      <c r="H96" s="348"/>
      <c r="I96" s="348"/>
      <c r="J96" s="336"/>
      <c r="K96" s="347" t="s">
        <v>26</v>
      </c>
      <c r="L96" s="348"/>
      <c r="M96" s="348"/>
      <c r="N96" s="348"/>
      <c r="O96" s="348"/>
      <c r="P96" s="336"/>
      <c r="Q96" s="376"/>
      <c r="R96" s="377"/>
      <c r="S96" s="36"/>
    </row>
    <row r="97" spans="1:19" ht="21.95" customHeight="1" thickBot="1">
      <c r="A97" s="64"/>
      <c r="B97" s="332"/>
      <c r="C97" s="106" t="s">
        <v>2</v>
      </c>
      <c r="D97" s="107" t="s">
        <v>4</v>
      </c>
      <c r="E97" s="341" t="s">
        <v>122</v>
      </c>
      <c r="F97" s="342"/>
      <c r="G97" s="343"/>
      <c r="H97" s="344" t="s">
        <v>69</v>
      </c>
      <c r="I97" s="345"/>
      <c r="J97" s="346"/>
      <c r="K97" s="341" t="s">
        <v>74</v>
      </c>
      <c r="L97" s="342"/>
      <c r="M97" s="343"/>
      <c r="N97" s="344" t="s">
        <v>27</v>
      </c>
      <c r="O97" s="345"/>
      <c r="P97" s="346"/>
      <c r="Q97" s="376"/>
      <c r="R97" s="377"/>
      <c r="S97" s="36"/>
    </row>
    <row r="98" spans="1:19" ht="23.85" customHeight="1" thickBot="1">
      <c r="A98" s="64"/>
      <c r="B98" s="338"/>
      <c r="C98" s="339"/>
      <c r="D98" s="340"/>
      <c r="E98" s="369"/>
      <c r="F98" s="370"/>
      <c r="G98" s="370"/>
      <c r="H98" s="370"/>
      <c r="I98" s="370"/>
      <c r="J98" s="371"/>
      <c r="K98" s="369"/>
      <c r="L98" s="370"/>
      <c r="M98" s="370"/>
      <c r="N98" s="370"/>
      <c r="O98" s="370"/>
      <c r="P98" s="371"/>
      <c r="Q98" s="372">
        <f>SUM(E98:P98)</f>
        <v>0</v>
      </c>
      <c r="R98" s="373"/>
      <c r="S98" s="36"/>
    </row>
    <row r="99" spans="1:19" ht="9.9499999999999993" customHeight="1" thickBot="1">
      <c r="A99" s="64"/>
      <c r="B99" s="65"/>
      <c r="C99" s="65"/>
      <c r="D99" s="65"/>
      <c r="E99" s="66"/>
      <c r="F99" s="66"/>
      <c r="G99" s="66"/>
      <c r="H99" s="66"/>
      <c r="I99" s="66"/>
      <c r="J99" s="66"/>
      <c r="K99" s="66"/>
      <c r="L99" s="66"/>
      <c r="M99" s="66"/>
      <c r="N99" s="387"/>
      <c r="O99" s="387"/>
      <c r="P99" s="387"/>
      <c r="Q99" s="388"/>
      <c r="R99" s="388"/>
      <c r="S99" s="36"/>
    </row>
    <row r="100" spans="1:19" ht="28.5" customHeight="1" thickBot="1">
      <c r="A100" s="64"/>
      <c r="B100" s="65"/>
      <c r="C100" s="65"/>
      <c r="D100" s="65"/>
      <c r="E100" s="66"/>
      <c r="F100" s="66"/>
      <c r="G100" s="66"/>
      <c r="H100" s="66"/>
      <c r="I100" s="66"/>
      <c r="J100" s="66"/>
      <c r="K100" s="66"/>
      <c r="L100" s="384" t="s">
        <v>41</v>
      </c>
      <c r="M100" s="385"/>
      <c r="N100" s="385"/>
      <c r="O100" s="386"/>
      <c r="P100" s="382">
        <f>SUM(Q73,Q78,Q83,Q88,Q93,Q98)</f>
        <v>0</v>
      </c>
      <c r="Q100" s="382"/>
      <c r="R100" s="383"/>
      <c r="S100" s="36"/>
    </row>
    <row r="101" spans="1:19" ht="29.25" thickBot="1">
      <c r="A101" s="327" t="s">
        <v>22</v>
      </c>
      <c r="B101" s="328"/>
      <c r="C101" s="329"/>
      <c r="D101" s="29" t="s">
        <v>77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</row>
    <row r="102" spans="1:19" ht="10.5" customHeight="1" thickBot="1">
      <c r="A102" s="30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4"/>
      <c r="R102" s="17"/>
      <c r="S102" s="17"/>
    </row>
    <row r="103" spans="1:19" ht="21.95" customHeight="1">
      <c r="A103" s="64"/>
      <c r="B103" s="330" t="s">
        <v>13</v>
      </c>
      <c r="C103" s="333" t="s">
        <v>6</v>
      </c>
      <c r="D103" s="334"/>
      <c r="E103" s="145" t="s">
        <v>28</v>
      </c>
      <c r="F103" s="146"/>
      <c r="G103" s="146"/>
      <c r="H103" s="146"/>
      <c r="I103" s="146"/>
      <c r="J103" s="337"/>
      <c r="K103" s="145" t="s">
        <v>95</v>
      </c>
      <c r="L103" s="146"/>
      <c r="M103" s="146"/>
      <c r="N103" s="146"/>
      <c r="O103" s="146"/>
      <c r="P103" s="337"/>
      <c r="Q103" s="374" t="s">
        <v>0</v>
      </c>
      <c r="R103" s="375"/>
      <c r="S103" s="36"/>
    </row>
    <row r="104" spans="1:19" ht="21.95" customHeight="1">
      <c r="A104" s="64"/>
      <c r="B104" s="331"/>
      <c r="C104" s="335" t="s">
        <v>14</v>
      </c>
      <c r="D104" s="336"/>
      <c r="E104" s="347" t="s">
        <v>97</v>
      </c>
      <c r="F104" s="348"/>
      <c r="G104" s="348"/>
      <c r="H104" s="348"/>
      <c r="I104" s="348"/>
      <c r="J104" s="336"/>
      <c r="K104" s="347" t="s">
        <v>26</v>
      </c>
      <c r="L104" s="348"/>
      <c r="M104" s="348"/>
      <c r="N104" s="348"/>
      <c r="O104" s="348"/>
      <c r="P104" s="336"/>
      <c r="Q104" s="376"/>
      <c r="R104" s="377"/>
      <c r="S104" s="36"/>
    </row>
    <row r="105" spans="1:19" ht="21.95" customHeight="1" thickBot="1">
      <c r="A105" s="64"/>
      <c r="B105" s="332"/>
      <c r="C105" s="106" t="s">
        <v>2</v>
      </c>
      <c r="D105" s="107" t="s">
        <v>4</v>
      </c>
      <c r="E105" s="341">
        <v>46384</v>
      </c>
      <c r="F105" s="342"/>
      <c r="G105" s="343"/>
      <c r="H105" s="344" t="s">
        <v>66</v>
      </c>
      <c r="I105" s="345"/>
      <c r="J105" s="346"/>
      <c r="K105" s="341" t="s">
        <v>74</v>
      </c>
      <c r="L105" s="342"/>
      <c r="M105" s="343"/>
      <c r="N105" s="344" t="s">
        <v>27</v>
      </c>
      <c r="O105" s="345"/>
      <c r="P105" s="346"/>
      <c r="Q105" s="376"/>
      <c r="R105" s="377"/>
      <c r="S105" s="36"/>
    </row>
    <row r="106" spans="1:19" ht="23.85" customHeight="1" thickBot="1">
      <c r="A106" s="64"/>
      <c r="B106" s="338"/>
      <c r="C106" s="339"/>
      <c r="D106" s="340"/>
      <c r="E106" s="369"/>
      <c r="F106" s="370"/>
      <c r="G106" s="370"/>
      <c r="H106" s="370"/>
      <c r="I106" s="370"/>
      <c r="J106" s="371"/>
      <c r="K106" s="369"/>
      <c r="L106" s="370"/>
      <c r="M106" s="370"/>
      <c r="N106" s="370"/>
      <c r="O106" s="370"/>
      <c r="P106" s="371"/>
      <c r="Q106" s="372">
        <f>SUM(E106:P106)</f>
        <v>0</v>
      </c>
      <c r="R106" s="373"/>
      <c r="S106" s="36"/>
    </row>
    <row r="107" spans="1:19" ht="9.9499999999999993" customHeight="1" thickBot="1">
      <c r="A107" s="67"/>
      <c r="B107" s="391" t="s">
        <v>12</v>
      </c>
      <c r="C107" s="391"/>
      <c r="D107" s="391"/>
      <c r="E107" s="392"/>
      <c r="F107" s="392"/>
      <c r="G107" s="392"/>
      <c r="H107" s="392"/>
      <c r="I107" s="392"/>
      <c r="J107" s="392"/>
      <c r="K107" s="110"/>
      <c r="L107" s="110"/>
      <c r="M107" s="110"/>
      <c r="N107" s="392"/>
      <c r="O107" s="392"/>
      <c r="P107" s="392"/>
      <c r="Q107" s="393"/>
      <c r="R107" s="394"/>
      <c r="S107" s="68"/>
    </row>
    <row r="108" spans="1:19" ht="21.95" customHeight="1">
      <c r="A108" s="64"/>
      <c r="B108" s="330" t="s">
        <v>13</v>
      </c>
      <c r="C108" s="333" t="s">
        <v>6</v>
      </c>
      <c r="D108" s="334"/>
      <c r="E108" s="145" t="s">
        <v>28</v>
      </c>
      <c r="F108" s="146"/>
      <c r="G108" s="146"/>
      <c r="H108" s="146"/>
      <c r="I108" s="146"/>
      <c r="J108" s="337"/>
      <c r="K108" s="145" t="s">
        <v>95</v>
      </c>
      <c r="L108" s="146"/>
      <c r="M108" s="146"/>
      <c r="N108" s="146"/>
      <c r="O108" s="146"/>
      <c r="P108" s="337"/>
      <c r="Q108" s="374" t="s">
        <v>0</v>
      </c>
      <c r="R108" s="375"/>
      <c r="S108" s="36"/>
    </row>
    <row r="109" spans="1:19" ht="21.95" customHeight="1">
      <c r="A109" s="64"/>
      <c r="B109" s="331"/>
      <c r="C109" s="335" t="s">
        <v>14</v>
      </c>
      <c r="D109" s="336"/>
      <c r="E109" s="347" t="s">
        <v>97</v>
      </c>
      <c r="F109" s="348"/>
      <c r="G109" s="348"/>
      <c r="H109" s="348"/>
      <c r="I109" s="348"/>
      <c r="J109" s="336"/>
      <c r="K109" s="347" t="s">
        <v>26</v>
      </c>
      <c r="L109" s="348"/>
      <c r="M109" s="348"/>
      <c r="N109" s="348"/>
      <c r="O109" s="348"/>
      <c r="P109" s="336"/>
      <c r="Q109" s="376"/>
      <c r="R109" s="377"/>
      <c r="S109" s="36"/>
    </row>
    <row r="110" spans="1:19" ht="21.95" customHeight="1" thickBot="1">
      <c r="A110" s="64"/>
      <c r="B110" s="332"/>
      <c r="C110" s="106" t="s">
        <v>2</v>
      </c>
      <c r="D110" s="107" t="s">
        <v>4</v>
      </c>
      <c r="E110" s="341">
        <v>46384</v>
      </c>
      <c r="F110" s="342"/>
      <c r="G110" s="343"/>
      <c r="H110" s="344" t="s">
        <v>66</v>
      </c>
      <c r="I110" s="345"/>
      <c r="J110" s="346"/>
      <c r="K110" s="341" t="s">
        <v>74</v>
      </c>
      <c r="L110" s="342"/>
      <c r="M110" s="343"/>
      <c r="N110" s="344" t="s">
        <v>76</v>
      </c>
      <c r="O110" s="345"/>
      <c r="P110" s="346"/>
      <c r="Q110" s="376"/>
      <c r="R110" s="377"/>
      <c r="S110" s="36"/>
    </row>
    <row r="111" spans="1:19" ht="23.85" customHeight="1" thickBot="1">
      <c r="A111" s="64"/>
      <c r="B111" s="338"/>
      <c r="C111" s="339"/>
      <c r="D111" s="340"/>
      <c r="E111" s="369"/>
      <c r="F111" s="370"/>
      <c r="G111" s="370"/>
      <c r="H111" s="370"/>
      <c r="I111" s="370"/>
      <c r="J111" s="371"/>
      <c r="K111" s="369"/>
      <c r="L111" s="370"/>
      <c r="M111" s="370"/>
      <c r="N111" s="370"/>
      <c r="O111" s="370"/>
      <c r="P111" s="371"/>
      <c r="Q111" s="372">
        <f>SUM(E111:P111)</f>
        <v>0</v>
      </c>
      <c r="R111" s="373"/>
      <c r="S111" s="36"/>
    </row>
    <row r="112" spans="1:19" ht="9.9499999999999993" customHeight="1" thickBot="1">
      <c r="A112" s="67"/>
      <c r="B112" s="367" t="s">
        <v>12</v>
      </c>
      <c r="C112" s="367"/>
      <c r="D112" s="367"/>
      <c r="E112" s="368"/>
      <c r="F112" s="368"/>
      <c r="G112" s="368"/>
      <c r="H112" s="368"/>
      <c r="I112" s="368"/>
      <c r="J112" s="368"/>
      <c r="K112" s="111"/>
      <c r="L112" s="111"/>
      <c r="M112" s="111"/>
      <c r="N112" s="368"/>
      <c r="O112" s="368"/>
      <c r="P112" s="368"/>
      <c r="Q112" s="378"/>
      <c r="R112" s="379"/>
      <c r="S112" s="68"/>
    </row>
    <row r="113" spans="1:19" ht="21.95" customHeight="1">
      <c r="A113" s="64"/>
      <c r="B113" s="330" t="s">
        <v>13</v>
      </c>
      <c r="C113" s="333" t="s">
        <v>6</v>
      </c>
      <c r="D113" s="334"/>
      <c r="E113" s="145" t="s">
        <v>28</v>
      </c>
      <c r="F113" s="146"/>
      <c r="G113" s="146"/>
      <c r="H113" s="146"/>
      <c r="I113" s="146"/>
      <c r="J113" s="337"/>
      <c r="K113" s="145" t="s">
        <v>95</v>
      </c>
      <c r="L113" s="146"/>
      <c r="M113" s="146"/>
      <c r="N113" s="146"/>
      <c r="O113" s="146"/>
      <c r="P113" s="337"/>
      <c r="Q113" s="374" t="s">
        <v>0</v>
      </c>
      <c r="R113" s="375"/>
      <c r="S113" s="36"/>
    </row>
    <row r="114" spans="1:19" ht="21.95" customHeight="1">
      <c r="A114" s="64"/>
      <c r="B114" s="331"/>
      <c r="C114" s="335" t="s">
        <v>14</v>
      </c>
      <c r="D114" s="336"/>
      <c r="E114" s="347" t="s">
        <v>97</v>
      </c>
      <c r="F114" s="348"/>
      <c r="G114" s="348"/>
      <c r="H114" s="348"/>
      <c r="I114" s="348"/>
      <c r="J114" s="336"/>
      <c r="K114" s="347" t="s">
        <v>26</v>
      </c>
      <c r="L114" s="348"/>
      <c r="M114" s="348"/>
      <c r="N114" s="348"/>
      <c r="O114" s="348"/>
      <c r="P114" s="336"/>
      <c r="Q114" s="376"/>
      <c r="R114" s="377"/>
      <c r="S114" s="36"/>
    </row>
    <row r="115" spans="1:19" ht="21.95" customHeight="1" thickBot="1">
      <c r="A115" s="64"/>
      <c r="B115" s="332"/>
      <c r="C115" s="106" t="s">
        <v>2</v>
      </c>
      <c r="D115" s="107" t="s">
        <v>4</v>
      </c>
      <c r="E115" s="341">
        <v>46384</v>
      </c>
      <c r="F115" s="342"/>
      <c r="G115" s="343"/>
      <c r="H115" s="344" t="s">
        <v>66</v>
      </c>
      <c r="I115" s="345"/>
      <c r="J115" s="346"/>
      <c r="K115" s="341" t="s">
        <v>74</v>
      </c>
      <c r="L115" s="342"/>
      <c r="M115" s="343"/>
      <c r="N115" s="344" t="s">
        <v>27</v>
      </c>
      <c r="O115" s="345"/>
      <c r="P115" s="346"/>
      <c r="Q115" s="376"/>
      <c r="R115" s="377"/>
      <c r="S115" s="36"/>
    </row>
    <row r="116" spans="1:19" ht="23.85" customHeight="1" thickBot="1">
      <c r="A116" s="64"/>
      <c r="B116" s="338"/>
      <c r="C116" s="339"/>
      <c r="D116" s="340"/>
      <c r="E116" s="369"/>
      <c r="F116" s="370"/>
      <c r="G116" s="370"/>
      <c r="H116" s="370"/>
      <c r="I116" s="370"/>
      <c r="J116" s="371"/>
      <c r="K116" s="369"/>
      <c r="L116" s="370"/>
      <c r="M116" s="370"/>
      <c r="N116" s="370"/>
      <c r="O116" s="370"/>
      <c r="P116" s="371"/>
      <c r="Q116" s="372">
        <f>SUM(E116:P116)</f>
        <v>0</v>
      </c>
      <c r="R116" s="373"/>
      <c r="S116" s="36"/>
    </row>
    <row r="117" spans="1:19" ht="9.9499999999999993" customHeight="1" thickBot="1">
      <c r="A117" s="67"/>
      <c r="B117" s="367" t="s">
        <v>12</v>
      </c>
      <c r="C117" s="367"/>
      <c r="D117" s="367"/>
      <c r="E117" s="368"/>
      <c r="F117" s="368"/>
      <c r="G117" s="368"/>
      <c r="H117" s="368"/>
      <c r="I117" s="368"/>
      <c r="J117" s="368"/>
      <c r="K117" s="111"/>
      <c r="L117" s="111"/>
      <c r="M117" s="111"/>
      <c r="N117" s="368"/>
      <c r="O117" s="368"/>
      <c r="P117" s="368"/>
      <c r="Q117" s="378"/>
      <c r="R117" s="379"/>
      <c r="S117" s="68"/>
    </row>
    <row r="118" spans="1:19" ht="21.95" customHeight="1">
      <c r="A118" s="64"/>
      <c r="B118" s="330" t="s">
        <v>13</v>
      </c>
      <c r="C118" s="333" t="s">
        <v>6</v>
      </c>
      <c r="D118" s="334"/>
      <c r="E118" s="145" t="s">
        <v>28</v>
      </c>
      <c r="F118" s="146"/>
      <c r="G118" s="146"/>
      <c r="H118" s="146"/>
      <c r="I118" s="146"/>
      <c r="J118" s="337"/>
      <c r="K118" s="145" t="s">
        <v>95</v>
      </c>
      <c r="L118" s="146"/>
      <c r="M118" s="146"/>
      <c r="N118" s="146"/>
      <c r="O118" s="146"/>
      <c r="P118" s="337"/>
      <c r="Q118" s="374" t="s">
        <v>0</v>
      </c>
      <c r="R118" s="375"/>
      <c r="S118" s="36"/>
    </row>
    <row r="119" spans="1:19" ht="21.95" customHeight="1">
      <c r="A119" s="64"/>
      <c r="B119" s="331"/>
      <c r="C119" s="335" t="s">
        <v>14</v>
      </c>
      <c r="D119" s="336"/>
      <c r="E119" s="347" t="s">
        <v>97</v>
      </c>
      <c r="F119" s="348"/>
      <c r="G119" s="348"/>
      <c r="H119" s="348"/>
      <c r="I119" s="348"/>
      <c r="J119" s="336"/>
      <c r="K119" s="347" t="s">
        <v>26</v>
      </c>
      <c r="L119" s="348"/>
      <c r="M119" s="348"/>
      <c r="N119" s="348"/>
      <c r="O119" s="348"/>
      <c r="P119" s="336"/>
      <c r="Q119" s="376"/>
      <c r="R119" s="377"/>
      <c r="S119" s="36"/>
    </row>
    <row r="120" spans="1:19" ht="21.95" customHeight="1" thickBot="1">
      <c r="A120" s="64"/>
      <c r="B120" s="332"/>
      <c r="C120" s="106" t="s">
        <v>2</v>
      </c>
      <c r="D120" s="107" t="s">
        <v>4</v>
      </c>
      <c r="E120" s="341">
        <v>46384</v>
      </c>
      <c r="F120" s="342"/>
      <c r="G120" s="343"/>
      <c r="H120" s="344" t="s">
        <v>66</v>
      </c>
      <c r="I120" s="345"/>
      <c r="J120" s="346"/>
      <c r="K120" s="341" t="s">
        <v>74</v>
      </c>
      <c r="L120" s="342"/>
      <c r="M120" s="343"/>
      <c r="N120" s="344" t="s">
        <v>27</v>
      </c>
      <c r="O120" s="345"/>
      <c r="P120" s="346"/>
      <c r="Q120" s="376"/>
      <c r="R120" s="377"/>
      <c r="S120" s="36"/>
    </row>
    <row r="121" spans="1:19" ht="23.85" customHeight="1" thickBot="1">
      <c r="A121" s="64"/>
      <c r="B121" s="338"/>
      <c r="C121" s="339"/>
      <c r="D121" s="340"/>
      <c r="E121" s="369"/>
      <c r="F121" s="370"/>
      <c r="G121" s="370"/>
      <c r="H121" s="370"/>
      <c r="I121" s="370"/>
      <c r="J121" s="371"/>
      <c r="K121" s="369"/>
      <c r="L121" s="370"/>
      <c r="M121" s="370"/>
      <c r="N121" s="370"/>
      <c r="O121" s="370"/>
      <c r="P121" s="371"/>
      <c r="Q121" s="372">
        <f>SUM(E121:P121)</f>
        <v>0</v>
      </c>
      <c r="R121" s="373"/>
      <c r="S121" s="36"/>
    </row>
    <row r="122" spans="1:19" ht="9.9499999999999993" customHeight="1" thickBot="1">
      <c r="A122" s="67"/>
      <c r="B122" s="367" t="s">
        <v>12</v>
      </c>
      <c r="C122" s="367"/>
      <c r="D122" s="367"/>
      <c r="E122" s="368"/>
      <c r="F122" s="368"/>
      <c r="G122" s="368"/>
      <c r="H122" s="368"/>
      <c r="I122" s="368"/>
      <c r="J122" s="368"/>
      <c r="K122" s="111"/>
      <c r="L122" s="111"/>
      <c r="M122" s="111"/>
      <c r="N122" s="368"/>
      <c r="O122" s="368"/>
      <c r="P122" s="368"/>
      <c r="Q122" s="378"/>
      <c r="R122" s="379"/>
      <c r="S122" s="68"/>
    </row>
    <row r="123" spans="1:19" ht="21.95" customHeight="1">
      <c r="A123" s="64"/>
      <c r="B123" s="330" t="s">
        <v>13</v>
      </c>
      <c r="C123" s="333" t="s">
        <v>6</v>
      </c>
      <c r="D123" s="334"/>
      <c r="E123" s="145" t="s">
        <v>28</v>
      </c>
      <c r="F123" s="146"/>
      <c r="G123" s="146"/>
      <c r="H123" s="146"/>
      <c r="I123" s="146"/>
      <c r="J123" s="337"/>
      <c r="K123" s="145" t="s">
        <v>95</v>
      </c>
      <c r="L123" s="146"/>
      <c r="M123" s="146"/>
      <c r="N123" s="146"/>
      <c r="O123" s="146"/>
      <c r="P123" s="337"/>
      <c r="Q123" s="374" t="s">
        <v>0</v>
      </c>
      <c r="R123" s="375"/>
      <c r="S123" s="36"/>
    </row>
    <row r="124" spans="1:19" ht="21.95" customHeight="1">
      <c r="A124" s="64"/>
      <c r="B124" s="380"/>
      <c r="C124" s="335" t="s">
        <v>14</v>
      </c>
      <c r="D124" s="336"/>
      <c r="E124" s="347" t="s">
        <v>97</v>
      </c>
      <c r="F124" s="348"/>
      <c r="G124" s="348"/>
      <c r="H124" s="348"/>
      <c r="I124" s="348"/>
      <c r="J124" s="336"/>
      <c r="K124" s="347" t="s">
        <v>26</v>
      </c>
      <c r="L124" s="348"/>
      <c r="M124" s="348"/>
      <c r="N124" s="348"/>
      <c r="O124" s="348"/>
      <c r="P124" s="336"/>
      <c r="Q124" s="376"/>
      <c r="R124" s="377"/>
      <c r="S124" s="36"/>
    </row>
    <row r="125" spans="1:19" ht="21.95" customHeight="1" thickBot="1">
      <c r="A125" s="64"/>
      <c r="B125" s="381"/>
      <c r="C125" s="106" t="s">
        <v>2</v>
      </c>
      <c r="D125" s="107" t="s">
        <v>4</v>
      </c>
      <c r="E125" s="341">
        <v>46384</v>
      </c>
      <c r="F125" s="342"/>
      <c r="G125" s="343"/>
      <c r="H125" s="344" t="s">
        <v>66</v>
      </c>
      <c r="I125" s="345"/>
      <c r="J125" s="346"/>
      <c r="K125" s="341" t="s">
        <v>74</v>
      </c>
      <c r="L125" s="342"/>
      <c r="M125" s="343"/>
      <c r="N125" s="344" t="s">
        <v>27</v>
      </c>
      <c r="O125" s="345"/>
      <c r="P125" s="346"/>
      <c r="Q125" s="376"/>
      <c r="R125" s="377"/>
      <c r="S125" s="36"/>
    </row>
    <row r="126" spans="1:19" ht="23.85" customHeight="1" thickBot="1">
      <c r="A126" s="64"/>
      <c r="B126" s="338"/>
      <c r="C126" s="339"/>
      <c r="D126" s="340"/>
      <c r="E126" s="369"/>
      <c r="F126" s="370"/>
      <c r="G126" s="370"/>
      <c r="H126" s="370"/>
      <c r="I126" s="370"/>
      <c r="J126" s="371"/>
      <c r="K126" s="369"/>
      <c r="L126" s="370"/>
      <c r="M126" s="370"/>
      <c r="N126" s="370"/>
      <c r="O126" s="370"/>
      <c r="P126" s="371"/>
      <c r="Q126" s="372">
        <f>SUM(E126:P126)</f>
        <v>0</v>
      </c>
      <c r="R126" s="373"/>
      <c r="S126" s="36"/>
    </row>
    <row r="127" spans="1:19" ht="9.9499999999999993" customHeight="1" thickBot="1">
      <c r="A127" s="67"/>
      <c r="B127" s="367" t="s">
        <v>12</v>
      </c>
      <c r="C127" s="367"/>
      <c r="D127" s="367"/>
      <c r="E127" s="368"/>
      <c r="F127" s="368"/>
      <c r="G127" s="368"/>
      <c r="H127" s="368"/>
      <c r="I127" s="368"/>
      <c r="J127" s="368"/>
      <c r="K127" s="111"/>
      <c r="L127" s="111"/>
      <c r="M127" s="111"/>
      <c r="N127" s="368"/>
      <c r="O127" s="368"/>
      <c r="P127" s="368"/>
      <c r="Q127" s="378"/>
      <c r="R127" s="379"/>
      <c r="S127" s="68"/>
    </row>
    <row r="128" spans="1:19" ht="21.95" customHeight="1">
      <c r="A128" s="64"/>
      <c r="B128" s="330" t="s">
        <v>13</v>
      </c>
      <c r="C128" s="333" t="s">
        <v>6</v>
      </c>
      <c r="D128" s="334"/>
      <c r="E128" s="145" t="s">
        <v>28</v>
      </c>
      <c r="F128" s="146"/>
      <c r="G128" s="146"/>
      <c r="H128" s="146"/>
      <c r="I128" s="146"/>
      <c r="J128" s="337"/>
      <c r="K128" s="145" t="s">
        <v>95</v>
      </c>
      <c r="L128" s="146"/>
      <c r="M128" s="146"/>
      <c r="N128" s="146"/>
      <c r="O128" s="146"/>
      <c r="P128" s="337"/>
      <c r="Q128" s="374" t="s">
        <v>0</v>
      </c>
      <c r="R128" s="375"/>
      <c r="S128" s="36"/>
    </row>
    <row r="129" spans="1:20" ht="21.95" customHeight="1">
      <c r="A129" s="64"/>
      <c r="B129" s="331"/>
      <c r="C129" s="335" t="s">
        <v>14</v>
      </c>
      <c r="D129" s="336"/>
      <c r="E129" s="347" t="s">
        <v>97</v>
      </c>
      <c r="F129" s="348"/>
      <c r="G129" s="348"/>
      <c r="H129" s="348"/>
      <c r="I129" s="348"/>
      <c r="J129" s="336"/>
      <c r="K129" s="347" t="s">
        <v>26</v>
      </c>
      <c r="L129" s="348"/>
      <c r="M129" s="348"/>
      <c r="N129" s="348"/>
      <c r="O129" s="348"/>
      <c r="P129" s="336"/>
      <c r="Q129" s="376"/>
      <c r="R129" s="377"/>
      <c r="S129" s="36"/>
    </row>
    <row r="130" spans="1:20" ht="21.95" customHeight="1" thickBot="1">
      <c r="A130" s="64"/>
      <c r="B130" s="332"/>
      <c r="C130" s="106" t="s">
        <v>2</v>
      </c>
      <c r="D130" s="107" t="s">
        <v>4</v>
      </c>
      <c r="E130" s="341">
        <v>46384</v>
      </c>
      <c r="F130" s="342"/>
      <c r="G130" s="343"/>
      <c r="H130" s="344" t="s">
        <v>66</v>
      </c>
      <c r="I130" s="345"/>
      <c r="J130" s="346"/>
      <c r="K130" s="341" t="s">
        <v>74</v>
      </c>
      <c r="L130" s="342"/>
      <c r="M130" s="343"/>
      <c r="N130" s="344" t="s">
        <v>27</v>
      </c>
      <c r="O130" s="345"/>
      <c r="P130" s="346"/>
      <c r="Q130" s="376"/>
      <c r="R130" s="377"/>
      <c r="S130" s="36"/>
    </row>
    <row r="131" spans="1:20" ht="23.85" customHeight="1" thickBot="1">
      <c r="A131" s="64"/>
      <c r="B131" s="338"/>
      <c r="C131" s="339"/>
      <c r="D131" s="340"/>
      <c r="E131" s="369"/>
      <c r="F131" s="370"/>
      <c r="G131" s="370"/>
      <c r="H131" s="370"/>
      <c r="I131" s="370"/>
      <c r="J131" s="371"/>
      <c r="K131" s="369"/>
      <c r="L131" s="370"/>
      <c r="M131" s="370"/>
      <c r="N131" s="370"/>
      <c r="O131" s="370"/>
      <c r="P131" s="371"/>
      <c r="Q131" s="372">
        <f>SUM(E131:P131)</f>
        <v>0</v>
      </c>
      <c r="R131" s="373"/>
      <c r="S131" s="36"/>
    </row>
    <row r="132" spans="1:20" ht="9.9499999999999993" customHeight="1" thickBot="1">
      <c r="A132" s="67"/>
      <c r="B132" s="363" t="s">
        <v>12</v>
      </c>
      <c r="C132" s="363"/>
      <c r="D132" s="363"/>
      <c r="E132" s="364"/>
      <c r="F132" s="364"/>
      <c r="G132" s="364"/>
      <c r="H132" s="364"/>
      <c r="I132" s="364"/>
      <c r="J132" s="364"/>
      <c r="K132" s="69"/>
      <c r="L132" s="69"/>
      <c r="M132" s="69"/>
      <c r="N132" s="364"/>
      <c r="O132" s="364"/>
      <c r="P132" s="364"/>
      <c r="Q132" s="365"/>
      <c r="R132" s="366"/>
      <c r="S132" s="68"/>
    </row>
    <row r="133" spans="1:20" ht="28.5" customHeight="1" thickBot="1">
      <c r="A133" s="64"/>
      <c r="B133" s="70"/>
      <c r="C133" s="71"/>
      <c r="D133" s="72"/>
      <c r="E133" s="72"/>
      <c r="F133" s="72"/>
      <c r="G133" s="72"/>
      <c r="H133" s="72"/>
      <c r="I133" s="72"/>
      <c r="J133" s="72"/>
      <c r="K133" s="72"/>
      <c r="L133" s="384" t="s">
        <v>37</v>
      </c>
      <c r="M133" s="454"/>
      <c r="N133" s="454"/>
      <c r="O133" s="455"/>
      <c r="P133" s="382">
        <f>SUM(Q106,Q111,Q116,Q121,Q126,Q131)</f>
        <v>0</v>
      </c>
      <c r="Q133" s="382"/>
      <c r="R133" s="383"/>
      <c r="S133" s="36"/>
    </row>
    <row r="134" spans="1:20" ht="24.75" customHeight="1">
      <c r="A134" s="64"/>
      <c r="B134" s="112" t="s">
        <v>81</v>
      </c>
      <c r="C134" s="71"/>
      <c r="D134" s="72"/>
      <c r="E134" s="72"/>
      <c r="F134" s="72"/>
      <c r="G134" s="72"/>
      <c r="H134" s="72"/>
      <c r="I134" s="72"/>
      <c r="J134" s="72"/>
      <c r="K134" s="72"/>
      <c r="L134" s="66"/>
      <c r="M134" s="66"/>
      <c r="N134" s="73"/>
      <c r="O134" s="73"/>
      <c r="P134" s="73"/>
      <c r="Q134" s="58"/>
      <c r="R134" s="58"/>
      <c r="S134" s="36"/>
    </row>
    <row r="135" spans="1:20" ht="22.5" customHeight="1">
      <c r="B135" s="71" t="s">
        <v>70</v>
      </c>
    </row>
    <row r="136" spans="1:20" ht="22.5" customHeight="1">
      <c r="B136" s="71" t="s">
        <v>102</v>
      </c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5"/>
      <c r="P136" s="75"/>
      <c r="Q136" s="76"/>
      <c r="R136" s="63"/>
      <c r="S136" s="63"/>
      <c r="T136" s="63"/>
    </row>
    <row r="137" spans="1:20" ht="22.5" customHeight="1">
      <c r="B137" s="71" t="s">
        <v>103</v>
      </c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5"/>
      <c r="P137" s="75"/>
      <c r="Q137" s="76"/>
      <c r="R137" s="63"/>
      <c r="S137" s="63"/>
      <c r="T137" s="63"/>
    </row>
    <row r="138" spans="1:20" ht="22.5" customHeight="1">
      <c r="B138" s="71" t="s">
        <v>104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5"/>
      <c r="P138" s="75"/>
      <c r="Q138" s="76"/>
      <c r="R138" s="63"/>
      <c r="S138" s="63"/>
      <c r="T138" s="63"/>
    </row>
    <row r="139" spans="1:20" ht="22.5" customHeight="1">
      <c r="B139" s="113" t="s">
        <v>71</v>
      </c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5"/>
      <c r="P139" s="75"/>
      <c r="Q139" s="76"/>
      <c r="R139" s="63"/>
      <c r="S139" s="63"/>
      <c r="T139" s="63"/>
    </row>
    <row r="140" spans="1:20" ht="24.95" customHeight="1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5"/>
      <c r="P140" s="75"/>
      <c r="Q140" s="76"/>
      <c r="R140" s="63"/>
      <c r="S140" s="63"/>
      <c r="T140" s="63"/>
    </row>
  </sheetData>
  <sheetProtection formatCells="0" formatColumns="0" formatRows="0" insertColumns="0" insertRows="0" insertHyperlinks="0" deleteColumns="0" deleteRows="0" sort="0" autoFilter="0" pivotTables="0"/>
  <mergeCells count="598">
    <mergeCell ref="B8:D8"/>
    <mergeCell ref="E8:G8"/>
    <mergeCell ref="H8:J8"/>
    <mergeCell ref="K8:M8"/>
    <mergeCell ref="B9:D9"/>
    <mergeCell ref="E9:G9"/>
    <mergeCell ref="H9:J9"/>
    <mergeCell ref="K9:M9"/>
    <mergeCell ref="O39:Q39"/>
    <mergeCell ref="P13:Q13"/>
    <mergeCell ref="L24:M24"/>
    <mergeCell ref="N24:O24"/>
    <mergeCell ref="P24:Q24"/>
    <mergeCell ref="J16:K16"/>
    <mergeCell ref="B17:E17"/>
    <mergeCell ref="H17:I17"/>
    <mergeCell ref="J17:K17"/>
    <mergeCell ref="F17:G17"/>
    <mergeCell ref="A20:C20"/>
    <mergeCell ref="B24:B27"/>
    <mergeCell ref="D24:E24"/>
    <mergeCell ref="F24:G24"/>
    <mergeCell ref="H24:I24"/>
    <mergeCell ref="J24:K24"/>
    <mergeCell ref="AE64:AF64"/>
    <mergeCell ref="AC64:AD64"/>
    <mergeCell ref="V64:W64"/>
    <mergeCell ref="E123:J123"/>
    <mergeCell ref="K123:P123"/>
    <mergeCell ref="E124:J124"/>
    <mergeCell ref="K124:P124"/>
    <mergeCell ref="E125:G125"/>
    <mergeCell ref="H125:J125"/>
    <mergeCell ref="K125:M125"/>
    <mergeCell ref="AE68:AF68"/>
    <mergeCell ref="AE65:AF65"/>
    <mergeCell ref="AC65:AD65"/>
    <mergeCell ref="AA65:AB65"/>
    <mergeCell ref="X66:Z66"/>
    <mergeCell ref="X65:Z65"/>
    <mergeCell ref="AE66:AF66"/>
    <mergeCell ref="AC66:AD66"/>
    <mergeCell ref="AA66:AB66"/>
    <mergeCell ref="N67:O67"/>
    <mergeCell ref="P67:S67"/>
    <mergeCell ref="AA64:AB64"/>
    <mergeCell ref="X64:Z64"/>
    <mergeCell ref="AE71:AF71"/>
    <mergeCell ref="B70:B72"/>
    <mergeCell ref="C70:D70"/>
    <mergeCell ref="E73:J73"/>
    <mergeCell ref="K70:P70"/>
    <mergeCell ref="K71:P71"/>
    <mergeCell ref="K72:M72"/>
    <mergeCell ref="N72:P72"/>
    <mergeCell ref="K73:P73"/>
    <mergeCell ref="Q70:R72"/>
    <mergeCell ref="C71:D71"/>
    <mergeCell ref="E70:J70"/>
    <mergeCell ref="E71:J71"/>
    <mergeCell ref="E72:G72"/>
    <mergeCell ref="H72:J72"/>
    <mergeCell ref="A68:C68"/>
    <mergeCell ref="I67:J67"/>
    <mergeCell ref="K67:M67"/>
    <mergeCell ref="V65:W66"/>
    <mergeCell ref="V67:W68"/>
    <mergeCell ref="AC67:AD67"/>
    <mergeCell ref="X67:Z67"/>
    <mergeCell ref="AA67:AB67"/>
    <mergeCell ref="X68:Z68"/>
    <mergeCell ref="AA68:AB68"/>
    <mergeCell ref="AC68:AD68"/>
    <mergeCell ref="N58:O58"/>
    <mergeCell ref="P58:Q58"/>
    <mergeCell ref="L133:O133"/>
    <mergeCell ref="K83:P83"/>
    <mergeCell ref="K85:P85"/>
    <mergeCell ref="K86:P86"/>
    <mergeCell ref="K81:P81"/>
    <mergeCell ref="K82:M82"/>
    <mergeCell ref="N82:P82"/>
    <mergeCell ref="K95:P95"/>
    <mergeCell ref="K104:P104"/>
    <mergeCell ref="K105:M105"/>
    <mergeCell ref="K106:P106"/>
    <mergeCell ref="K108:P108"/>
    <mergeCell ref="K109:P109"/>
    <mergeCell ref="P133:R133"/>
    <mergeCell ref="Q80:R82"/>
    <mergeCell ref="K80:P80"/>
    <mergeCell ref="K92:M92"/>
    <mergeCell ref="N92:P92"/>
    <mergeCell ref="K93:P93"/>
    <mergeCell ref="K88:P88"/>
    <mergeCell ref="K90:P90"/>
    <mergeCell ref="K91:P91"/>
    <mergeCell ref="L15:M15"/>
    <mergeCell ref="N15:O15"/>
    <mergeCell ref="L26:M26"/>
    <mergeCell ref="N26:O26"/>
    <mergeCell ref="P26:Q26"/>
    <mergeCell ref="L16:M16"/>
    <mergeCell ref="N16:O16"/>
    <mergeCell ref="L17:M17"/>
    <mergeCell ref="N17:O17"/>
    <mergeCell ref="P17:Q17"/>
    <mergeCell ref="P14:Q16"/>
    <mergeCell ref="AE67:AF67"/>
    <mergeCell ref="V71:AD71"/>
    <mergeCell ref="AE70:AF70"/>
    <mergeCell ref="AC70:AD70"/>
    <mergeCell ref="AA70:AB70"/>
    <mergeCell ref="X70:Z70"/>
    <mergeCell ref="AC69:AD69"/>
    <mergeCell ref="AE69:AF69"/>
    <mergeCell ref="A11:D11"/>
    <mergeCell ref="B13:E13"/>
    <mergeCell ref="H13:I13"/>
    <mergeCell ref="J13:K13"/>
    <mergeCell ref="L13:M13"/>
    <mergeCell ref="N13:O13"/>
    <mergeCell ref="B14:E16"/>
    <mergeCell ref="H14:I16"/>
    <mergeCell ref="J14:K14"/>
    <mergeCell ref="L14:M14"/>
    <mergeCell ref="N14:O14"/>
    <mergeCell ref="F13:G13"/>
    <mergeCell ref="F14:G14"/>
    <mergeCell ref="F15:G15"/>
    <mergeCell ref="F16:G16"/>
    <mergeCell ref="J15:K15"/>
    <mergeCell ref="D27:E27"/>
    <mergeCell ref="F27:G27"/>
    <mergeCell ref="H27:I27"/>
    <mergeCell ref="J27:K27"/>
    <mergeCell ref="D26:E26"/>
    <mergeCell ref="F26:G26"/>
    <mergeCell ref="H26:I26"/>
    <mergeCell ref="J26:K26"/>
    <mergeCell ref="T24:U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R24:S24"/>
    <mergeCell ref="B32:C32"/>
    <mergeCell ref="D32:E32"/>
    <mergeCell ref="T26:U26"/>
    <mergeCell ref="L27:M27"/>
    <mergeCell ref="N27:O27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R26:S26"/>
    <mergeCell ref="T29:U29"/>
    <mergeCell ref="B30:C30"/>
    <mergeCell ref="D30:E30"/>
    <mergeCell ref="F30:G30"/>
    <mergeCell ref="H30:I30"/>
    <mergeCell ref="T30:U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N79:P79"/>
    <mergeCell ref="Q79:R79"/>
    <mergeCell ref="B73:D73"/>
    <mergeCell ref="Q73:R73"/>
    <mergeCell ref="N74:P74"/>
    <mergeCell ref="Q74:R74"/>
    <mergeCell ref="B75:B77"/>
    <mergeCell ref="C75:D75"/>
    <mergeCell ref="Q75:R77"/>
    <mergeCell ref="C76:D76"/>
    <mergeCell ref="E78:J78"/>
    <mergeCell ref="K78:P78"/>
    <mergeCell ref="E75:J75"/>
    <mergeCell ref="K75:P75"/>
    <mergeCell ref="E77:G77"/>
    <mergeCell ref="H77:J77"/>
    <mergeCell ref="K77:M77"/>
    <mergeCell ref="N77:P77"/>
    <mergeCell ref="E76:J76"/>
    <mergeCell ref="K76:P76"/>
    <mergeCell ref="B78:D78"/>
    <mergeCell ref="Q78:R78"/>
    <mergeCell ref="Q83:R83"/>
    <mergeCell ref="N84:P84"/>
    <mergeCell ref="Q84:R84"/>
    <mergeCell ref="B85:B87"/>
    <mergeCell ref="C85:D85"/>
    <mergeCell ref="Q85:R87"/>
    <mergeCell ref="C86:D86"/>
    <mergeCell ref="E87:G87"/>
    <mergeCell ref="H87:J87"/>
    <mergeCell ref="K87:M87"/>
    <mergeCell ref="N87:P87"/>
    <mergeCell ref="E83:J83"/>
    <mergeCell ref="E85:J85"/>
    <mergeCell ref="E86:J86"/>
    <mergeCell ref="B83:D83"/>
    <mergeCell ref="K97:M97"/>
    <mergeCell ref="N97:P97"/>
    <mergeCell ref="E98:J98"/>
    <mergeCell ref="K98:P98"/>
    <mergeCell ref="E93:J93"/>
    <mergeCell ref="E96:J96"/>
    <mergeCell ref="Q88:R88"/>
    <mergeCell ref="N89:P89"/>
    <mergeCell ref="Q89:R89"/>
    <mergeCell ref="E88:J88"/>
    <mergeCell ref="K96:P96"/>
    <mergeCell ref="B106:D106"/>
    <mergeCell ref="Q106:R106"/>
    <mergeCell ref="B107:D107"/>
    <mergeCell ref="E107:G107"/>
    <mergeCell ref="H107:J107"/>
    <mergeCell ref="N107:P107"/>
    <mergeCell ref="Q107:R107"/>
    <mergeCell ref="E106:J106"/>
    <mergeCell ref="B108:B110"/>
    <mergeCell ref="C108:D108"/>
    <mergeCell ref="Q108:R110"/>
    <mergeCell ref="C109:D109"/>
    <mergeCell ref="N110:P110"/>
    <mergeCell ref="E108:J108"/>
    <mergeCell ref="E109:J109"/>
    <mergeCell ref="E110:G110"/>
    <mergeCell ref="H110:J110"/>
    <mergeCell ref="K110:M110"/>
    <mergeCell ref="B103:B105"/>
    <mergeCell ref="C103:D103"/>
    <mergeCell ref="Q103:R105"/>
    <mergeCell ref="C104:D104"/>
    <mergeCell ref="N105:P105"/>
    <mergeCell ref="E104:J104"/>
    <mergeCell ref="E105:G105"/>
    <mergeCell ref="H105:J105"/>
    <mergeCell ref="E103:J103"/>
    <mergeCell ref="K103:P103"/>
    <mergeCell ref="B112:D112"/>
    <mergeCell ref="E112:G112"/>
    <mergeCell ref="H112:J112"/>
    <mergeCell ref="N112:P112"/>
    <mergeCell ref="B111:D111"/>
    <mergeCell ref="Q112:R112"/>
    <mergeCell ref="E111:J111"/>
    <mergeCell ref="K111:P111"/>
    <mergeCell ref="Q122:R122"/>
    <mergeCell ref="C114:D114"/>
    <mergeCell ref="Q111:R111"/>
    <mergeCell ref="Q126:R126"/>
    <mergeCell ref="Q123:R125"/>
    <mergeCell ref="C118:D118"/>
    <mergeCell ref="Q121:R121"/>
    <mergeCell ref="K119:P119"/>
    <mergeCell ref="E120:G120"/>
    <mergeCell ref="E115:G115"/>
    <mergeCell ref="H115:J115"/>
    <mergeCell ref="K115:M115"/>
    <mergeCell ref="E116:J116"/>
    <mergeCell ref="K116:P116"/>
    <mergeCell ref="B117:D117"/>
    <mergeCell ref="B116:D116"/>
    <mergeCell ref="E121:J121"/>
    <mergeCell ref="K121:P121"/>
    <mergeCell ref="P100:R100"/>
    <mergeCell ref="L100:O100"/>
    <mergeCell ref="Q90:R92"/>
    <mergeCell ref="H120:J120"/>
    <mergeCell ref="K120:M120"/>
    <mergeCell ref="E113:J113"/>
    <mergeCell ref="K113:P113"/>
    <mergeCell ref="E117:G117"/>
    <mergeCell ref="H117:J117"/>
    <mergeCell ref="N117:P117"/>
    <mergeCell ref="Q117:R117"/>
    <mergeCell ref="Q113:R115"/>
    <mergeCell ref="Q98:R98"/>
    <mergeCell ref="N99:P99"/>
    <mergeCell ref="Q99:R99"/>
    <mergeCell ref="Q93:R93"/>
    <mergeCell ref="N94:P94"/>
    <mergeCell ref="Q94:R94"/>
    <mergeCell ref="Q95:R97"/>
    <mergeCell ref="E97:G97"/>
    <mergeCell ref="H97:J97"/>
    <mergeCell ref="E118:J118"/>
    <mergeCell ref="K118:P118"/>
    <mergeCell ref="E119:J119"/>
    <mergeCell ref="N130:P130"/>
    <mergeCell ref="B131:D131"/>
    <mergeCell ref="B128:B130"/>
    <mergeCell ref="C128:D128"/>
    <mergeCell ref="B113:B115"/>
    <mergeCell ref="C113:D113"/>
    <mergeCell ref="Q116:R116"/>
    <mergeCell ref="B126:D126"/>
    <mergeCell ref="B123:B125"/>
    <mergeCell ref="C123:D123"/>
    <mergeCell ref="C129:D129"/>
    <mergeCell ref="C124:D124"/>
    <mergeCell ref="B122:D122"/>
    <mergeCell ref="E122:G122"/>
    <mergeCell ref="H122:J122"/>
    <mergeCell ref="N122:P122"/>
    <mergeCell ref="B121:D121"/>
    <mergeCell ref="Q118:R120"/>
    <mergeCell ref="C119:D119"/>
    <mergeCell ref="N120:P120"/>
    <mergeCell ref="B118:B120"/>
    <mergeCell ref="N115:P115"/>
    <mergeCell ref="E114:J114"/>
    <mergeCell ref="K114:P114"/>
    <mergeCell ref="B132:D132"/>
    <mergeCell ref="E132:G132"/>
    <mergeCell ref="H132:J132"/>
    <mergeCell ref="N132:P132"/>
    <mergeCell ref="Q132:R132"/>
    <mergeCell ref="N125:P125"/>
    <mergeCell ref="B127:D127"/>
    <mergeCell ref="E127:G127"/>
    <mergeCell ref="H127:J127"/>
    <mergeCell ref="E126:J126"/>
    <mergeCell ref="K126:P126"/>
    <mergeCell ref="E128:J128"/>
    <mergeCell ref="K128:P128"/>
    <mergeCell ref="E129:J129"/>
    <mergeCell ref="K129:P129"/>
    <mergeCell ref="E130:G130"/>
    <mergeCell ref="H130:J130"/>
    <mergeCell ref="K130:M130"/>
    <mergeCell ref="E131:J131"/>
    <mergeCell ref="K131:P131"/>
    <mergeCell ref="Q131:R131"/>
    <mergeCell ref="Q128:R130"/>
    <mergeCell ref="Q127:R127"/>
    <mergeCell ref="N127:P127"/>
    <mergeCell ref="H4:I4"/>
    <mergeCell ref="H5:I5"/>
    <mergeCell ref="J4:M4"/>
    <mergeCell ref="J5:M5"/>
    <mergeCell ref="L33:M33"/>
    <mergeCell ref="J33:K33"/>
    <mergeCell ref="H33:I33"/>
    <mergeCell ref="R13:S13"/>
    <mergeCell ref="R15:S15"/>
    <mergeCell ref="R16:S16"/>
    <mergeCell ref="R17:S17"/>
    <mergeCell ref="R14:S14"/>
    <mergeCell ref="N31:O31"/>
    <mergeCell ref="P31:Q31"/>
    <mergeCell ref="R31:S31"/>
    <mergeCell ref="N4:O4"/>
    <mergeCell ref="P4:S4"/>
    <mergeCell ref="N5:O5"/>
    <mergeCell ref="P5:S5"/>
    <mergeCell ref="J30:K30"/>
    <mergeCell ref="L30:M30"/>
    <mergeCell ref="N30:O30"/>
    <mergeCell ref="P30:Q30"/>
    <mergeCell ref="R30:S30"/>
    <mergeCell ref="F32:G32"/>
    <mergeCell ref="H32:I32"/>
    <mergeCell ref="J32:K32"/>
    <mergeCell ref="B88:D88"/>
    <mergeCell ref="B80:B82"/>
    <mergeCell ref="C80:D80"/>
    <mergeCell ref="C81:D81"/>
    <mergeCell ref="E81:J81"/>
    <mergeCell ref="E82:G82"/>
    <mergeCell ref="H82:J82"/>
    <mergeCell ref="E80:J80"/>
    <mergeCell ref="B40:C40"/>
    <mergeCell ref="D40:E40"/>
    <mergeCell ref="F40:G40"/>
    <mergeCell ref="H40:I40"/>
    <mergeCell ref="J40:K40"/>
    <mergeCell ref="B42:C42"/>
    <mergeCell ref="D42:E42"/>
    <mergeCell ref="F42:G42"/>
    <mergeCell ref="H42:I42"/>
    <mergeCell ref="J42:K42"/>
    <mergeCell ref="B44:C44"/>
    <mergeCell ref="D44:E44"/>
    <mergeCell ref="F44:G44"/>
    <mergeCell ref="A101:C101"/>
    <mergeCell ref="B90:B92"/>
    <mergeCell ref="C90:D90"/>
    <mergeCell ref="C91:D91"/>
    <mergeCell ref="E95:J95"/>
    <mergeCell ref="B98:D98"/>
    <mergeCell ref="E92:G92"/>
    <mergeCell ref="H92:J92"/>
    <mergeCell ref="E90:J90"/>
    <mergeCell ref="E91:J91"/>
    <mergeCell ref="B93:D93"/>
    <mergeCell ref="B95:B97"/>
    <mergeCell ref="C95:D95"/>
    <mergeCell ref="C96:D96"/>
    <mergeCell ref="B31:C31"/>
    <mergeCell ref="D31:E31"/>
    <mergeCell ref="F31:G31"/>
    <mergeCell ref="H31:I31"/>
    <mergeCell ref="J31:K31"/>
    <mergeCell ref="L31:M31"/>
    <mergeCell ref="V69:W70"/>
    <mergeCell ref="X69:Z69"/>
    <mergeCell ref="AA69:AB69"/>
    <mergeCell ref="T31:U31"/>
    <mergeCell ref="L32:M32"/>
    <mergeCell ref="N32:O32"/>
    <mergeCell ref="P32:Q32"/>
    <mergeCell ref="R32:S32"/>
    <mergeCell ref="B34:C34"/>
    <mergeCell ref="D34:E34"/>
    <mergeCell ref="F34:G34"/>
    <mergeCell ref="H34:I34"/>
    <mergeCell ref="J34:K34"/>
    <mergeCell ref="L34:M34"/>
    <mergeCell ref="N34:O34"/>
    <mergeCell ref="P34:Q34"/>
    <mergeCell ref="T33:U33"/>
    <mergeCell ref="T32:U32"/>
    <mergeCell ref="T34:U34"/>
    <mergeCell ref="F33:G33"/>
    <mergeCell ref="D33:E33"/>
    <mergeCell ref="B33:C33"/>
    <mergeCell ref="B36:B39"/>
    <mergeCell ref="D36:E36"/>
    <mergeCell ref="J36:K39"/>
    <mergeCell ref="F37:G37"/>
    <mergeCell ref="D37:E37"/>
    <mergeCell ref="M37:S37"/>
    <mergeCell ref="F38:G38"/>
    <mergeCell ref="D38:E38"/>
    <mergeCell ref="M38:S38"/>
    <mergeCell ref="F39:G39"/>
    <mergeCell ref="D39:E39"/>
    <mergeCell ref="M39:N39"/>
    <mergeCell ref="R34:S34"/>
    <mergeCell ref="R39:S39"/>
    <mergeCell ref="R33:S33"/>
    <mergeCell ref="P33:Q33"/>
    <mergeCell ref="N33:O33"/>
    <mergeCell ref="M40:N40"/>
    <mergeCell ref="B41:C41"/>
    <mergeCell ref="D41:E41"/>
    <mergeCell ref="F41:G41"/>
    <mergeCell ref="H41:I41"/>
    <mergeCell ref="J41:K41"/>
    <mergeCell ref="M41:N41"/>
    <mergeCell ref="O40:Q40"/>
    <mergeCell ref="R40:S40"/>
    <mergeCell ref="O41:Q41"/>
    <mergeCell ref="R41:S41"/>
    <mergeCell ref="M42:N42"/>
    <mergeCell ref="B43:C43"/>
    <mergeCell ref="D43:E43"/>
    <mergeCell ref="F43:G43"/>
    <mergeCell ref="H43:I43"/>
    <mergeCell ref="J43:K43"/>
    <mergeCell ref="M43:N43"/>
    <mergeCell ref="O42:Q42"/>
    <mergeCell ref="R42:S42"/>
    <mergeCell ref="O43:Q43"/>
    <mergeCell ref="R43:S43"/>
    <mergeCell ref="O44:Q44"/>
    <mergeCell ref="R44:S44"/>
    <mergeCell ref="O45:Q45"/>
    <mergeCell ref="R45:S45"/>
    <mergeCell ref="B46:C46"/>
    <mergeCell ref="D46:E46"/>
    <mergeCell ref="F46:G46"/>
    <mergeCell ref="H46:I46"/>
    <mergeCell ref="J46:K46"/>
    <mergeCell ref="M46:N46"/>
    <mergeCell ref="H44:I44"/>
    <mergeCell ref="J44:K44"/>
    <mergeCell ref="M44:N44"/>
    <mergeCell ref="B45:C45"/>
    <mergeCell ref="D45:E45"/>
    <mergeCell ref="F45:G45"/>
    <mergeCell ref="H45:I45"/>
    <mergeCell ref="J45:K45"/>
    <mergeCell ref="M45:N45"/>
    <mergeCell ref="B48:C48"/>
    <mergeCell ref="D48:F48"/>
    <mergeCell ref="G48:H48"/>
    <mergeCell ref="I48:J48"/>
    <mergeCell ref="K48:L48"/>
    <mergeCell ref="O46:Q46"/>
    <mergeCell ref="R46:S46"/>
    <mergeCell ref="B49:C50"/>
    <mergeCell ref="D49:F49"/>
    <mergeCell ref="G49:H49"/>
    <mergeCell ref="I49:J49"/>
    <mergeCell ref="K49:L49"/>
    <mergeCell ref="N49:O49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B53:C54"/>
    <mergeCell ref="D53:F53"/>
    <mergeCell ref="G53:H53"/>
    <mergeCell ref="I53:J53"/>
    <mergeCell ref="K53:L53"/>
    <mergeCell ref="N53:O53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5:C56"/>
    <mergeCell ref="D55:F55"/>
    <mergeCell ref="G55:H55"/>
    <mergeCell ref="I55:J55"/>
    <mergeCell ref="K55:L55"/>
    <mergeCell ref="N55:O55"/>
    <mergeCell ref="P55:Q55"/>
    <mergeCell ref="R55:S55"/>
    <mergeCell ref="D56:F56"/>
    <mergeCell ref="G56:H56"/>
    <mergeCell ref="I56:J56"/>
    <mergeCell ref="K56:L56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B61:J61"/>
    <mergeCell ref="K61:L61"/>
    <mergeCell ref="N62:Q63"/>
    <mergeCell ref="R62:S63"/>
    <mergeCell ref="H37:I37"/>
    <mergeCell ref="H38:I38"/>
    <mergeCell ref="H39:I39"/>
    <mergeCell ref="F36:I36"/>
    <mergeCell ref="R58:S58"/>
    <mergeCell ref="B59:C60"/>
    <mergeCell ref="D59:F59"/>
    <mergeCell ref="G59:H59"/>
    <mergeCell ref="I59:J59"/>
    <mergeCell ref="K59:L59"/>
    <mergeCell ref="N59:O59"/>
    <mergeCell ref="P59:Q59"/>
    <mergeCell ref="R59:S59"/>
    <mergeCell ref="D60:F60"/>
    <mergeCell ref="G60:H60"/>
    <mergeCell ref="I60:J60"/>
    <mergeCell ref="K60:L60"/>
    <mergeCell ref="N60:O60"/>
    <mergeCell ref="P60:Q60"/>
    <mergeCell ref="R60:S60"/>
  </mergeCells>
  <phoneticPr fontId="2"/>
  <dataValidations count="3">
    <dataValidation imeMode="disabled" allowBlank="1" showInputMessage="1" showErrorMessage="1" sqref="K67 V67 V65 V69 B49 B51 B53 B55 B57 B59" xr:uid="{00000000-0002-0000-0100-000001000000}"/>
    <dataValidation type="list" allowBlank="1" showInputMessage="1" showErrorMessage="1" sqref="P1" xr:uid="{00000000-0002-0000-0100-000000000000}">
      <formula1>$T$1:$T$4</formula1>
    </dataValidation>
    <dataValidation type="list" allowBlank="1" showInputMessage="1" sqref="O40:Q45" xr:uid="{0A74816A-8AC2-44FA-A255-E776FA3F78C5}">
      <formula1>$T$40:$T$42</formula1>
    </dataValidation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6" orientation="portrait" r:id="rId1"/>
  <headerFooter alignWithMargins="0"/>
  <rowBreaks count="1" manualBreakCount="1">
    <brk id="64" max="18" man="1"/>
  </rowBreaks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E423-1E7F-4AE2-B555-CC3C5510F614}">
  <sheetPr>
    <tabColor rgb="FFFFFF00"/>
  </sheetPr>
  <dimension ref="A1:IR140"/>
  <sheetViews>
    <sheetView view="pageBreakPreview" zoomScale="70" zoomScaleNormal="85" zoomScaleSheetLayoutView="70" workbookViewId="0">
      <selection activeCell="K10" sqref="K10"/>
    </sheetView>
  </sheetViews>
  <sheetFormatPr defaultRowHeight="15.75"/>
  <cols>
    <col min="1" max="1" width="2.75" style="33" customWidth="1"/>
    <col min="2" max="4" width="8.25" style="33" customWidth="1"/>
    <col min="5" max="5" width="9.5" style="33" customWidth="1"/>
    <col min="6" max="19" width="8.25" style="33" customWidth="1"/>
    <col min="20" max="21" width="7.5" style="33" customWidth="1"/>
    <col min="22" max="22" width="26" style="33" bestFit="1" customWidth="1"/>
    <col min="23" max="23" width="7.375" style="33" customWidth="1"/>
    <col min="24" max="16384" width="9" style="33"/>
  </cols>
  <sheetData>
    <row r="1" spans="1:23" s="5" customFormat="1" ht="29.25" thickBot="1">
      <c r="B1" s="82" t="s">
        <v>113</v>
      </c>
      <c r="O1" s="81" t="s">
        <v>24</v>
      </c>
      <c r="P1" s="83">
        <v>2</v>
      </c>
      <c r="Q1" s="82" t="s">
        <v>25</v>
      </c>
      <c r="S1" s="84" t="s">
        <v>68</v>
      </c>
      <c r="T1" s="41">
        <v>1</v>
      </c>
    </row>
    <row r="2" spans="1:23" s="5" customFormat="1" ht="28.5">
      <c r="B2" s="82"/>
      <c r="K2" s="474"/>
      <c r="L2" s="475"/>
      <c r="O2" s="476" t="s">
        <v>126</v>
      </c>
      <c r="S2" s="475"/>
      <c r="T2" s="41">
        <v>2</v>
      </c>
    </row>
    <row r="3" spans="1:23" s="12" customFormat="1" ht="15.75" customHeight="1">
      <c r="A3" s="8"/>
      <c r="B3" s="8"/>
      <c r="C3" s="8"/>
      <c r="D3" s="8"/>
      <c r="E3" s="8"/>
      <c r="F3" s="8"/>
      <c r="G3" s="8"/>
      <c r="H3" s="9"/>
      <c r="I3" s="9"/>
      <c r="J3" s="477"/>
      <c r="T3" s="41">
        <v>3</v>
      </c>
    </row>
    <row r="4" spans="1:23" s="12" customFormat="1" ht="23.25" customHeight="1">
      <c r="A4" s="478"/>
      <c r="B4" s="479"/>
      <c r="C4" s="32" t="s">
        <v>79</v>
      </c>
      <c r="D4" s="31"/>
      <c r="E4" s="31"/>
      <c r="F4" s="31"/>
      <c r="H4" s="354" t="s">
        <v>43</v>
      </c>
      <c r="I4" s="480"/>
      <c r="J4" s="354">
        <v>500000</v>
      </c>
      <c r="K4" s="354"/>
      <c r="L4" s="354"/>
      <c r="M4" s="354"/>
      <c r="N4" s="209" t="s">
        <v>44</v>
      </c>
      <c r="O4" s="480"/>
      <c r="P4" s="209" t="s">
        <v>127</v>
      </c>
      <c r="Q4" s="354"/>
      <c r="R4" s="354"/>
      <c r="S4" s="354"/>
      <c r="T4" s="46" t="s">
        <v>54</v>
      </c>
      <c r="V4" s="481"/>
      <c r="W4" s="481"/>
    </row>
    <row r="5" spans="1:23" s="12" customFormat="1" ht="23.25" customHeight="1">
      <c r="A5" s="31"/>
      <c r="B5" s="31"/>
      <c r="C5" s="31"/>
      <c r="D5" s="482"/>
      <c r="E5" s="482"/>
      <c r="F5" s="482"/>
      <c r="G5" s="483"/>
      <c r="H5" s="209" t="s">
        <v>65</v>
      </c>
      <c r="I5" s="480"/>
      <c r="J5" s="209" t="s">
        <v>128</v>
      </c>
      <c r="K5" s="354"/>
      <c r="L5" s="354"/>
      <c r="M5" s="354"/>
      <c r="N5" s="209" t="s">
        <v>64</v>
      </c>
      <c r="O5" s="480"/>
      <c r="P5" s="209" t="s">
        <v>129</v>
      </c>
      <c r="Q5" s="354"/>
      <c r="R5" s="354"/>
      <c r="S5" s="354"/>
      <c r="T5" s="31"/>
    </row>
    <row r="6" spans="1:23" s="12" customFormat="1" ht="12" customHeight="1">
      <c r="B6" s="31"/>
      <c r="C6" s="31"/>
      <c r="D6" s="482"/>
      <c r="E6" s="482"/>
      <c r="F6" s="482"/>
      <c r="G6" s="483"/>
      <c r="H6" s="484"/>
      <c r="I6" s="33"/>
      <c r="J6" s="484"/>
      <c r="K6" s="485"/>
      <c r="L6" s="485"/>
      <c r="M6" s="485"/>
      <c r="N6" s="484"/>
      <c r="O6" s="33"/>
      <c r="P6" s="484"/>
      <c r="Q6" s="485"/>
      <c r="R6" s="485"/>
      <c r="S6" s="485"/>
      <c r="T6" s="31"/>
    </row>
    <row r="7" spans="1:23" s="12" customFormat="1" ht="23.25" customHeight="1" thickBot="1">
      <c r="A7" s="32" t="s">
        <v>101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R7" s="485"/>
      <c r="S7" s="485"/>
      <c r="T7" s="31"/>
    </row>
    <row r="8" spans="1:23" s="12" customFormat="1" ht="24.75" customHeight="1">
      <c r="A8" s="32"/>
      <c r="B8" s="461" t="s">
        <v>90</v>
      </c>
      <c r="C8" s="461"/>
      <c r="D8" s="461"/>
      <c r="E8" s="461" t="s">
        <v>91</v>
      </c>
      <c r="F8" s="461"/>
      <c r="G8" s="461"/>
      <c r="H8" s="461" t="s">
        <v>92</v>
      </c>
      <c r="I8" s="461"/>
      <c r="J8" s="461"/>
      <c r="K8" s="461" t="s">
        <v>93</v>
      </c>
      <c r="L8" s="461"/>
      <c r="M8" s="461"/>
      <c r="N8" s="484"/>
      <c r="O8" s="33"/>
      <c r="P8" s="484"/>
      <c r="R8" s="485"/>
      <c r="S8" s="485"/>
      <c r="T8" s="31"/>
    </row>
    <row r="9" spans="1:23" s="12" customFormat="1" ht="24.75" customHeight="1" thickBot="1">
      <c r="A9" s="32"/>
      <c r="B9" s="462" t="s">
        <v>114</v>
      </c>
      <c r="C9" s="462"/>
      <c r="D9" s="462"/>
      <c r="E9" s="462" t="s">
        <v>115</v>
      </c>
      <c r="F9" s="462"/>
      <c r="G9" s="462"/>
      <c r="H9" s="462" t="s">
        <v>116</v>
      </c>
      <c r="I9" s="462"/>
      <c r="J9" s="462"/>
      <c r="K9" s="462" t="s">
        <v>117</v>
      </c>
      <c r="L9" s="462"/>
      <c r="M9" s="462"/>
      <c r="N9" s="484"/>
      <c r="O9" s="33"/>
      <c r="P9" s="484"/>
      <c r="R9" s="485"/>
      <c r="S9" s="485"/>
      <c r="T9" s="31"/>
    </row>
    <row r="10" spans="1:23" s="12" customFormat="1" ht="24.75" customHeight="1" thickBot="1">
      <c r="A10" s="31"/>
      <c r="B10" s="31"/>
      <c r="C10" s="31"/>
      <c r="D10" s="31"/>
      <c r="E10" s="31"/>
      <c r="F10" s="31"/>
      <c r="G10" s="31"/>
      <c r="H10" s="31"/>
      <c r="I10" s="484"/>
      <c r="J10" s="484"/>
      <c r="K10" s="484"/>
      <c r="L10" s="484"/>
      <c r="M10" s="484"/>
      <c r="N10" s="484"/>
      <c r="O10" s="484"/>
      <c r="P10" s="486"/>
      <c r="Q10" s="484"/>
      <c r="R10" s="484"/>
      <c r="S10" s="484"/>
      <c r="T10" s="31"/>
    </row>
    <row r="11" spans="1:23" s="12" customFormat="1" ht="26.25" customHeight="1" thickBot="1">
      <c r="A11" s="327" t="s">
        <v>39</v>
      </c>
      <c r="B11" s="328"/>
      <c r="C11" s="328"/>
      <c r="D11" s="329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487"/>
      <c r="Q11" s="487"/>
      <c r="R11" s="488"/>
      <c r="S11" s="488"/>
      <c r="T11" s="488"/>
      <c r="U11" s="488"/>
    </row>
    <row r="12" spans="1:23" s="12" customFormat="1" ht="12.75" customHeight="1" thickBot="1">
      <c r="A12" s="489"/>
      <c r="B12" s="489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487"/>
      <c r="Q12" s="487"/>
      <c r="R12" s="488"/>
      <c r="S12" s="488"/>
      <c r="T12" s="488"/>
      <c r="U12" s="488"/>
    </row>
    <row r="13" spans="1:23" s="12" customFormat="1" ht="43.5" customHeight="1" thickBot="1">
      <c r="A13" s="489"/>
      <c r="B13" s="420" t="s">
        <v>11</v>
      </c>
      <c r="C13" s="421"/>
      <c r="D13" s="421"/>
      <c r="E13" s="421"/>
      <c r="F13" s="206" t="s">
        <v>57</v>
      </c>
      <c r="G13" s="205"/>
      <c r="H13" s="422" t="s">
        <v>33</v>
      </c>
      <c r="I13" s="423"/>
      <c r="J13" s="422" t="s">
        <v>34</v>
      </c>
      <c r="K13" s="423"/>
      <c r="L13" s="422" t="s">
        <v>35</v>
      </c>
      <c r="M13" s="423"/>
      <c r="N13" s="490" t="s">
        <v>36</v>
      </c>
      <c r="O13" s="491"/>
      <c r="P13" s="466" t="s">
        <v>105</v>
      </c>
      <c r="Q13" s="207"/>
      <c r="R13" s="356" t="s">
        <v>58</v>
      </c>
      <c r="S13" s="357"/>
      <c r="T13" s="488"/>
      <c r="U13" s="488"/>
      <c r="V13" s="488"/>
      <c r="W13" s="488"/>
    </row>
    <row r="14" spans="1:23" s="12" customFormat="1" ht="25.5" customHeight="1">
      <c r="A14" s="489"/>
      <c r="B14" s="426" t="s">
        <v>63</v>
      </c>
      <c r="C14" s="427"/>
      <c r="D14" s="427"/>
      <c r="E14" s="427"/>
      <c r="F14" s="440" t="s">
        <v>85</v>
      </c>
      <c r="G14" s="337"/>
      <c r="H14" s="492">
        <v>50000</v>
      </c>
      <c r="I14" s="493"/>
      <c r="J14" s="216">
        <v>25500</v>
      </c>
      <c r="K14" s="494"/>
      <c r="L14" s="216">
        <v>7700</v>
      </c>
      <c r="M14" s="494"/>
      <c r="N14" s="495">
        <f>+J14+L14</f>
        <v>33200</v>
      </c>
      <c r="O14" s="495"/>
      <c r="P14" s="496">
        <f>H14-N14-N15-N16</f>
        <v>11000</v>
      </c>
      <c r="Q14" s="497"/>
      <c r="R14" s="498" t="s">
        <v>59</v>
      </c>
      <c r="S14" s="499"/>
      <c r="T14" s="488"/>
      <c r="U14" s="488"/>
      <c r="V14" s="488"/>
      <c r="W14" s="488"/>
    </row>
    <row r="15" spans="1:23" s="12" customFormat="1" ht="25.5" customHeight="1">
      <c r="A15" s="489"/>
      <c r="B15" s="428"/>
      <c r="C15" s="500"/>
      <c r="D15" s="500"/>
      <c r="E15" s="500"/>
      <c r="F15" s="501" t="s">
        <v>55</v>
      </c>
      <c r="G15" s="502"/>
      <c r="H15" s="503"/>
      <c r="I15" s="504"/>
      <c r="J15" s="505">
        <v>5500</v>
      </c>
      <c r="K15" s="506"/>
      <c r="L15" s="505">
        <v>0</v>
      </c>
      <c r="M15" s="506"/>
      <c r="N15" s="507">
        <f t="shared" ref="N15" si="0">+J15+L15</f>
        <v>5500</v>
      </c>
      <c r="O15" s="507"/>
      <c r="P15" s="508"/>
      <c r="Q15" s="509"/>
      <c r="R15" s="510" t="s">
        <v>60</v>
      </c>
      <c r="S15" s="511"/>
      <c r="T15" s="488"/>
      <c r="U15" s="488"/>
      <c r="V15" s="488"/>
      <c r="W15" s="488"/>
    </row>
    <row r="16" spans="1:23" s="12" customFormat="1" ht="25.5" customHeight="1" thickBot="1">
      <c r="A16" s="489"/>
      <c r="B16" s="430"/>
      <c r="C16" s="431"/>
      <c r="D16" s="431"/>
      <c r="E16" s="431"/>
      <c r="F16" s="512" t="s">
        <v>56</v>
      </c>
      <c r="G16" s="513"/>
      <c r="H16" s="514"/>
      <c r="I16" s="515"/>
      <c r="J16" s="194">
        <v>0</v>
      </c>
      <c r="K16" s="516"/>
      <c r="L16" s="194">
        <v>300</v>
      </c>
      <c r="M16" s="516"/>
      <c r="N16" s="517">
        <f>+J16+L16</f>
        <v>300</v>
      </c>
      <c r="O16" s="517"/>
      <c r="P16" s="518"/>
      <c r="Q16" s="519"/>
      <c r="R16" s="520" t="s">
        <v>61</v>
      </c>
      <c r="S16" s="521"/>
      <c r="T16" s="488"/>
      <c r="U16" s="488"/>
      <c r="V16" s="488"/>
      <c r="W16" s="488"/>
    </row>
    <row r="17" spans="1:26" s="12" customFormat="1" ht="25.5" customHeight="1" thickBot="1">
      <c r="A17" s="489"/>
      <c r="B17" s="467" t="s">
        <v>130</v>
      </c>
      <c r="C17" s="468"/>
      <c r="D17" s="468"/>
      <c r="E17" s="468"/>
      <c r="F17" s="469" t="s">
        <v>29</v>
      </c>
      <c r="G17" s="470"/>
      <c r="H17" s="514">
        <v>0</v>
      </c>
      <c r="I17" s="515"/>
      <c r="J17" s="514">
        <v>0</v>
      </c>
      <c r="K17" s="515"/>
      <c r="L17" s="514">
        <v>3360</v>
      </c>
      <c r="M17" s="515"/>
      <c r="N17" s="517">
        <f>+J17+L17</f>
        <v>3360</v>
      </c>
      <c r="O17" s="517"/>
      <c r="P17" s="522">
        <f>+H17-N17</f>
        <v>-3360</v>
      </c>
      <c r="Q17" s="518"/>
      <c r="R17" s="523" t="s">
        <v>59</v>
      </c>
      <c r="S17" s="524"/>
      <c r="T17" s="488"/>
      <c r="U17" s="488"/>
      <c r="V17" s="488"/>
      <c r="W17" s="488"/>
    </row>
    <row r="18" spans="1:26" s="12" customFormat="1" ht="20.25" customHeight="1">
      <c r="A18" s="489"/>
      <c r="B18" s="525"/>
      <c r="C18" s="526"/>
      <c r="D18" s="526"/>
      <c r="E18" s="526"/>
      <c r="F18" s="527"/>
      <c r="G18" s="527"/>
      <c r="H18" s="527"/>
      <c r="I18" s="527"/>
      <c r="J18" s="527"/>
      <c r="K18" s="528" t="s">
        <v>62</v>
      </c>
      <c r="M18" s="529"/>
      <c r="N18" s="530"/>
      <c r="O18" s="530"/>
      <c r="P18" s="531"/>
      <c r="Q18" s="532"/>
      <c r="R18" s="533"/>
      <c r="S18" s="533"/>
      <c r="T18" s="31"/>
      <c r="U18" s="487"/>
      <c r="V18" s="487"/>
      <c r="W18" s="488"/>
      <c r="X18" s="488"/>
      <c r="Y18" s="488"/>
      <c r="Z18" s="488"/>
    </row>
    <row r="19" spans="1:26" s="12" customFormat="1" ht="20.25" thickBot="1">
      <c r="A19" s="489"/>
      <c r="B19" s="489"/>
      <c r="C19" s="31"/>
      <c r="D19" s="31"/>
      <c r="E19" s="31"/>
      <c r="F19" s="31"/>
      <c r="G19" s="31"/>
      <c r="H19" s="31"/>
      <c r="I19" s="31"/>
      <c r="J19" s="31"/>
      <c r="K19" s="528" t="s">
        <v>94</v>
      </c>
      <c r="M19" s="31"/>
      <c r="N19" s="31"/>
      <c r="O19" s="31"/>
      <c r="P19" s="487"/>
      <c r="Q19" s="487"/>
      <c r="R19" s="488"/>
      <c r="S19" s="488"/>
      <c r="T19" s="488"/>
      <c r="U19" s="488"/>
    </row>
    <row r="20" spans="1:26" s="12" customFormat="1" ht="29.25" thickBot="1">
      <c r="A20" s="327" t="s">
        <v>40</v>
      </c>
      <c r="B20" s="328"/>
      <c r="C20" s="329"/>
      <c r="D20" s="85" t="s">
        <v>84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487"/>
      <c r="Q20" s="487"/>
      <c r="R20" s="488"/>
      <c r="S20" s="488"/>
      <c r="T20" s="488"/>
      <c r="U20" s="488"/>
    </row>
    <row r="21" spans="1:26" s="12" customFormat="1" ht="4.5" customHeight="1">
      <c r="A21" s="489"/>
      <c r="B21" s="48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87"/>
      <c r="Q21" s="487"/>
      <c r="R21" s="488"/>
      <c r="S21" s="488"/>
      <c r="T21" s="488"/>
      <c r="U21" s="488"/>
    </row>
    <row r="22" spans="1:26" s="32" customFormat="1" ht="24.75" customHeight="1">
      <c r="A22" s="85" t="s">
        <v>83</v>
      </c>
      <c r="B22" s="5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6" s="32" customFormat="1" ht="9.75" customHeight="1" thickBot="1">
      <c r="A23" s="85"/>
      <c r="B23" s="5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6" ht="24.75" customHeight="1">
      <c r="A24" s="31"/>
      <c r="B24" s="279" t="s">
        <v>13</v>
      </c>
      <c r="C24" s="119" t="s">
        <v>6</v>
      </c>
      <c r="D24" s="145" t="s">
        <v>7</v>
      </c>
      <c r="E24" s="337"/>
      <c r="F24" s="145" t="s">
        <v>8</v>
      </c>
      <c r="G24" s="337"/>
      <c r="H24" s="145" t="s">
        <v>9</v>
      </c>
      <c r="I24" s="337"/>
      <c r="J24" s="145" t="s">
        <v>10</v>
      </c>
      <c r="K24" s="337"/>
      <c r="L24" s="145" t="s">
        <v>18</v>
      </c>
      <c r="M24" s="337"/>
      <c r="N24" s="145" t="s">
        <v>19</v>
      </c>
      <c r="O24" s="337"/>
      <c r="P24" s="145" t="s">
        <v>30</v>
      </c>
      <c r="Q24" s="337"/>
      <c r="R24" s="145" t="s">
        <v>72</v>
      </c>
      <c r="S24" s="147"/>
      <c r="T24" s="535"/>
      <c r="U24" s="535"/>
      <c r="W24" s="48"/>
      <c r="X24" s="48"/>
    </row>
    <row r="25" spans="1:26" ht="24.75" customHeight="1">
      <c r="A25" s="31"/>
      <c r="B25" s="280"/>
      <c r="C25" s="121" t="s">
        <v>2</v>
      </c>
      <c r="D25" s="536" t="s">
        <v>106</v>
      </c>
      <c r="E25" s="537"/>
      <c r="F25" s="139">
        <v>46156</v>
      </c>
      <c r="G25" s="285"/>
      <c r="H25" s="139">
        <v>46170</v>
      </c>
      <c r="I25" s="285"/>
      <c r="J25" s="139">
        <v>46198</v>
      </c>
      <c r="K25" s="285"/>
      <c r="L25" s="139">
        <v>46254</v>
      </c>
      <c r="M25" s="285"/>
      <c r="N25" s="139">
        <v>46282</v>
      </c>
      <c r="O25" s="285"/>
      <c r="P25" s="139">
        <v>46401</v>
      </c>
      <c r="Q25" s="285"/>
      <c r="R25" s="139">
        <v>46415</v>
      </c>
      <c r="S25" s="140"/>
      <c r="T25" s="538"/>
      <c r="U25" s="538"/>
      <c r="W25" s="539"/>
      <c r="X25" s="539"/>
    </row>
    <row r="26" spans="1:26" ht="24.75" customHeight="1">
      <c r="A26" s="31"/>
      <c r="B26" s="280"/>
      <c r="C26" s="121" t="s">
        <v>14</v>
      </c>
      <c r="D26" s="141" t="s">
        <v>131</v>
      </c>
      <c r="E26" s="290"/>
      <c r="F26" s="209" t="s">
        <v>3</v>
      </c>
      <c r="G26" s="209"/>
      <c r="H26" s="209" t="s">
        <v>132</v>
      </c>
      <c r="I26" s="209"/>
      <c r="J26" s="209" t="s">
        <v>3</v>
      </c>
      <c r="K26" s="209"/>
      <c r="L26" s="209" t="s">
        <v>132</v>
      </c>
      <c r="M26" s="209"/>
      <c r="N26" s="540" t="s">
        <v>133</v>
      </c>
      <c r="O26" s="541"/>
      <c r="P26" s="541" t="s">
        <v>133</v>
      </c>
      <c r="Q26" s="541"/>
      <c r="R26" s="209" t="s">
        <v>132</v>
      </c>
      <c r="S26" s="358"/>
      <c r="T26" s="535"/>
      <c r="U26" s="535"/>
      <c r="W26" s="48"/>
      <c r="X26" s="51"/>
      <c r="Y26" s="51"/>
    </row>
    <row r="27" spans="1:26" ht="24.75" customHeight="1" thickBot="1">
      <c r="A27" s="31"/>
      <c r="B27" s="281"/>
      <c r="C27" s="122" t="s">
        <v>4</v>
      </c>
      <c r="D27" s="542"/>
      <c r="E27" s="543"/>
      <c r="F27" s="143" t="s">
        <v>69</v>
      </c>
      <c r="G27" s="295"/>
      <c r="H27" s="143" t="s">
        <v>66</v>
      </c>
      <c r="I27" s="295"/>
      <c r="J27" s="143" t="s">
        <v>69</v>
      </c>
      <c r="K27" s="295"/>
      <c r="L27" s="143" t="s">
        <v>66</v>
      </c>
      <c r="M27" s="295"/>
      <c r="N27" s="543"/>
      <c r="O27" s="544"/>
      <c r="P27" s="544"/>
      <c r="Q27" s="544"/>
      <c r="R27" s="143" t="s">
        <v>66</v>
      </c>
      <c r="S27" s="144"/>
      <c r="T27" s="535"/>
      <c r="U27" s="535"/>
      <c r="W27" s="48"/>
      <c r="X27" s="545"/>
      <c r="Y27" s="545"/>
    </row>
    <row r="28" spans="1:26" s="41" customFormat="1" ht="24.75" customHeight="1">
      <c r="A28" s="546"/>
      <c r="B28" s="403" t="s">
        <v>134</v>
      </c>
      <c r="C28" s="404"/>
      <c r="D28" s="405"/>
      <c r="E28" s="406"/>
      <c r="F28" s="547">
        <v>5500</v>
      </c>
      <c r="G28" s="548"/>
      <c r="H28" s="547">
        <v>300</v>
      </c>
      <c r="I28" s="548"/>
      <c r="J28" s="547">
        <v>5500</v>
      </c>
      <c r="K28" s="548"/>
      <c r="L28" s="547">
        <v>300</v>
      </c>
      <c r="M28" s="548"/>
      <c r="N28" s="549"/>
      <c r="O28" s="550"/>
      <c r="P28" s="549"/>
      <c r="Q28" s="550"/>
      <c r="R28" s="551">
        <v>300</v>
      </c>
      <c r="S28" s="552"/>
      <c r="T28" s="313"/>
      <c r="U28" s="314"/>
      <c r="X28" s="51"/>
      <c r="Y28" s="51"/>
    </row>
    <row r="29" spans="1:26" s="41" customFormat="1" ht="24.75" customHeight="1">
      <c r="A29" s="546"/>
      <c r="B29" s="304" t="s">
        <v>135</v>
      </c>
      <c r="C29" s="305"/>
      <c r="D29" s="306"/>
      <c r="E29" s="307"/>
      <c r="F29" s="553">
        <v>1300</v>
      </c>
      <c r="G29" s="554"/>
      <c r="H29" s="553">
        <v>0</v>
      </c>
      <c r="I29" s="554"/>
      <c r="J29" s="553">
        <v>1300</v>
      </c>
      <c r="K29" s="554"/>
      <c r="L29" s="553">
        <v>0</v>
      </c>
      <c r="M29" s="554"/>
      <c r="N29" s="555"/>
      <c r="O29" s="556"/>
      <c r="P29" s="555"/>
      <c r="Q29" s="556"/>
      <c r="R29" s="557">
        <v>0</v>
      </c>
      <c r="S29" s="558"/>
      <c r="T29" s="313"/>
      <c r="U29" s="314"/>
      <c r="X29" s="51"/>
      <c r="Y29" s="51"/>
    </row>
    <row r="30" spans="1:26" s="41" customFormat="1" ht="24.75" customHeight="1">
      <c r="A30" s="546"/>
      <c r="B30" s="304"/>
      <c r="C30" s="305"/>
      <c r="D30" s="306"/>
      <c r="E30" s="307"/>
      <c r="F30" s="559"/>
      <c r="G30" s="560"/>
      <c r="H30" s="559"/>
      <c r="I30" s="560"/>
      <c r="J30" s="559"/>
      <c r="K30" s="560"/>
      <c r="L30" s="559"/>
      <c r="M30" s="560"/>
      <c r="N30" s="561"/>
      <c r="O30" s="562"/>
      <c r="P30" s="561"/>
      <c r="Q30" s="562"/>
      <c r="R30" s="557"/>
      <c r="S30" s="558"/>
      <c r="T30" s="313"/>
      <c r="U30" s="314"/>
    </row>
    <row r="31" spans="1:26" s="41" customFormat="1" ht="24.75" customHeight="1">
      <c r="A31" s="546"/>
      <c r="B31" s="304"/>
      <c r="C31" s="305"/>
      <c r="D31" s="306"/>
      <c r="E31" s="307"/>
      <c r="F31" s="559"/>
      <c r="G31" s="560"/>
      <c r="H31" s="559"/>
      <c r="I31" s="560"/>
      <c r="J31" s="559"/>
      <c r="K31" s="560"/>
      <c r="L31" s="559"/>
      <c r="M31" s="560"/>
      <c r="N31" s="561"/>
      <c r="O31" s="562"/>
      <c r="P31" s="561"/>
      <c r="Q31" s="562"/>
      <c r="R31" s="557"/>
      <c r="S31" s="558"/>
      <c r="T31" s="313"/>
      <c r="U31" s="314"/>
    </row>
    <row r="32" spans="1:26" s="41" customFormat="1" ht="24.75" customHeight="1">
      <c r="A32" s="546"/>
      <c r="B32" s="304"/>
      <c r="C32" s="305"/>
      <c r="D32" s="315"/>
      <c r="E32" s="316"/>
      <c r="F32" s="559"/>
      <c r="G32" s="560"/>
      <c r="H32" s="559"/>
      <c r="I32" s="560"/>
      <c r="J32" s="559"/>
      <c r="K32" s="560"/>
      <c r="L32" s="559"/>
      <c r="M32" s="560"/>
      <c r="N32" s="561"/>
      <c r="O32" s="562"/>
      <c r="P32" s="561"/>
      <c r="Q32" s="562"/>
      <c r="R32" s="557"/>
      <c r="S32" s="558"/>
      <c r="T32" s="313"/>
      <c r="U32" s="314"/>
    </row>
    <row r="33" spans="1:23" s="41" customFormat="1" ht="24.75" customHeight="1" thickBot="1">
      <c r="A33" s="546"/>
      <c r="B33" s="277"/>
      <c r="C33" s="278"/>
      <c r="D33" s="275"/>
      <c r="E33" s="276"/>
      <c r="F33" s="563"/>
      <c r="G33" s="564"/>
      <c r="H33" s="563"/>
      <c r="I33" s="564"/>
      <c r="J33" s="563"/>
      <c r="K33" s="564"/>
      <c r="L33" s="563"/>
      <c r="M33" s="564"/>
      <c r="N33" s="565"/>
      <c r="O33" s="566"/>
      <c r="P33" s="565"/>
      <c r="Q33" s="566"/>
      <c r="R33" s="567"/>
      <c r="S33" s="568"/>
      <c r="T33" s="313"/>
      <c r="U33" s="314"/>
    </row>
    <row r="34" spans="1:23" s="41" customFormat="1" ht="24.75" customHeight="1" thickTop="1" thickBot="1">
      <c r="A34" s="546"/>
      <c r="B34" s="569" t="s">
        <v>0</v>
      </c>
      <c r="C34" s="570"/>
      <c r="D34" s="571"/>
      <c r="E34" s="572"/>
      <c r="F34" s="573">
        <f t="shared" ref="F34" si="1">SUM(F28:G33)</f>
        <v>6800</v>
      </c>
      <c r="G34" s="574"/>
      <c r="H34" s="573">
        <f t="shared" ref="H34:J34" si="2">SUM(H28:I33)</f>
        <v>300</v>
      </c>
      <c r="I34" s="574"/>
      <c r="J34" s="573">
        <f t="shared" si="2"/>
        <v>6800</v>
      </c>
      <c r="K34" s="574"/>
      <c r="L34" s="573">
        <f>SUM(L28:M33)</f>
        <v>300</v>
      </c>
      <c r="M34" s="574"/>
      <c r="N34" s="575"/>
      <c r="O34" s="576"/>
      <c r="P34" s="575"/>
      <c r="Q34" s="576"/>
      <c r="R34" s="577">
        <f>SUM(R28:S33)</f>
        <v>300</v>
      </c>
      <c r="S34" s="578"/>
      <c r="T34" s="579"/>
      <c r="U34" s="579"/>
    </row>
    <row r="35" spans="1:23" s="41" customFormat="1" ht="24.75" customHeight="1" thickBot="1">
      <c r="A35" s="546"/>
      <c r="B35" s="580"/>
      <c r="C35" s="580"/>
      <c r="D35" s="581"/>
      <c r="E35" s="581"/>
      <c r="F35" s="582"/>
      <c r="G35" s="582"/>
      <c r="H35" s="582"/>
      <c r="I35" s="582"/>
      <c r="J35" s="582"/>
      <c r="K35" s="582"/>
      <c r="L35" s="582"/>
      <c r="M35" s="582"/>
      <c r="N35" s="582"/>
      <c r="O35" s="582"/>
      <c r="P35" s="582"/>
      <c r="Q35" s="582"/>
      <c r="R35" s="582"/>
      <c r="S35" s="582"/>
      <c r="T35" s="583"/>
      <c r="U35" s="583"/>
    </row>
    <row r="36" spans="1:23" ht="24.75" customHeight="1" thickBot="1">
      <c r="A36" s="31"/>
      <c r="B36" s="279" t="s">
        <v>13</v>
      </c>
      <c r="C36" s="119" t="s">
        <v>6</v>
      </c>
      <c r="D36" s="145" t="s">
        <v>136</v>
      </c>
      <c r="E36" s="337"/>
      <c r="F36" s="145" t="s">
        <v>99</v>
      </c>
      <c r="G36" s="146"/>
      <c r="H36" s="146"/>
      <c r="I36" s="147"/>
      <c r="J36" s="584" t="s">
        <v>87</v>
      </c>
      <c r="K36" s="585"/>
      <c r="L36" s="120"/>
      <c r="M36" s="53"/>
      <c r="N36" s="53"/>
      <c r="O36" s="53"/>
      <c r="P36" s="53"/>
      <c r="Q36" s="53"/>
      <c r="R36" s="53"/>
      <c r="S36" s="53"/>
    </row>
    <row r="37" spans="1:23" ht="24.75" customHeight="1" thickTop="1">
      <c r="A37" s="31"/>
      <c r="B37" s="280"/>
      <c r="C37" s="121" t="s">
        <v>2</v>
      </c>
      <c r="D37" s="139">
        <v>46366</v>
      </c>
      <c r="E37" s="285"/>
      <c r="F37" s="586" t="s">
        <v>137</v>
      </c>
      <c r="G37" s="587"/>
      <c r="H37" s="586" t="s">
        <v>138</v>
      </c>
      <c r="I37" s="588"/>
      <c r="J37" s="589"/>
      <c r="K37" s="590"/>
      <c r="L37" s="120"/>
      <c r="M37" s="591" t="s">
        <v>29</v>
      </c>
      <c r="N37" s="592"/>
      <c r="O37" s="592"/>
      <c r="P37" s="592"/>
      <c r="Q37" s="592"/>
      <c r="R37" s="592"/>
      <c r="S37" s="593"/>
      <c r="T37" s="476"/>
    </row>
    <row r="38" spans="1:23" ht="24.75" customHeight="1">
      <c r="A38" s="31"/>
      <c r="B38" s="280"/>
      <c r="C38" s="121" t="s">
        <v>14</v>
      </c>
      <c r="D38" s="141" t="s">
        <v>3</v>
      </c>
      <c r="E38" s="290"/>
      <c r="F38" s="291" t="s">
        <v>139</v>
      </c>
      <c r="G38" s="290"/>
      <c r="H38" s="141" t="s">
        <v>127</v>
      </c>
      <c r="I38" s="290"/>
      <c r="J38" s="589"/>
      <c r="K38" s="590"/>
      <c r="L38" s="120"/>
      <c r="M38" s="594" t="s">
        <v>140</v>
      </c>
      <c r="N38" s="291"/>
      <c r="O38" s="291"/>
      <c r="P38" s="291"/>
      <c r="Q38" s="291"/>
      <c r="R38" s="291"/>
      <c r="S38" s="595"/>
      <c r="T38" s="596"/>
    </row>
    <row r="39" spans="1:23" ht="24.75" customHeight="1" thickBot="1">
      <c r="A39" s="31"/>
      <c r="B39" s="281"/>
      <c r="C39" s="122" t="s">
        <v>4</v>
      </c>
      <c r="D39" s="143" t="s">
        <v>141</v>
      </c>
      <c r="E39" s="295"/>
      <c r="F39" s="296" t="s">
        <v>66</v>
      </c>
      <c r="G39" s="295"/>
      <c r="H39" s="143" t="s">
        <v>66</v>
      </c>
      <c r="I39" s="295"/>
      <c r="J39" s="597"/>
      <c r="K39" s="598"/>
      <c r="L39" s="120"/>
      <c r="M39" s="599" t="s">
        <v>31</v>
      </c>
      <c r="N39" s="513"/>
      <c r="O39" s="600" t="s">
        <v>78</v>
      </c>
      <c r="P39" s="601"/>
      <c r="Q39" s="602"/>
      <c r="R39" s="143" t="s">
        <v>21</v>
      </c>
      <c r="S39" s="603"/>
      <c r="T39" s="596"/>
    </row>
    <row r="40" spans="1:23" s="41" customFormat="1" ht="24.75" customHeight="1">
      <c r="A40" s="546"/>
      <c r="B40" s="349" t="str">
        <f t="shared" ref="B40:B45" si="3">IF(B28="","",B28)</f>
        <v>和歌山　一郎</v>
      </c>
      <c r="C40" s="350"/>
      <c r="D40" s="216">
        <v>5500</v>
      </c>
      <c r="E40" s="494"/>
      <c r="F40" s="216">
        <v>300</v>
      </c>
      <c r="G40" s="494"/>
      <c r="H40" s="216">
        <v>0</v>
      </c>
      <c r="I40" s="494"/>
      <c r="J40" s="604">
        <f t="shared" ref="J40:J46" si="4">SUM(D28:S28)+SUM(D40:I40)</f>
        <v>17700</v>
      </c>
      <c r="K40" s="605"/>
      <c r="L40" s="606"/>
      <c r="M40" s="265" t="str">
        <f t="shared" ref="M40:M45" si="5">B28</f>
        <v>和歌山　一郎</v>
      </c>
      <c r="N40" s="266"/>
      <c r="O40" s="267" t="s">
        <v>125</v>
      </c>
      <c r="P40" s="268"/>
      <c r="Q40" s="269"/>
      <c r="R40" s="216">
        <v>1680</v>
      </c>
      <c r="S40" s="607"/>
      <c r="T40" s="41" t="s">
        <v>123</v>
      </c>
    </row>
    <row r="41" spans="1:23" s="41" customFormat="1" ht="24.75" customHeight="1">
      <c r="A41" s="546"/>
      <c r="B41" s="258" t="str">
        <f t="shared" si="3"/>
        <v>田辺　春子</v>
      </c>
      <c r="C41" s="259"/>
      <c r="D41" s="505">
        <v>1300</v>
      </c>
      <c r="E41" s="506"/>
      <c r="F41" s="505">
        <v>0</v>
      </c>
      <c r="G41" s="506"/>
      <c r="H41" s="505">
        <v>0</v>
      </c>
      <c r="I41" s="506"/>
      <c r="J41" s="608">
        <f t="shared" si="4"/>
        <v>3900</v>
      </c>
      <c r="K41" s="609"/>
      <c r="L41" s="606"/>
      <c r="M41" s="256" t="str">
        <f t="shared" si="5"/>
        <v>田辺　春子</v>
      </c>
      <c r="N41" s="257"/>
      <c r="O41" s="237" t="s">
        <v>125</v>
      </c>
      <c r="P41" s="238"/>
      <c r="Q41" s="239"/>
      <c r="R41" s="505">
        <v>1680</v>
      </c>
      <c r="S41" s="610"/>
      <c r="T41" s="41" t="s">
        <v>124</v>
      </c>
    </row>
    <row r="42" spans="1:23" s="41" customFormat="1" ht="24.75" customHeight="1">
      <c r="A42" s="546"/>
      <c r="B42" s="611" t="str">
        <f t="shared" si="3"/>
        <v/>
      </c>
      <c r="C42" s="612"/>
      <c r="D42" s="505"/>
      <c r="E42" s="506"/>
      <c r="F42" s="505"/>
      <c r="G42" s="506"/>
      <c r="H42" s="505"/>
      <c r="I42" s="506"/>
      <c r="J42" s="608">
        <f t="shared" si="4"/>
        <v>0</v>
      </c>
      <c r="K42" s="609"/>
      <c r="L42" s="606"/>
      <c r="M42" s="256">
        <f t="shared" si="5"/>
        <v>0</v>
      </c>
      <c r="N42" s="257"/>
      <c r="O42" s="237"/>
      <c r="P42" s="238"/>
      <c r="Q42" s="239"/>
      <c r="R42" s="505"/>
      <c r="S42" s="610"/>
      <c r="T42" s="41" t="s">
        <v>125</v>
      </c>
    </row>
    <row r="43" spans="1:23" s="41" customFormat="1" ht="24.75" customHeight="1">
      <c r="A43" s="546"/>
      <c r="B43" s="258" t="str">
        <f t="shared" si="3"/>
        <v/>
      </c>
      <c r="C43" s="259"/>
      <c r="D43" s="505"/>
      <c r="E43" s="506"/>
      <c r="F43" s="505"/>
      <c r="G43" s="506"/>
      <c r="H43" s="505"/>
      <c r="I43" s="506"/>
      <c r="J43" s="608">
        <f t="shared" si="4"/>
        <v>0</v>
      </c>
      <c r="K43" s="609"/>
      <c r="L43" s="606"/>
      <c r="M43" s="256">
        <f t="shared" si="5"/>
        <v>0</v>
      </c>
      <c r="N43" s="257"/>
      <c r="O43" s="237"/>
      <c r="P43" s="238"/>
      <c r="Q43" s="239"/>
      <c r="R43" s="505"/>
      <c r="S43" s="610"/>
    </row>
    <row r="44" spans="1:23" s="41" customFormat="1" ht="24.75" customHeight="1">
      <c r="A44" s="546"/>
      <c r="B44" s="611" t="str">
        <f t="shared" si="3"/>
        <v/>
      </c>
      <c r="C44" s="612"/>
      <c r="D44" s="505"/>
      <c r="E44" s="506"/>
      <c r="F44" s="505"/>
      <c r="G44" s="506"/>
      <c r="H44" s="505"/>
      <c r="I44" s="506"/>
      <c r="J44" s="608">
        <f t="shared" si="4"/>
        <v>0</v>
      </c>
      <c r="K44" s="609"/>
      <c r="L44" s="606"/>
      <c r="M44" s="256">
        <f t="shared" si="5"/>
        <v>0</v>
      </c>
      <c r="N44" s="257"/>
      <c r="O44" s="237"/>
      <c r="P44" s="238"/>
      <c r="Q44" s="239"/>
      <c r="R44" s="505"/>
      <c r="S44" s="610"/>
    </row>
    <row r="45" spans="1:23" s="41" customFormat="1" ht="24.75" customHeight="1" thickBot="1">
      <c r="A45" s="546"/>
      <c r="B45" s="613" t="str">
        <f t="shared" si="3"/>
        <v/>
      </c>
      <c r="C45" s="614"/>
      <c r="D45" s="615"/>
      <c r="E45" s="616"/>
      <c r="F45" s="615"/>
      <c r="G45" s="616"/>
      <c r="H45" s="615"/>
      <c r="I45" s="616"/>
      <c r="J45" s="608">
        <f t="shared" si="4"/>
        <v>0</v>
      </c>
      <c r="K45" s="609"/>
      <c r="L45" s="606"/>
      <c r="M45" s="617">
        <f t="shared" si="5"/>
        <v>0</v>
      </c>
      <c r="N45" s="618"/>
      <c r="O45" s="242"/>
      <c r="P45" s="243"/>
      <c r="Q45" s="244"/>
      <c r="R45" s="615"/>
      <c r="S45" s="619"/>
    </row>
    <row r="46" spans="1:23" s="41" customFormat="1" ht="24.75" customHeight="1" thickTop="1" thickBot="1">
      <c r="A46" s="546"/>
      <c r="B46" s="620" t="s">
        <v>0</v>
      </c>
      <c r="C46" s="621"/>
      <c r="D46" s="622">
        <f>SUM(D40:E45)</f>
        <v>6800</v>
      </c>
      <c r="E46" s="623"/>
      <c r="F46" s="622">
        <f>SUM(F40:G45)</f>
        <v>300</v>
      </c>
      <c r="G46" s="623"/>
      <c r="H46" s="622">
        <f>SUM(H40:I45)</f>
        <v>0</v>
      </c>
      <c r="I46" s="623"/>
      <c r="J46" s="624">
        <f t="shared" si="4"/>
        <v>21600</v>
      </c>
      <c r="K46" s="625"/>
      <c r="L46" s="606"/>
      <c r="M46" s="626" t="s">
        <v>38</v>
      </c>
      <c r="N46" s="627"/>
      <c r="O46" s="628"/>
      <c r="P46" s="629"/>
      <c r="Q46" s="630"/>
      <c r="R46" s="631">
        <f>SUM(R40:S45)</f>
        <v>3360</v>
      </c>
      <c r="S46" s="632"/>
    </row>
    <row r="47" spans="1:23" ht="24.75" customHeight="1" thickBot="1">
      <c r="A47" s="31"/>
      <c r="B47" s="31"/>
      <c r="C47" s="31"/>
      <c r="D47" s="47"/>
      <c r="E47" s="47"/>
      <c r="F47" s="48"/>
      <c r="G47" s="48"/>
      <c r="H47" s="48"/>
      <c r="I47" s="48"/>
      <c r="J47" s="48"/>
      <c r="K47" s="48"/>
      <c r="L47" s="48"/>
      <c r="M47" s="633"/>
      <c r="N47" s="633"/>
      <c r="O47" s="633"/>
      <c r="P47" s="633"/>
      <c r="Q47" s="633"/>
      <c r="R47" s="48"/>
      <c r="S47" s="48"/>
      <c r="T47" s="48"/>
      <c r="U47" s="48"/>
      <c r="V47" s="48"/>
      <c r="W47" s="31"/>
    </row>
    <row r="48" spans="1:23" s="32" customFormat="1" ht="24.75" customHeight="1" thickBot="1">
      <c r="A48" s="534"/>
      <c r="B48" s="204" t="s">
        <v>31</v>
      </c>
      <c r="C48" s="205"/>
      <c r="D48" s="206" t="s">
        <v>6</v>
      </c>
      <c r="E48" s="207"/>
      <c r="F48" s="205"/>
      <c r="G48" s="207" t="s">
        <v>2</v>
      </c>
      <c r="H48" s="205"/>
      <c r="I48" s="226" t="s">
        <v>20</v>
      </c>
      <c r="J48" s="227"/>
      <c r="K48" s="226" t="s">
        <v>32</v>
      </c>
      <c r="L48" s="228"/>
      <c r="M48" s="534">
        <v>2</v>
      </c>
      <c r="N48" s="534" t="s">
        <v>119</v>
      </c>
      <c r="O48" s="31"/>
      <c r="P48" s="31"/>
      <c r="Q48" s="31"/>
      <c r="R48" s="31"/>
      <c r="S48" s="31"/>
      <c r="T48" s="31"/>
      <c r="U48" s="31"/>
      <c r="V48" s="31"/>
      <c r="W48" s="31"/>
    </row>
    <row r="49" spans="1:252" s="52" customFormat="1" ht="24.75" customHeight="1" thickBot="1">
      <c r="A49" s="51"/>
      <c r="B49" s="634" t="str">
        <f>IF(B28="","",B28)</f>
        <v>和歌山　一郎</v>
      </c>
      <c r="C49" s="635"/>
      <c r="D49" s="636" t="s">
        <v>67</v>
      </c>
      <c r="E49" s="637"/>
      <c r="F49" s="638"/>
      <c r="G49" s="639" t="s">
        <v>138</v>
      </c>
      <c r="H49" s="640"/>
      <c r="I49" s="157" t="s">
        <v>142</v>
      </c>
      <c r="J49" s="267"/>
      <c r="K49" s="641">
        <v>300</v>
      </c>
      <c r="L49" s="642"/>
      <c r="M49" s="31"/>
      <c r="N49" s="204" t="s">
        <v>17</v>
      </c>
      <c r="O49" s="205"/>
      <c r="P49" s="206" t="s">
        <v>5</v>
      </c>
      <c r="Q49" s="207"/>
      <c r="R49" s="224" t="s">
        <v>15</v>
      </c>
      <c r="S49" s="234"/>
    </row>
    <row r="50" spans="1:252" s="53" customFormat="1" ht="24.75" customHeight="1" thickBot="1">
      <c r="A50" s="48" t="s">
        <v>16</v>
      </c>
      <c r="B50" s="643" t="str">
        <f t="shared" ref="B50:B60" si="6">IF(B39="","",B39)</f>
        <v/>
      </c>
      <c r="C50" s="644"/>
      <c r="D50" s="645" t="s">
        <v>143</v>
      </c>
      <c r="E50" s="646"/>
      <c r="F50" s="175"/>
      <c r="G50" s="647">
        <v>46237</v>
      </c>
      <c r="H50" s="648"/>
      <c r="I50" s="200" t="s">
        <v>3</v>
      </c>
      <c r="J50" s="201"/>
      <c r="K50" s="649">
        <v>5500</v>
      </c>
      <c r="L50" s="650"/>
      <c r="M50" s="31"/>
      <c r="N50" s="235" t="s">
        <v>144</v>
      </c>
      <c r="O50" s="236"/>
      <c r="P50" s="214" t="s">
        <v>88</v>
      </c>
      <c r="Q50" s="215"/>
      <c r="R50" s="164"/>
      <c r="S50" s="165"/>
      <c r="IP50" s="53" t="e">
        <v>#REF!</v>
      </c>
    </row>
    <row r="51" spans="1:252" s="53" customFormat="1" ht="24.75" customHeight="1">
      <c r="A51" s="48" t="s">
        <v>16</v>
      </c>
      <c r="B51" s="634" t="str">
        <f>IF(B29="","",B29)</f>
        <v>田辺　春子</v>
      </c>
      <c r="C51" s="635"/>
      <c r="D51" s="636" t="s">
        <v>67</v>
      </c>
      <c r="E51" s="637"/>
      <c r="F51" s="638"/>
      <c r="G51" s="639" t="s">
        <v>138</v>
      </c>
      <c r="H51" s="640"/>
      <c r="I51" s="157" t="s">
        <v>142</v>
      </c>
      <c r="J51" s="267"/>
      <c r="K51" s="641">
        <v>0</v>
      </c>
      <c r="L51" s="642"/>
      <c r="M51" s="31"/>
      <c r="N51" s="534"/>
      <c r="O51" s="31"/>
      <c r="P51" s="651"/>
      <c r="Q51" s="651"/>
      <c r="R51" s="652"/>
      <c r="S51" s="652"/>
      <c r="IP51" s="53" t="e">
        <v>#REF!</v>
      </c>
    </row>
    <row r="52" spans="1:252" s="53" customFormat="1" ht="24.75" customHeight="1" thickBot="1">
      <c r="A52" s="48" t="s">
        <v>16</v>
      </c>
      <c r="B52" s="643" t="str">
        <f t="shared" si="6"/>
        <v>田辺　春子</v>
      </c>
      <c r="C52" s="644"/>
      <c r="D52" s="645" t="s">
        <v>143</v>
      </c>
      <c r="E52" s="646"/>
      <c r="F52" s="175"/>
      <c r="G52" s="647">
        <v>46237</v>
      </c>
      <c r="H52" s="648"/>
      <c r="I52" s="200" t="s">
        <v>3</v>
      </c>
      <c r="J52" s="201"/>
      <c r="K52" s="653">
        <v>5500</v>
      </c>
      <c r="L52" s="654"/>
      <c r="M52" s="534">
        <v>3</v>
      </c>
      <c r="N52" s="534" t="s">
        <v>120</v>
      </c>
      <c r="O52" s="31"/>
      <c r="P52" s="31"/>
      <c r="Q52" s="31"/>
      <c r="R52" s="546"/>
      <c r="S52" s="546"/>
      <c r="IP52" s="53" t="e">
        <v>#REF!</v>
      </c>
    </row>
    <row r="53" spans="1:252" s="53" customFormat="1" ht="24.75" customHeight="1" thickBot="1">
      <c r="A53" s="48" t="s">
        <v>16</v>
      </c>
      <c r="B53" s="634" t="str">
        <f>IF(B30="","",B30)</f>
        <v/>
      </c>
      <c r="C53" s="635"/>
      <c r="D53" s="655" t="s">
        <v>67</v>
      </c>
      <c r="E53" s="146"/>
      <c r="F53" s="337"/>
      <c r="G53" s="656"/>
      <c r="H53" s="640"/>
      <c r="I53" s="157"/>
      <c r="J53" s="267"/>
      <c r="K53" s="641"/>
      <c r="L53" s="642"/>
      <c r="M53" s="534"/>
      <c r="N53" s="204" t="s">
        <v>17</v>
      </c>
      <c r="O53" s="205"/>
      <c r="P53" s="206" t="s">
        <v>5</v>
      </c>
      <c r="Q53" s="207"/>
      <c r="R53" s="148" t="s">
        <v>15</v>
      </c>
      <c r="S53" s="149"/>
      <c r="IR53" s="53" t="e">
        <v>#REF!</v>
      </c>
    </row>
    <row r="54" spans="1:252" s="53" customFormat="1" ht="24.75" customHeight="1" thickBot="1">
      <c r="A54" s="48" t="s">
        <v>16</v>
      </c>
      <c r="B54" s="643" t="str">
        <f t="shared" si="6"/>
        <v/>
      </c>
      <c r="C54" s="644"/>
      <c r="D54" s="645" t="s">
        <v>95</v>
      </c>
      <c r="E54" s="296"/>
      <c r="F54" s="295"/>
      <c r="G54" s="647"/>
      <c r="H54" s="648"/>
      <c r="I54" s="657"/>
      <c r="J54" s="658"/>
      <c r="K54" s="659"/>
      <c r="L54" s="660"/>
      <c r="M54" s="534"/>
      <c r="N54" s="160" t="s">
        <v>145</v>
      </c>
      <c r="O54" s="161"/>
      <c r="P54" s="655" t="s">
        <v>132</v>
      </c>
      <c r="Q54" s="661"/>
      <c r="R54" s="662">
        <v>300</v>
      </c>
      <c r="S54" s="663"/>
      <c r="IR54" s="53" t="e">
        <v>#REF!</v>
      </c>
    </row>
    <row r="55" spans="1:252" s="53" customFormat="1" ht="24.75" customHeight="1" thickBot="1">
      <c r="A55" s="31"/>
      <c r="B55" s="634" t="str">
        <f>IF(B31="","",B31)</f>
        <v/>
      </c>
      <c r="C55" s="635"/>
      <c r="D55" s="655" t="s">
        <v>67</v>
      </c>
      <c r="E55" s="146"/>
      <c r="F55" s="337"/>
      <c r="G55" s="656"/>
      <c r="H55" s="640"/>
      <c r="I55" s="157"/>
      <c r="J55" s="267"/>
      <c r="K55" s="641"/>
      <c r="L55" s="642"/>
      <c r="M55" s="31"/>
      <c r="N55" s="174"/>
      <c r="O55" s="175"/>
      <c r="P55" s="176"/>
      <c r="Q55" s="177"/>
      <c r="R55" s="194"/>
      <c r="S55" s="195"/>
      <c r="IR55" s="53" t="e">
        <v>#REF!</v>
      </c>
    </row>
    <row r="56" spans="1:252" s="53" customFormat="1" ht="24.75" customHeight="1" thickBot="1">
      <c r="A56" s="48" t="s">
        <v>16</v>
      </c>
      <c r="B56" s="643" t="str">
        <f t="shared" si="6"/>
        <v/>
      </c>
      <c r="C56" s="644"/>
      <c r="D56" s="645" t="s">
        <v>95</v>
      </c>
      <c r="E56" s="296"/>
      <c r="F56" s="295"/>
      <c r="G56" s="647"/>
      <c r="H56" s="648"/>
      <c r="I56" s="657"/>
      <c r="J56" s="658"/>
      <c r="K56" s="659"/>
      <c r="L56" s="660"/>
      <c r="M56" s="31"/>
      <c r="N56" s="534"/>
      <c r="O56" s="31"/>
      <c r="P56" s="651"/>
      <c r="Q56" s="651"/>
      <c r="R56" s="546"/>
      <c r="S56" s="546"/>
      <c r="IR56" s="53" t="e">
        <v>#REF!</v>
      </c>
    </row>
    <row r="57" spans="1:252" s="53" customFormat="1" ht="24.75" customHeight="1" thickBot="1">
      <c r="A57" s="48" t="s">
        <v>16</v>
      </c>
      <c r="B57" s="634" t="str">
        <f>IF(B32="","",B32)</f>
        <v/>
      </c>
      <c r="C57" s="635"/>
      <c r="D57" s="655" t="s">
        <v>67</v>
      </c>
      <c r="E57" s="146"/>
      <c r="F57" s="337"/>
      <c r="G57" s="656"/>
      <c r="H57" s="640"/>
      <c r="I57" s="157"/>
      <c r="J57" s="267"/>
      <c r="K57" s="641"/>
      <c r="L57" s="642"/>
      <c r="M57" s="534">
        <v>4</v>
      </c>
      <c r="N57" s="534" t="s">
        <v>121</v>
      </c>
      <c r="O57" s="31"/>
      <c r="P57" s="31"/>
      <c r="Q57" s="31"/>
      <c r="R57" s="546"/>
      <c r="S57" s="546"/>
      <c r="IR57" s="53" t="e">
        <v>#REF!</v>
      </c>
    </row>
    <row r="58" spans="1:252" s="53" customFormat="1" ht="24.75" customHeight="1" thickBot="1">
      <c r="A58" s="31"/>
      <c r="B58" s="643" t="str">
        <f t="shared" si="6"/>
        <v/>
      </c>
      <c r="C58" s="644"/>
      <c r="D58" s="645" t="s">
        <v>95</v>
      </c>
      <c r="E58" s="296"/>
      <c r="F58" s="295"/>
      <c r="G58" s="647"/>
      <c r="H58" s="648"/>
      <c r="I58" s="657"/>
      <c r="J58" s="658"/>
      <c r="K58" s="659"/>
      <c r="L58" s="660"/>
      <c r="M58" s="31"/>
      <c r="N58" s="204" t="s">
        <v>17</v>
      </c>
      <c r="O58" s="205"/>
      <c r="P58" s="206" t="s">
        <v>5</v>
      </c>
      <c r="Q58" s="207"/>
      <c r="R58" s="148" t="s">
        <v>15</v>
      </c>
      <c r="S58" s="149"/>
      <c r="IR58" s="53" t="e">
        <v>#REF!</v>
      </c>
    </row>
    <row r="59" spans="1:252" s="53" customFormat="1" ht="24.75" customHeight="1">
      <c r="A59" s="48" t="s">
        <v>16</v>
      </c>
      <c r="B59" s="634" t="str">
        <f>IF(B33="","",B33)</f>
        <v/>
      </c>
      <c r="C59" s="635"/>
      <c r="D59" s="655" t="s">
        <v>67</v>
      </c>
      <c r="E59" s="146"/>
      <c r="F59" s="337"/>
      <c r="G59" s="656"/>
      <c r="H59" s="640"/>
      <c r="I59" s="157"/>
      <c r="J59" s="267"/>
      <c r="K59" s="641"/>
      <c r="L59" s="642"/>
      <c r="M59" s="534"/>
      <c r="N59" s="160" t="s">
        <v>145</v>
      </c>
      <c r="O59" s="161"/>
      <c r="P59" s="162" t="s">
        <v>88</v>
      </c>
      <c r="Q59" s="163"/>
      <c r="R59" s="164"/>
      <c r="S59" s="165"/>
      <c r="IR59" s="53" t="e">
        <v>#REF!</v>
      </c>
    </row>
    <row r="60" spans="1:252" s="53" customFormat="1" ht="24.75" customHeight="1" thickBot="1">
      <c r="A60" s="48" t="s">
        <v>16</v>
      </c>
      <c r="B60" s="643" t="str">
        <f t="shared" si="6"/>
        <v>和歌山　一郎</v>
      </c>
      <c r="C60" s="644"/>
      <c r="D60" s="664" t="s">
        <v>95</v>
      </c>
      <c r="E60" s="665"/>
      <c r="F60" s="666"/>
      <c r="G60" s="667"/>
      <c r="H60" s="668"/>
      <c r="I60" s="669"/>
      <c r="J60" s="670"/>
      <c r="K60" s="671"/>
      <c r="L60" s="672"/>
      <c r="M60" s="534"/>
      <c r="N60" s="174"/>
      <c r="O60" s="175"/>
      <c r="P60" s="176"/>
      <c r="Q60" s="177"/>
      <c r="R60" s="178"/>
      <c r="S60" s="179"/>
      <c r="IR60" s="53" t="e">
        <v>#REF!</v>
      </c>
    </row>
    <row r="61" spans="1:252" s="53" customFormat="1" ht="24.75" customHeight="1" thickTop="1" thickBot="1">
      <c r="A61" s="31"/>
      <c r="B61" s="673" t="s">
        <v>86</v>
      </c>
      <c r="C61" s="674"/>
      <c r="D61" s="674"/>
      <c r="E61" s="674"/>
      <c r="F61" s="674"/>
      <c r="G61" s="674"/>
      <c r="H61" s="674"/>
      <c r="I61" s="674"/>
      <c r="J61" s="675"/>
      <c r="K61" s="622">
        <f>SUM(K49:L60)</f>
        <v>11300</v>
      </c>
      <c r="L61" s="676"/>
      <c r="M61" s="31"/>
      <c r="N61" s="535"/>
      <c r="O61" s="535"/>
      <c r="P61" s="677"/>
      <c r="Q61" s="677"/>
      <c r="R61" s="677"/>
      <c r="S61" s="677"/>
      <c r="IR61" s="53" t="e">
        <v>#REF!</v>
      </c>
    </row>
    <row r="62" spans="1:252" ht="24.75" customHeight="1">
      <c r="A62" s="31"/>
      <c r="M62" s="31"/>
      <c r="N62" s="678" t="s">
        <v>96</v>
      </c>
      <c r="O62" s="679"/>
      <c r="P62" s="679"/>
      <c r="Q62" s="680"/>
      <c r="R62" s="681">
        <f>+J46+K61+R50+R54+R59</f>
        <v>33200</v>
      </c>
      <c r="S62" s="682"/>
      <c r="T62" s="31"/>
    </row>
    <row r="63" spans="1:252" s="53" customFormat="1" ht="24.75" customHeight="1" thickBot="1">
      <c r="B63" s="32" t="s">
        <v>82</v>
      </c>
      <c r="C63" s="51"/>
      <c r="D63" s="51"/>
      <c r="E63" s="51"/>
      <c r="F63" s="51"/>
      <c r="G63" s="51"/>
      <c r="H63" s="51"/>
      <c r="I63" s="51"/>
      <c r="J63" s="51"/>
      <c r="K63" s="583"/>
      <c r="L63" s="583"/>
      <c r="M63" s="31"/>
      <c r="N63" s="683"/>
      <c r="O63" s="684"/>
      <c r="P63" s="684"/>
      <c r="Q63" s="685"/>
      <c r="R63" s="686"/>
      <c r="S63" s="687"/>
      <c r="IR63" s="53" t="e">
        <v>#REF!</v>
      </c>
    </row>
    <row r="64" spans="1:252" s="32" customFormat="1" ht="17.25" customHeight="1" thickBot="1">
      <c r="B64" s="51"/>
      <c r="C64" s="51"/>
      <c r="D64" s="51"/>
      <c r="E64" s="51"/>
      <c r="F64" s="51"/>
      <c r="G64" s="51"/>
      <c r="H64" s="51"/>
      <c r="I64" s="51"/>
      <c r="J64" s="51"/>
      <c r="K64" s="583"/>
      <c r="L64" s="583"/>
      <c r="M64" s="31"/>
      <c r="N64" s="688"/>
      <c r="O64" s="688"/>
      <c r="P64" s="688"/>
      <c r="Q64" s="688"/>
      <c r="R64" s="689"/>
      <c r="S64" s="689"/>
      <c r="T64" s="31"/>
    </row>
    <row r="65" spans="1:20" ht="29.25" thickBot="1">
      <c r="A65" s="5" t="s">
        <v>146</v>
      </c>
      <c r="B65" s="32" t="str">
        <f>+B1</f>
        <v>令和８年度初任者研修（２年次・３年次研修を含む。）旅費執行状況調査表</v>
      </c>
      <c r="C65" s="32"/>
      <c r="D65" s="32"/>
      <c r="E65" s="32"/>
      <c r="F65" s="32"/>
      <c r="G65" s="32"/>
      <c r="H65" s="32"/>
      <c r="I65" s="32"/>
      <c r="J65" s="32"/>
      <c r="K65" s="32"/>
      <c r="L65" s="103" t="s">
        <v>24</v>
      </c>
      <c r="M65" s="690">
        <f>IF(P1="","",P1)</f>
        <v>2</v>
      </c>
      <c r="N65" s="32" t="s">
        <v>25</v>
      </c>
      <c r="O65" s="691" t="s">
        <v>126</v>
      </c>
      <c r="P65" s="32"/>
      <c r="Q65" s="32"/>
      <c r="R65" s="105"/>
      <c r="S65" s="84" t="s">
        <v>147</v>
      </c>
    </row>
    <row r="66" spans="1:20" ht="9.9499999999999993" customHeight="1">
      <c r="A66" s="47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20" ht="24" customHeight="1" thickBot="1">
      <c r="A67" s="478"/>
      <c r="B67" s="478"/>
      <c r="C67" s="32"/>
      <c r="D67" s="32"/>
      <c r="E67" s="32"/>
      <c r="F67" s="32"/>
      <c r="G67" s="32"/>
      <c r="H67" s="32"/>
      <c r="I67" s="354" t="s">
        <v>43</v>
      </c>
      <c r="J67" s="354"/>
      <c r="K67" s="692">
        <f>IF(J4="","",J4)</f>
        <v>500000</v>
      </c>
      <c r="L67" s="693"/>
      <c r="M67" s="694"/>
      <c r="N67" s="209" t="s">
        <v>44</v>
      </c>
      <c r="O67" s="209"/>
      <c r="P67" s="695" t="str">
        <f>IF(P4="","",P4)</f>
        <v>紀の国高等学校</v>
      </c>
      <c r="Q67" s="695"/>
      <c r="R67" s="695"/>
      <c r="S67" s="695"/>
      <c r="T67" s="31"/>
    </row>
    <row r="68" spans="1:20" ht="29.25" thickBot="1">
      <c r="A68" s="327" t="s">
        <v>1</v>
      </c>
      <c r="B68" s="328"/>
      <c r="C68" s="329"/>
      <c r="D68" s="85" t="s">
        <v>75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spans="1:20" ht="10.5" customHeight="1" thickBot="1">
      <c r="A69" s="534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20" ht="21.95" customHeight="1">
      <c r="A70" s="31"/>
      <c r="B70" s="279" t="s">
        <v>13</v>
      </c>
      <c r="C70" s="696" t="s">
        <v>6</v>
      </c>
      <c r="D70" s="337"/>
      <c r="E70" s="145" t="s">
        <v>23</v>
      </c>
      <c r="F70" s="146"/>
      <c r="G70" s="146"/>
      <c r="H70" s="146"/>
      <c r="I70" s="146"/>
      <c r="J70" s="337"/>
      <c r="K70" s="145" t="s">
        <v>148</v>
      </c>
      <c r="L70" s="146"/>
      <c r="M70" s="146"/>
      <c r="N70" s="146"/>
      <c r="O70" s="146"/>
      <c r="P70" s="337"/>
      <c r="Q70" s="584" t="s">
        <v>0</v>
      </c>
      <c r="R70" s="585"/>
      <c r="S70" s="48"/>
    </row>
    <row r="71" spans="1:20" ht="21.95" customHeight="1">
      <c r="A71" s="31"/>
      <c r="B71" s="280"/>
      <c r="C71" s="697" t="s">
        <v>14</v>
      </c>
      <c r="D71" s="290"/>
      <c r="E71" s="141" t="s">
        <v>3</v>
      </c>
      <c r="F71" s="291"/>
      <c r="G71" s="291"/>
      <c r="H71" s="291"/>
      <c r="I71" s="291"/>
      <c r="J71" s="290"/>
      <c r="K71" s="141" t="s">
        <v>88</v>
      </c>
      <c r="L71" s="291"/>
      <c r="M71" s="291"/>
      <c r="N71" s="291"/>
      <c r="O71" s="291"/>
      <c r="P71" s="290"/>
      <c r="Q71" s="589"/>
      <c r="R71" s="590"/>
      <c r="S71" s="48"/>
    </row>
    <row r="72" spans="1:20" ht="21.95" customHeight="1" thickBot="1">
      <c r="A72" s="31"/>
      <c r="B72" s="281"/>
      <c r="C72" s="698" t="s">
        <v>2</v>
      </c>
      <c r="D72" s="123" t="s">
        <v>4</v>
      </c>
      <c r="E72" s="699">
        <v>45867</v>
      </c>
      <c r="F72" s="647"/>
      <c r="G72" s="648"/>
      <c r="H72" s="344" t="s">
        <v>69</v>
      </c>
      <c r="I72" s="345"/>
      <c r="J72" s="346"/>
      <c r="K72" s="344">
        <v>46321</v>
      </c>
      <c r="L72" s="345"/>
      <c r="M72" s="346"/>
      <c r="N72" s="344"/>
      <c r="O72" s="345"/>
      <c r="P72" s="346"/>
      <c r="Q72" s="589"/>
      <c r="R72" s="590"/>
      <c r="S72" s="48"/>
    </row>
    <row r="73" spans="1:20" ht="23.85" customHeight="1" thickBot="1">
      <c r="A73" s="31"/>
      <c r="B73" s="204" t="s">
        <v>149</v>
      </c>
      <c r="C73" s="207"/>
      <c r="D73" s="205"/>
      <c r="E73" s="700">
        <v>5500</v>
      </c>
      <c r="F73" s="701"/>
      <c r="G73" s="701"/>
      <c r="H73" s="701"/>
      <c r="I73" s="701"/>
      <c r="J73" s="702"/>
      <c r="K73" s="703">
        <v>0</v>
      </c>
      <c r="L73" s="704"/>
      <c r="M73" s="704"/>
      <c r="N73" s="704"/>
      <c r="O73" s="704"/>
      <c r="P73" s="705"/>
      <c r="Q73" s="706">
        <f>SUM(E73:P73)</f>
        <v>5500</v>
      </c>
      <c r="R73" s="707"/>
      <c r="S73" s="48"/>
    </row>
    <row r="74" spans="1:20" ht="9.9499999999999993" customHeight="1" thickBot="1">
      <c r="A74" s="31"/>
      <c r="B74" s="708"/>
      <c r="C74" s="708"/>
      <c r="D74" s="708"/>
      <c r="E74" s="709"/>
      <c r="F74" s="709"/>
      <c r="G74" s="709"/>
      <c r="H74" s="709"/>
      <c r="I74" s="709"/>
      <c r="J74" s="709"/>
      <c r="K74" s="709"/>
      <c r="L74" s="709"/>
      <c r="M74" s="709"/>
      <c r="N74" s="710"/>
      <c r="O74" s="710"/>
      <c r="P74" s="710"/>
      <c r="Q74" s="711"/>
      <c r="R74" s="711"/>
      <c r="S74" s="48"/>
    </row>
    <row r="75" spans="1:20" ht="21.95" customHeight="1">
      <c r="A75" s="31"/>
      <c r="B75" s="279" t="s">
        <v>13</v>
      </c>
      <c r="C75" s="696" t="s">
        <v>6</v>
      </c>
      <c r="D75" s="337"/>
      <c r="E75" s="145" t="s">
        <v>23</v>
      </c>
      <c r="F75" s="146"/>
      <c r="G75" s="146"/>
      <c r="H75" s="146"/>
      <c r="I75" s="146"/>
      <c r="J75" s="337"/>
      <c r="K75" s="145" t="s">
        <v>95</v>
      </c>
      <c r="L75" s="146"/>
      <c r="M75" s="146"/>
      <c r="N75" s="146"/>
      <c r="O75" s="146"/>
      <c r="P75" s="337"/>
      <c r="Q75" s="584" t="s">
        <v>0</v>
      </c>
      <c r="R75" s="585"/>
      <c r="S75" s="48"/>
    </row>
    <row r="76" spans="1:20" ht="21.95" customHeight="1">
      <c r="A76" s="31"/>
      <c r="B76" s="280"/>
      <c r="C76" s="697" t="s">
        <v>14</v>
      </c>
      <c r="D76" s="290"/>
      <c r="E76" s="141" t="s">
        <v>3</v>
      </c>
      <c r="F76" s="291"/>
      <c r="G76" s="291"/>
      <c r="H76" s="291"/>
      <c r="I76" s="291"/>
      <c r="J76" s="290"/>
      <c r="K76" s="141" t="s">
        <v>150</v>
      </c>
      <c r="L76" s="291"/>
      <c r="M76" s="291"/>
      <c r="N76" s="291"/>
      <c r="O76" s="291"/>
      <c r="P76" s="290"/>
      <c r="Q76" s="589"/>
      <c r="R76" s="590"/>
      <c r="S76" s="48"/>
    </row>
    <row r="77" spans="1:20" ht="21.95" customHeight="1" thickBot="1">
      <c r="A77" s="31"/>
      <c r="B77" s="281"/>
      <c r="C77" s="698" t="s">
        <v>2</v>
      </c>
      <c r="D77" s="123" t="s">
        <v>4</v>
      </c>
      <c r="E77" s="344" t="s">
        <v>151</v>
      </c>
      <c r="F77" s="345"/>
      <c r="G77" s="346"/>
      <c r="H77" s="344" t="s">
        <v>69</v>
      </c>
      <c r="I77" s="345"/>
      <c r="J77" s="346"/>
      <c r="K77" s="344" t="s">
        <v>74</v>
      </c>
      <c r="L77" s="345"/>
      <c r="M77" s="346"/>
      <c r="N77" s="344" t="s">
        <v>27</v>
      </c>
      <c r="O77" s="345"/>
      <c r="P77" s="346"/>
      <c r="Q77" s="589"/>
      <c r="R77" s="590"/>
      <c r="S77" s="48"/>
    </row>
    <row r="78" spans="1:20" ht="23.85" customHeight="1" thickBot="1">
      <c r="A78" s="31"/>
      <c r="B78" s="204"/>
      <c r="C78" s="207"/>
      <c r="D78" s="205"/>
      <c r="E78" s="703"/>
      <c r="F78" s="704"/>
      <c r="G78" s="704"/>
      <c r="H78" s="704"/>
      <c r="I78" s="704"/>
      <c r="J78" s="712"/>
      <c r="K78" s="713"/>
      <c r="L78" s="714"/>
      <c r="M78" s="714"/>
      <c r="N78" s="714"/>
      <c r="O78" s="714"/>
      <c r="P78" s="715"/>
      <c r="Q78" s="706">
        <v>0</v>
      </c>
      <c r="R78" s="707"/>
      <c r="S78" s="48"/>
    </row>
    <row r="79" spans="1:20" ht="9.9499999999999993" customHeight="1" thickBot="1">
      <c r="A79" s="31"/>
      <c r="B79" s="708"/>
      <c r="C79" s="708"/>
      <c r="D79" s="708"/>
      <c r="E79" s="709"/>
      <c r="F79" s="709"/>
      <c r="G79" s="709"/>
      <c r="H79" s="709"/>
      <c r="I79" s="709"/>
      <c r="J79" s="709"/>
      <c r="K79" s="709"/>
      <c r="L79" s="709"/>
      <c r="M79" s="709"/>
      <c r="N79" s="716"/>
      <c r="O79" s="716"/>
      <c r="P79" s="716"/>
      <c r="Q79" s="717"/>
      <c r="R79" s="717"/>
      <c r="S79" s="48"/>
    </row>
    <row r="80" spans="1:20" ht="21.95" customHeight="1">
      <c r="A80" s="31"/>
      <c r="B80" s="279" t="s">
        <v>13</v>
      </c>
      <c r="C80" s="696" t="s">
        <v>6</v>
      </c>
      <c r="D80" s="337"/>
      <c r="E80" s="145" t="s">
        <v>23</v>
      </c>
      <c r="F80" s="146"/>
      <c r="G80" s="146"/>
      <c r="H80" s="146"/>
      <c r="I80" s="146"/>
      <c r="J80" s="337"/>
      <c r="K80" s="145" t="s">
        <v>95</v>
      </c>
      <c r="L80" s="146"/>
      <c r="M80" s="146"/>
      <c r="N80" s="146"/>
      <c r="O80" s="146"/>
      <c r="P80" s="337"/>
      <c r="Q80" s="584" t="s">
        <v>0</v>
      </c>
      <c r="R80" s="585"/>
      <c r="S80" s="48"/>
    </row>
    <row r="81" spans="1:19" ht="21.95" customHeight="1">
      <c r="A81" s="31"/>
      <c r="B81" s="280"/>
      <c r="C81" s="697" t="s">
        <v>14</v>
      </c>
      <c r="D81" s="290"/>
      <c r="E81" s="141" t="s">
        <v>3</v>
      </c>
      <c r="F81" s="291"/>
      <c r="G81" s="291"/>
      <c r="H81" s="291"/>
      <c r="I81" s="291"/>
      <c r="J81" s="290"/>
      <c r="K81" s="141" t="s">
        <v>150</v>
      </c>
      <c r="L81" s="291"/>
      <c r="M81" s="291"/>
      <c r="N81" s="291"/>
      <c r="O81" s="291"/>
      <c r="P81" s="290"/>
      <c r="Q81" s="589"/>
      <c r="R81" s="590"/>
      <c r="S81" s="48"/>
    </row>
    <row r="82" spans="1:19" ht="21.95" customHeight="1" thickBot="1">
      <c r="A82" s="31"/>
      <c r="B82" s="281"/>
      <c r="C82" s="698" t="s">
        <v>2</v>
      </c>
      <c r="D82" s="123" t="s">
        <v>4</v>
      </c>
      <c r="E82" s="344" t="s">
        <v>151</v>
      </c>
      <c r="F82" s="345"/>
      <c r="G82" s="346"/>
      <c r="H82" s="344" t="s">
        <v>69</v>
      </c>
      <c r="I82" s="345"/>
      <c r="J82" s="346"/>
      <c r="K82" s="344" t="s">
        <v>74</v>
      </c>
      <c r="L82" s="345"/>
      <c r="M82" s="346"/>
      <c r="N82" s="344" t="s">
        <v>27</v>
      </c>
      <c r="O82" s="345"/>
      <c r="P82" s="346"/>
      <c r="Q82" s="589"/>
      <c r="R82" s="590"/>
      <c r="S82" s="48"/>
    </row>
    <row r="83" spans="1:19" ht="23.85" customHeight="1" thickBot="1">
      <c r="A83" s="31"/>
      <c r="B83" s="204"/>
      <c r="C83" s="207"/>
      <c r="D83" s="205"/>
      <c r="E83" s="703"/>
      <c r="F83" s="704"/>
      <c r="G83" s="704"/>
      <c r="H83" s="704"/>
      <c r="I83" s="704"/>
      <c r="J83" s="712"/>
      <c r="K83" s="713"/>
      <c r="L83" s="714"/>
      <c r="M83" s="714"/>
      <c r="N83" s="714"/>
      <c r="O83" s="714"/>
      <c r="P83" s="715"/>
      <c r="Q83" s="706">
        <v>0</v>
      </c>
      <c r="R83" s="707"/>
      <c r="S83" s="48"/>
    </row>
    <row r="84" spans="1:19" ht="9.9499999999999993" customHeight="1" thickBot="1">
      <c r="A84" s="31"/>
      <c r="B84" s="708"/>
      <c r="C84" s="708"/>
      <c r="D84" s="708"/>
      <c r="E84" s="709"/>
      <c r="F84" s="709"/>
      <c r="G84" s="709"/>
      <c r="H84" s="709"/>
      <c r="I84" s="709"/>
      <c r="J84" s="709"/>
      <c r="K84" s="709"/>
      <c r="L84" s="709"/>
      <c r="M84" s="709"/>
      <c r="N84" s="716"/>
      <c r="O84" s="716"/>
      <c r="P84" s="716"/>
      <c r="Q84" s="717"/>
      <c r="R84" s="717"/>
      <c r="S84" s="48"/>
    </row>
    <row r="85" spans="1:19" ht="21.95" customHeight="1">
      <c r="A85" s="31"/>
      <c r="B85" s="279" t="s">
        <v>13</v>
      </c>
      <c r="C85" s="696" t="s">
        <v>6</v>
      </c>
      <c r="D85" s="337"/>
      <c r="E85" s="145" t="s">
        <v>23</v>
      </c>
      <c r="F85" s="146"/>
      <c r="G85" s="146"/>
      <c r="H85" s="146"/>
      <c r="I85" s="146"/>
      <c r="J85" s="337"/>
      <c r="K85" s="145" t="s">
        <v>95</v>
      </c>
      <c r="L85" s="146"/>
      <c r="M85" s="146"/>
      <c r="N85" s="146"/>
      <c r="O85" s="146"/>
      <c r="P85" s="337"/>
      <c r="Q85" s="584" t="s">
        <v>0</v>
      </c>
      <c r="R85" s="585"/>
      <c r="S85" s="48"/>
    </row>
    <row r="86" spans="1:19" ht="21.95" customHeight="1">
      <c r="A86" s="31"/>
      <c r="B86" s="280"/>
      <c r="C86" s="697" t="s">
        <v>14</v>
      </c>
      <c r="D86" s="290"/>
      <c r="E86" s="141" t="s">
        <v>3</v>
      </c>
      <c r="F86" s="291"/>
      <c r="G86" s="291"/>
      <c r="H86" s="291"/>
      <c r="I86" s="291"/>
      <c r="J86" s="290"/>
      <c r="K86" s="141" t="s">
        <v>150</v>
      </c>
      <c r="L86" s="291"/>
      <c r="M86" s="291"/>
      <c r="N86" s="291"/>
      <c r="O86" s="291"/>
      <c r="P86" s="290"/>
      <c r="Q86" s="589"/>
      <c r="R86" s="590"/>
      <c r="S86" s="48"/>
    </row>
    <row r="87" spans="1:19" ht="21.95" customHeight="1" thickBot="1">
      <c r="A87" s="31"/>
      <c r="B87" s="281"/>
      <c r="C87" s="698" t="s">
        <v>2</v>
      </c>
      <c r="D87" s="123" t="s">
        <v>4</v>
      </c>
      <c r="E87" s="344" t="s">
        <v>151</v>
      </c>
      <c r="F87" s="345"/>
      <c r="G87" s="346"/>
      <c r="H87" s="344" t="s">
        <v>152</v>
      </c>
      <c r="I87" s="345"/>
      <c r="J87" s="346"/>
      <c r="K87" s="344" t="s">
        <v>74</v>
      </c>
      <c r="L87" s="345"/>
      <c r="M87" s="346"/>
      <c r="N87" s="344" t="s">
        <v>27</v>
      </c>
      <c r="O87" s="345"/>
      <c r="P87" s="346"/>
      <c r="Q87" s="589"/>
      <c r="R87" s="590"/>
      <c r="S87" s="48"/>
    </row>
    <row r="88" spans="1:19" ht="23.85" customHeight="1" thickBot="1">
      <c r="A88" s="31"/>
      <c r="B88" s="204"/>
      <c r="C88" s="207"/>
      <c r="D88" s="205"/>
      <c r="E88" s="703"/>
      <c r="F88" s="704"/>
      <c r="G88" s="704"/>
      <c r="H88" s="704"/>
      <c r="I88" s="704"/>
      <c r="J88" s="712"/>
      <c r="K88" s="713"/>
      <c r="L88" s="714"/>
      <c r="M88" s="714"/>
      <c r="N88" s="714"/>
      <c r="O88" s="714"/>
      <c r="P88" s="715"/>
      <c r="Q88" s="706">
        <v>0</v>
      </c>
      <c r="R88" s="707"/>
      <c r="S88" s="48"/>
    </row>
    <row r="89" spans="1:19" ht="9.9499999999999993" customHeight="1" thickBot="1">
      <c r="A89" s="31"/>
      <c r="B89" s="708"/>
      <c r="C89" s="708"/>
      <c r="D89" s="708"/>
      <c r="E89" s="709"/>
      <c r="F89" s="709"/>
      <c r="G89" s="709"/>
      <c r="H89" s="709"/>
      <c r="I89" s="709"/>
      <c r="J89" s="709"/>
      <c r="K89" s="709"/>
      <c r="L89" s="709"/>
      <c r="M89" s="709"/>
      <c r="N89" s="716"/>
      <c r="O89" s="716"/>
      <c r="P89" s="716"/>
      <c r="Q89" s="717"/>
      <c r="R89" s="717"/>
      <c r="S89" s="48"/>
    </row>
    <row r="90" spans="1:19" ht="21.95" customHeight="1">
      <c r="A90" s="31"/>
      <c r="B90" s="279" t="s">
        <v>13</v>
      </c>
      <c r="C90" s="696" t="s">
        <v>6</v>
      </c>
      <c r="D90" s="337"/>
      <c r="E90" s="145" t="s">
        <v>23</v>
      </c>
      <c r="F90" s="146"/>
      <c r="G90" s="146"/>
      <c r="H90" s="146"/>
      <c r="I90" s="146"/>
      <c r="J90" s="337"/>
      <c r="K90" s="145" t="s">
        <v>95</v>
      </c>
      <c r="L90" s="146"/>
      <c r="M90" s="146"/>
      <c r="N90" s="146"/>
      <c r="O90" s="146"/>
      <c r="P90" s="337"/>
      <c r="Q90" s="584" t="s">
        <v>0</v>
      </c>
      <c r="R90" s="585"/>
      <c r="S90" s="48"/>
    </row>
    <row r="91" spans="1:19" ht="21.95" customHeight="1">
      <c r="A91" s="31"/>
      <c r="B91" s="280"/>
      <c r="C91" s="697" t="s">
        <v>14</v>
      </c>
      <c r="D91" s="290"/>
      <c r="E91" s="141" t="s">
        <v>3</v>
      </c>
      <c r="F91" s="291"/>
      <c r="G91" s="291"/>
      <c r="H91" s="291"/>
      <c r="I91" s="291"/>
      <c r="J91" s="290"/>
      <c r="K91" s="141" t="s">
        <v>150</v>
      </c>
      <c r="L91" s="291"/>
      <c r="M91" s="291"/>
      <c r="N91" s="291"/>
      <c r="O91" s="291"/>
      <c r="P91" s="290"/>
      <c r="Q91" s="589"/>
      <c r="R91" s="590"/>
      <c r="S91" s="48"/>
    </row>
    <row r="92" spans="1:19" ht="21.95" customHeight="1" thickBot="1">
      <c r="A92" s="31"/>
      <c r="B92" s="281"/>
      <c r="C92" s="698" t="s">
        <v>2</v>
      </c>
      <c r="D92" s="123" t="s">
        <v>4</v>
      </c>
      <c r="E92" s="344" t="s">
        <v>151</v>
      </c>
      <c r="F92" s="345"/>
      <c r="G92" s="346"/>
      <c r="H92" s="344" t="s">
        <v>69</v>
      </c>
      <c r="I92" s="345"/>
      <c r="J92" s="346"/>
      <c r="K92" s="344" t="s">
        <v>74</v>
      </c>
      <c r="L92" s="345"/>
      <c r="M92" s="346"/>
      <c r="N92" s="344" t="s">
        <v>27</v>
      </c>
      <c r="O92" s="345"/>
      <c r="P92" s="346"/>
      <c r="Q92" s="589"/>
      <c r="R92" s="590"/>
      <c r="S92" s="48"/>
    </row>
    <row r="93" spans="1:19" ht="23.85" customHeight="1" thickBot="1">
      <c r="A93" s="31"/>
      <c r="B93" s="204"/>
      <c r="C93" s="207"/>
      <c r="D93" s="205"/>
      <c r="E93" s="703"/>
      <c r="F93" s="704"/>
      <c r="G93" s="704"/>
      <c r="H93" s="704"/>
      <c r="I93" s="704"/>
      <c r="J93" s="712"/>
      <c r="K93" s="713"/>
      <c r="L93" s="714"/>
      <c r="M93" s="714"/>
      <c r="N93" s="714"/>
      <c r="O93" s="714"/>
      <c r="P93" s="715"/>
      <c r="Q93" s="706">
        <v>0</v>
      </c>
      <c r="R93" s="707"/>
      <c r="S93" s="48"/>
    </row>
    <row r="94" spans="1:19" ht="9.9499999999999993" customHeight="1" thickBot="1">
      <c r="A94" s="31"/>
      <c r="B94" s="708"/>
      <c r="C94" s="708"/>
      <c r="D94" s="708"/>
      <c r="E94" s="709"/>
      <c r="F94" s="709"/>
      <c r="G94" s="709"/>
      <c r="H94" s="709"/>
      <c r="I94" s="709"/>
      <c r="J94" s="709"/>
      <c r="K94" s="709"/>
      <c r="L94" s="709"/>
      <c r="M94" s="709"/>
      <c r="N94" s="716"/>
      <c r="O94" s="716"/>
      <c r="P94" s="716"/>
      <c r="Q94" s="717"/>
      <c r="R94" s="717"/>
      <c r="S94" s="48"/>
    </row>
    <row r="95" spans="1:19" ht="21.95" customHeight="1">
      <c r="A95" s="31"/>
      <c r="B95" s="279" t="s">
        <v>13</v>
      </c>
      <c r="C95" s="696" t="s">
        <v>6</v>
      </c>
      <c r="D95" s="337"/>
      <c r="E95" s="145" t="s">
        <v>23</v>
      </c>
      <c r="F95" s="146"/>
      <c r="G95" s="146"/>
      <c r="H95" s="146"/>
      <c r="I95" s="146"/>
      <c r="J95" s="337"/>
      <c r="K95" s="145" t="s">
        <v>95</v>
      </c>
      <c r="L95" s="146"/>
      <c r="M95" s="146"/>
      <c r="N95" s="146"/>
      <c r="O95" s="146"/>
      <c r="P95" s="337"/>
      <c r="Q95" s="584" t="s">
        <v>0</v>
      </c>
      <c r="R95" s="585"/>
      <c r="S95" s="48"/>
    </row>
    <row r="96" spans="1:19" ht="21.95" customHeight="1">
      <c r="A96" s="31"/>
      <c r="B96" s="280"/>
      <c r="C96" s="697" t="s">
        <v>14</v>
      </c>
      <c r="D96" s="290"/>
      <c r="E96" s="141" t="s">
        <v>3</v>
      </c>
      <c r="F96" s="291"/>
      <c r="G96" s="291"/>
      <c r="H96" s="291"/>
      <c r="I96" s="291"/>
      <c r="J96" s="290"/>
      <c r="K96" s="141" t="s">
        <v>150</v>
      </c>
      <c r="L96" s="291"/>
      <c r="M96" s="291"/>
      <c r="N96" s="291"/>
      <c r="O96" s="291"/>
      <c r="P96" s="290"/>
      <c r="Q96" s="589"/>
      <c r="R96" s="590"/>
      <c r="S96" s="48"/>
    </row>
    <row r="97" spans="1:19" ht="21.95" customHeight="1" thickBot="1">
      <c r="A97" s="31"/>
      <c r="B97" s="281"/>
      <c r="C97" s="698" t="s">
        <v>2</v>
      </c>
      <c r="D97" s="123" t="s">
        <v>4</v>
      </c>
      <c r="E97" s="344" t="s">
        <v>151</v>
      </c>
      <c r="F97" s="345"/>
      <c r="G97" s="346"/>
      <c r="H97" s="344" t="s">
        <v>69</v>
      </c>
      <c r="I97" s="345"/>
      <c r="J97" s="346"/>
      <c r="K97" s="344" t="s">
        <v>74</v>
      </c>
      <c r="L97" s="345"/>
      <c r="M97" s="346"/>
      <c r="N97" s="344" t="s">
        <v>27</v>
      </c>
      <c r="O97" s="345"/>
      <c r="P97" s="346"/>
      <c r="Q97" s="589"/>
      <c r="R97" s="590"/>
      <c r="S97" s="48"/>
    </row>
    <row r="98" spans="1:19" ht="23.85" customHeight="1" thickBot="1">
      <c r="A98" s="31"/>
      <c r="B98" s="204"/>
      <c r="C98" s="207"/>
      <c r="D98" s="205"/>
      <c r="E98" s="703"/>
      <c r="F98" s="704"/>
      <c r="G98" s="704"/>
      <c r="H98" s="704"/>
      <c r="I98" s="704"/>
      <c r="J98" s="712"/>
      <c r="K98" s="713"/>
      <c r="L98" s="714"/>
      <c r="M98" s="714"/>
      <c r="N98" s="714"/>
      <c r="O98" s="714"/>
      <c r="P98" s="715"/>
      <c r="Q98" s="706">
        <v>0</v>
      </c>
      <c r="R98" s="707"/>
      <c r="S98" s="48"/>
    </row>
    <row r="99" spans="1:19" ht="9.9499999999999993" customHeight="1" thickBot="1">
      <c r="A99" s="31"/>
      <c r="B99" s="718"/>
      <c r="C99" s="718"/>
      <c r="D99" s="718"/>
      <c r="E99" s="719"/>
      <c r="F99" s="719"/>
      <c r="G99" s="719"/>
      <c r="H99" s="719"/>
      <c r="I99" s="719"/>
      <c r="J99" s="719"/>
      <c r="K99" s="719"/>
      <c r="L99" s="719"/>
      <c r="M99" s="719"/>
      <c r="N99" s="720"/>
      <c r="O99" s="720"/>
      <c r="P99" s="720"/>
      <c r="Q99" s="721"/>
      <c r="R99" s="721"/>
      <c r="S99" s="48"/>
    </row>
    <row r="100" spans="1:19" ht="28.5" customHeight="1" thickBot="1">
      <c r="A100" s="31"/>
      <c r="B100" s="718"/>
      <c r="C100" s="718"/>
      <c r="D100" s="718"/>
      <c r="E100" s="719"/>
      <c r="F100" s="719"/>
      <c r="G100" s="719"/>
      <c r="H100" s="719"/>
      <c r="I100" s="719"/>
      <c r="J100" s="719"/>
      <c r="K100" s="719"/>
      <c r="L100" s="722" t="s">
        <v>41</v>
      </c>
      <c r="M100" s="723"/>
      <c r="N100" s="723"/>
      <c r="O100" s="724"/>
      <c r="P100" s="725">
        <f>SUM(Q73:R98)</f>
        <v>5500</v>
      </c>
      <c r="Q100" s="725"/>
      <c r="R100" s="726"/>
      <c r="S100" s="48"/>
    </row>
    <row r="101" spans="1:19" ht="29.25" thickBot="1">
      <c r="A101" s="327" t="s">
        <v>22</v>
      </c>
      <c r="B101" s="328"/>
      <c r="C101" s="329"/>
      <c r="D101" s="85" t="s">
        <v>77</v>
      </c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</row>
    <row r="102" spans="1:19" ht="10.5" customHeight="1" thickBot="1">
      <c r="A102" s="534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</row>
    <row r="103" spans="1:19" ht="21.95" customHeight="1">
      <c r="A103" s="31"/>
      <c r="B103" s="279" t="s">
        <v>13</v>
      </c>
      <c r="C103" s="696" t="s">
        <v>6</v>
      </c>
      <c r="D103" s="337"/>
      <c r="E103" s="145" t="s">
        <v>28</v>
      </c>
      <c r="F103" s="146"/>
      <c r="G103" s="146"/>
      <c r="H103" s="146"/>
      <c r="I103" s="146"/>
      <c r="J103" s="337"/>
      <c r="K103" s="145" t="s">
        <v>153</v>
      </c>
      <c r="L103" s="146"/>
      <c r="M103" s="146"/>
      <c r="N103" s="146"/>
      <c r="O103" s="146"/>
      <c r="P103" s="337"/>
      <c r="Q103" s="584" t="s">
        <v>0</v>
      </c>
      <c r="R103" s="585"/>
      <c r="S103" s="48"/>
    </row>
    <row r="104" spans="1:19" ht="21.95" customHeight="1">
      <c r="A104" s="31"/>
      <c r="B104" s="280"/>
      <c r="C104" s="697" t="s">
        <v>14</v>
      </c>
      <c r="D104" s="290"/>
      <c r="E104" s="141" t="s">
        <v>97</v>
      </c>
      <c r="F104" s="291"/>
      <c r="G104" s="291"/>
      <c r="H104" s="291"/>
      <c r="I104" s="291"/>
      <c r="J104" s="290"/>
      <c r="K104" s="141" t="s">
        <v>88</v>
      </c>
      <c r="L104" s="291"/>
      <c r="M104" s="291"/>
      <c r="N104" s="291"/>
      <c r="O104" s="291"/>
      <c r="P104" s="290"/>
      <c r="Q104" s="589"/>
      <c r="R104" s="590"/>
      <c r="S104" s="48"/>
    </row>
    <row r="105" spans="1:19" ht="21.95" customHeight="1" thickBot="1">
      <c r="A105" s="31"/>
      <c r="B105" s="281"/>
      <c r="C105" s="698" t="s">
        <v>2</v>
      </c>
      <c r="D105" s="123" t="s">
        <v>4</v>
      </c>
      <c r="E105" s="344">
        <v>46384</v>
      </c>
      <c r="F105" s="345"/>
      <c r="G105" s="346"/>
      <c r="H105" s="344" t="s">
        <v>66</v>
      </c>
      <c r="I105" s="345"/>
      <c r="J105" s="346"/>
      <c r="K105" s="344">
        <v>46301</v>
      </c>
      <c r="L105" s="345"/>
      <c r="M105" s="346"/>
      <c r="N105" s="344"/>
      <c r="O105" s="345"/>
      <c r="P105" s="346"/>
      <c r="Q105" s="589"/>
      <c r="R105" s="590"/>
      <c r="S105" s="48"/>
    </row>
    <row r="106" spans="1:19" ht="23.85" customHeight="1" thickBot="1">
      <c r="A106" s="31"/>
      <c r="B106" s="204" t="s">
        <v>154</v>
      </c>
      <c r="C106" s="207"/>
      <c r="D106" s="205"/>
      <c r="E106" s="727">
        <v>300</v>
      </c>
      <c r="F106" s="728"/>
      <c r="G106" s="728"/>
      <c r="H106" s="728"/>
      <c r="I106" s="728"/>
      <c r="J106" s="729"/>
      <c r="K106" s="727">
        <v>0</v>
      </c>
      <c r="L106" s="728"/>
      <c r="M106" s="728"/>
      <c r="N106" s="728"/>
      <c r="O106" s="728"/>
      <c r="P106" s="730"/>
      <c r="Q106" s="731">
        <f>SUM(E106:P106)</f>
        <v>300</v>
      </c>
      <c r="R106" s="732"/>
      <c r="S106" s="48"/>
    </row>
    <row r="107" spans="1:19" ht="9.9499999999999993" customHeight="1" thickBot="1">
      <c r="A107" s="546"/>
      <c r="B107" s="733" t="s">
        <v>12</v>
      </c>
      <c r="C107" s="733"/>
      <c r="D107" s="733"/>
      <c r="E107" s="734"/>
      <c r="F107" s="734"/>
      <c r="G107" s="734"/>
      <c r="H107" s="734"/>
      <c r="I107" s="734"/>
      <c r="J107" s="734"/>
      <c r="K107" s="735"/>
      <c r="L107" s="735"/>
      <c r="M107" s="735"/>
      <c r="N107" s="734"/>
      <c r="O107" s="734"/>
      <c r="P107" s="734"/>
      <c r="Q107" s="736"/>
      <c r="R107" s="737"/>
      <c r="S107" s="738"/>
    </row>
    <row r="108" spans="1:19" ht="21.95" customHeight="1">
      <c r="A108" s="31"/>
      <c r="B108" s="279" t="s">
        <v>13</v>
      </c>
      <c r="C108" s="696" t="s">
        <v>6</v>
      </c>
      <c r="D108" s="337"/>
      <c r="E108" s="145" t="s">
        <v>28</v>
      </c>
      <c r="F108" s="146"/>
      <c r="G108" s="146"/>
      <c r="H108" s="146"/>
      <c r="I108" s="146"/>
      <c r="J108" s="337"/>
      <c r="K108" s="145" t="s">
        <v>95</v>
      </c>
      <c r="L108" s="146"/>
      <c r="M108" s="146"/>
      <c r="N108" s="146"/>
      <c r="O108" s="146"/>
      <c r="P108" s="337"/>
      <c r="Q108" s="584" t="s">
        <v>0</v>
      </c>
      <c r="R108" s="585"/>
      <c r="S108" s="48"/>
    </row>
    <row r="109" spans="1:19" ht="21.95" customHeight="1">
      <c r="A109" s="31"/>
      <c r="B109" s="280"/>
      <c r="C109" s="697" t="s">
        <v>14</v>
      </c>
      <c r="D109" s="290"/>
      <c r="E109" s="141" t="s">
        <v>97</v>
      </c>
      <c r="F109" s="291"/>
      <c r="G109" s="291"/>
      <c r="H109" s="291"/>
      <c r="I109" s="291"/>
      <c r="J109" s="290"/>
      <c r="K109" s="141" t="s">
        <v>26</v>
      </c>
      <c r="L109" s="291"/>
      <c r="M109" s="291"/>
      <c r="N109" s="291"/>
      <c r="O109" s="291"/>
      <c r="P109" s="290"/>
      <c r="Q109" s="589"/>
      <c r="R109" s="590"/>
      <c r="S109" s="48"/>
    </row>
    <row r="110" spans="1:19" ht="21.95" customHeight="1" thickBot="1">
      <c r="A110" s="31"/>
      <c r="B110" s="281"/>
      <c r="C110" s="698" t="s">
        <v>2</v>
      </c>
      <c r="D110" s="123" t="s">
        <v>4</v>
      </c>
      <c r="E110" s="344">
        <v>46384</v>
      </c>
      <c r="F110" s="345"/>
      <c r="G110" s="346"/>
      <c r="H110" s="344" t="s">
        <v>66</v>
      </c>
      <c r="I110" s="345"/>
      <c r="J110" s="346"/>
      <c r="K110" s="344" t="s">
        <v>74</v>
      </c>
      <c r="L110" s="345"/>
      <c r="M110" s="346"/>
      <c r="N110" s="344" t="s">
        <v>76</v>
      </c>
      <c r="O110" s="345"/>
      <c r="P110" s="346"/>
      <c r="Q110" s="589"/>
      <c r="R110" s="590"/>
      <c r="S110" s="48"/>
    </row>
    <row r="111" spans="1:19" ht="23.85" customHeight="1" thickBot="1">
      <c r="A111" s="31"/>
      <c r="B111" s="204"/>
      <c r="C111" s="207"/>
      <c r="D111" s="205"/>
      <c r="E111" s="727"/>
      <c r="F111" s="728"/>
      <c r="G111" s="728"/>
      <c r="H111" s="728"/>
      <c r="I111" s="728"/>
      <c r="J111" s="729"/>
      <c r="K111" s="739"/>
      <c r="L111" s="740"/>
      <c r="M111" s="740"/>
      <c r="N111" s="740"/>
      <c r="O111" s="740"/>
      <c r="P111" s="741"/>
      <c r="Q111" s="731">
        <v>0</v>
      </c>
      <c r="R111" s="732"/>
      <c r="S111" s="48"/>
    </row>
    <row r="112" spans="1:19" ht="9.9499999999999993" customHeight="1" thickBot="1">
      <c r="A112" s="546"/>
      <c r="B112" s="742" t="s">
        <v>12</v>
      </c>
      <c r="C112" s="742"/>
      <c r="D112" s="742"/>
      <c r="E112" s="743"/>
      <c r="F112" s="743"/>
      <c r="G112" s="743"/>
      <c r="H112" s="743"/>
      <c r="I112" s="743"/>
      <c r="J112" s="743"/>
      <c r="K112" s="744"/>
      <c r="L112" s="744"/>
      <c r="M112" s="744"/>
      <c r="N112" s="743"/>
      <c r="O112" s="743"/>
      <c r="P112" s="743"/>
      <c r="Q112" s="745"/>
      <c r="R112" s="746"/>
      <c r="S112" s="738"/>
    </row>
    <row r="113" spans="1:19" ht="21.95" customHeight="1">
      <c r="A113" s="31"/>
      <c r="B113" s="279" t="s">
        <v>13</v>
      </c>
      <c r="C113" s="696" t="s">
        <v>6</v>
      </c>
      <c r="D113" s="337"/>
      <c r="E113" s="145" t="s">
        <v>28</v>
      </c>
      <c r="F113" s="146"/>
      <c r="G113" s="146"/>
      <c r="H113" s="146"/>
      <c r="I113" s="146"/>
      <c r="J113" s="337"/>
      <c r="K113" s="145" t="s">
        <v>95</v>
      </c>
      <c r="L113" s="146"/>
      <c r="M113" s="146"/>
      <c r="N113" s="146"/>
      <c r="O113" s="146"/>
      <c r="P113" s="337"/>
      <c r="Q113" s="584" t="s">
        <v>0</v>
      </c>
      <c r="R113" s="585"/>
      <c r="S113" s="48"/>
    </row>
    <row r="114" spans="1:19" ht="21.95" customHeight="1">
      <c r="A114" s="31"/>
      <c r="B114" s="280"/>
      <c r="C114" s="697" t="s">
        <v>14</v>
      </c>
      <c r="D114" s="290"/>
      <c r="E114" s="141" t="s">
        <v>97</v>
      </c>
      <c r="F114" s="291"/>
      <c r="G114" s="291"/>
      <c r="H114" s="291"/>
      <c r="I114" s="291"/>
      <c r="J114" s="290"/>
      <c r="K114" s="141" t="s">
        <v>26</v>
      </c>
      <c r="L114" s="291"/>
      <c r="M114" s="291"/>
      <c r="N114" s="291"/>
      <c r="O114" s="291"/>
      <c r="P114" s="290"/>
      <c r="Q114" s="589"/>
      <c r="R114" s="590"/>
      <c r="S114" s="48"/>
    </row>
    <row r="115" spans="1:19" ht="21.95" customHeight="1" thickBot="1">
      <c r="A115" s="31"/>
      <c r="B115" s="281"/>
      <c r="C115" s="698" t="s">
        <v>2</v>
      </c>
      <c r="D115" s="123" t="s">
        <v>4</v>
      </c>
      <c r="E115" s="344">
        <v>46384</v>
      </c>
      <c r="F115" s="345"/>
      <c r="G115" s="346"/>
      <c r="H115" s="344" t="s">
        <v>66</v>
      </c>
      <c r="I115" s="345"/>
      <c r="J115" s="346"/>
      <c r="K115" s="344" t="s">
        <v>74</v>
      </c>
      <c r="L115" s="345"/>
      <c r="M115" s="346"/>
      <c r="N115" s="344" t="s">
        <v>76</v>
      </c>
      <c r="O115" s="345"/>
      <c r="P115" s="346"/>
      <c r="Q115" s="589"/>
      <c r="R115" s="590"/>
      <c r="S115" s="48"/>
    </row>
    <row r="116" spans="1:19" ht="23.85" customHeight="1" thickBot="1">
      <c r="A116" s="31"/>
      <c r="B116" s="204"/>
      <c r="C116" s="207"/>
      <c r="D116" s="205"/>
      <c r="E116" s="727"/>
      <c r="F116" s="728"/>
      <c r="G116" s="728"/>
      <c r="H116" s="728"/>
      <c r="I116" s="728"/>
      <c r="J116" s="729"/>
      <c r="K116" s="739"/>
      <c r="L116" s="740"/>
      <c r="M116" s="740"/>
      <c r="N116" s="740"/>
      <c r="O116" s="740"/>
      <c r="P116" s="741"/>
      <c r="Q116" s="731">
        <v>0</v>
      </c>
      <c r="R116" s="732"/>
      <c r="S116" s="48"/>
    </row>
    <row r="117" spans="1:19" ht="9.9499999999999993" customHeight="1" thickBot="1">
      <c r="A117" s="546"/>
      <c r="B117" s="742" t="s">
        <v>12</v>
      </c>
      <c r="C117" s="742"/>
      <c r="D117" s="742"/>
      <c r="E117" s="743"/>
      <c r="F117" s="743"/>
      <c r="G117" s="743"/>
      <c r="H117" s="743"/>
      <c r="I117" s="743"/>
      <c r="J117" s="743"/>
      <c r="K117" s="744"/>
      <c r="L117" s="744"/>
      <c r="M117" s="744"/>
      <c r="N117" s="743"/>
      <c r="O117" s="743"/>
      <c r="P117" s="743"/>
      <c r="Q117" s="745"/>
      <c r="R117" s="746"/>
      <c r="S117" s="738"/>
    </row>
    <row r="118" spans="1:19" ht="21.95" customHeight="1">
      <c r="A118" s="31"/>
      <c r="B118" s="279" t="s">
        <v>13</v>
      </c>
      <c r="C118" s="696" t="s">
        <v>6</v>
      </c>
      <c r="D118" s="337"/>
      <c r="E118" s="145" t="s">
        <v>28</v>
      </c>
      <c r="F118" s="146"/>
      <c r="G118" s="146"/>
      <c r="H118" s="146"/>
      <c r="I118" s="146"/>
      <c r="J118" s="337"/>
      <c r="K118" s="145" t="s">
        <v>95</v>
      </c>
      <c r="L118" s="146"/>
      <c r="M118" s="146"/>
      <c r="N118" s="146"/>
      <c r="O118" s="146"/>
      <c r="P118" s="337"/>
      <c r="Q118" s="584" t="s">
        <v>0</v>
      </c>
      <c r="R118" s="585"/>
      <c r="S118" s="48"/>
    </row>
    <row r="119" spans="1:19" ht="21.95" customHeight="1">
      <c r="A119" s="31"/>
      <c r="B119" s="280"/>
      <c r="C119" s="697" t="s">
        <v>14</v>
      </c>
      <c r="D119" s="290"/>
      <c r="E119" s="141" t="s">
        <v>97</v>
      </c>
      <c r="F119" s="291"/>
      <c r="G119" s="291"/>
      <c r="H119" s="291"/>
      <c r="I119" s="291"/>
      <c r="J119" s="290"/>
      <c r="K119" s="141" t="s">
        <v>26</v>
      </c>
      <c r="L119" s="291"/>
      <c r="M119" s="291"/>
      <c r="N119" s="291"/>
      <c r="O119" s="291"/>
      <c r="P119" s="290"/>
      <c r="Q119" s="589"/>
      <c r="R119" s="590"/>
      <c r="S119" s="48"/>
    </row>
    <row r="120" spans="1:19" ht="21.95" customHeight="1" thickBot="1">
      <c r="A120" s="31"/>
      <c r="B120" s="281"/>
      <c r="C120" s="698" t="s">
        <v>2</v>
      </c>
      <c r="D120" s="123" t="s">
        <v>4</v>
      </c>
      <c r="E120" s="344">
        <v>46384</v>
      </c>
      <c r="F120" s="345"/>
      <c r="G120" s="346"/>
      <c r="H120" s="344" t="s">
        <v>66</v>
      </c>
      <c r="I120" s="345"/>
      <c r="J120" s="346"/>
      <c r="K120" s="344" t="s">
        <v>74</v>
      </c>
      <c r="L120" s="345"/>
      <c r="M120" s="346"/>
      <c r="N120" s="344" t="s">
        <v>76</v>
      </c>
      <c r="O120" s="345"/>
      <c r="P120" s="346"/>
      <c r="Q120" s="589"/>
      <c r="R120" s="590"/>
      <c r="S120" s="48"/>
    </row>
    <row r="121" spans="1:19" ht="23.85" customHeight="1" thickBot="1">
      <c r="A121" s="31"/>
      <c r="B121" s="204"/>
      <c r="C121" s="207"/>
      <c r="D121" s="205"/>
      <c r="E121" s="727"/>
      <c r="F121" s="728"/>
      <c r="G121" s="728"/>
      <c r="H121" s="728"/>
      <c r="I121" s="728"/>
      <c r="J121" s="729"/>
      <c r="K121" s="739"/>
      <c r="L121" s="740"/>
      <c r="M121" s="740"/>
      <c r="N121" s="740"/>
      <c r="O121" s="740"/>
      <c r="P121" s="741"/>
      <c r="Q121" s="731">
        <v>0</v>
      </c>
      <c r="R121" s="732"/>
      <c r="S121" s="48"/>
    </row>
    <row r="122" spans="1:19" ht="9.9499999999999993" customHeight="1" thickBot="1">
      <c r="A122" s="546"/>
      <c r="B122" s="742" t="s">
        <v>12</v>
      </c>
      <c r="C122" s="742"/>
      <c r="D122" s="742"/>
      <c r="E122" s="743"/>
      <c r="F122" s="743"/>
      <c r="G122" s="743"/>
      <c r="H122" s="743"/>
      <c r="I122" s="743"/>
      <c r="J122" s="743"/>
      <c r="K122" s="744"/>
      <c r="L122" s="744"/>
      <c r="M122" s="744"/>
      <c r="N122" s="743"/>
      <c r="O122" s="743"/>
      <c r="P122" s="743"/>
      <c r="Q122" s="745"/>
      <c r="R122" s="746"/>
      <c r="S122" s="738"/>
    </row>
    <row r="123" spans="1:19" ht="21.95" customHeight="1">
      <c r="A123" s="31"/>
      <c r="B123" s="279" t="s">
        <v>13</v>
      </c>
      <c r="C123" s="696" t="s">
        <v>6</v>
      </c>
      <c r="D123" s="337"/>
      <c r="E123" s="145" t="s">
        <v>28</v>
      </c>
      <c r="F123" s="146"/>
      <c r="G123" s="146"/>
      <c r="H123" s="146"/>
      <c r="I123" s="146"/>
      <c r="J123" s="337"/>
      <c r="K123" s="145" t="s">
        <v>95</v>
      </c>
      <c r="L123" s="146"/>
      <c r="M123" s="146"/>
      <c r="N123" s="146"/>
      <c r="O123" s="146"/>
      <c r="P123" s="337"/>
      <c r="Q123" s="584" t="s">
        <v>0</v>
      </c>
      <c r="R123" s="585"/>
      <c r="S123" s="48"/>
    </row>
    <row r="124" spans="1:19" ht="21.95" customHeight="1">
      <c r="A124" s="31"/>
      <c r="B124" s="747"/>
      <c r="C124" s="697" t="s">
        <v>14</v>
      </c>
      <c r="D124" s="290"/>
      <c r="E124" s="141" t="s">
        <v>97</v>
      </c>
      <c r="F124" s="291"/>
      <c r="G124" s="291"/>
      <c r="H124" s="291"/>
      <c r="I124" s="291"/>
      <c r="J124" s="290"/>
      <c r="K124" s="141" t="s">
        <v>26</v>
      </c>
      <c r="L124" s="291"/>
      <c r="M124" s="291"/>
      <c r="N124" s="291"/>
      <c r="O124" s="291"/>
      <c r="P124" s="290"/>
      <c r="Q124" s="589"/>
      <c r="R124" s="590"/>
      <c r="S124" s="48"/>
    </row>
    <row r="125" spans="1:19" ht="21.95" customHeight="1" thickBot="1">
      <c r="A125" s="31"/>
      <c r="B125" s="748"/>
      <c r="C125" s="698" t="s">
        <v>2</v>
      </c>
      <c r="D125" s="123" t="s">
        <v>4</v>
      </c>
      <c r="E125" s="344">
        <v>46384</v>
      </c>
      <c r="F125" s="345"/>
      <c r="G125" s="346"/>
      <c r="H125" s="344" t="s">
        <v>66</v>
      </c>
      <c r="I125" s="345"/>
      <c r="J125" s="346"/>
      <c r="K125" s="344" t="s">
        <v>74</v>
      </c>
      <c r="L125" s="345"/>
      <c r="M125" s="346"/>
      <c r="N125" s="344" t="s">
        <v>76</v>
      </c>
      <c r="O125" s="345"/>
      <c r="P125" s="346"/>
      <c r="Q125" s="589"/>
      <c r="R125" s="590"/>
      <c r="S125" s="48"/>
    </row>
    <row r="126" spans="1:19" ht="23.85" customHeight="1" thickBot="1">
      <c r="A126" s="31"/>
      <c r="B126" s="204"/>
      <c r="C126" s="207"/>
      <c r="D126" s="205"/>
      <c r="E126" s="727"/>
      <c r="F126" s="728"/>
      <c r="G126" s="728"/>
      <c r="H126" s="728"/>
      <c r="I126" s="728"/>
      <c r="J126" s="729"/>
      <c r="K126" s="739"/>
      <c r="L126" s="740"/>
      <c r="M126" s="740"/>
      <c r="N126" s="740"/>
      <c r="O126" s="740"/>
      <c r="P126" s="741"/>
      <c r="Q126" s="731">
        <v>0</v>
      </c>
      <c r="R126" s="732"/>
      <c r="S126" s="48"/>
    </row>
    <row r="127" spans="1:19" ht="9.9499999999999993" customHeight="1" thickBot="1">
      <c r="A127" s="546"/>
      <c r="B127" s="742" t="s">
        <v>12</v>
      </c>
      <c r="C127" s="742"/>
      <c r="D127" s="742"/>
      <c r="E127" s="743"/>
      <c r="F127" s="743"/>
      <c r="G127" s="743"/>
      <c r="H127" s="743"/>
      <c r="I127" s="743"/>
      <c r="J127" s="743"/>
      <c r="K127" s="744"/>
      <c r="L127" s="744"/>
      <c r="M127" s="744"/>
      <c r="N127" s="743"/>
      <c r="O127" s="743"/>
      <c r="P127" s="743"/>
      <c r="Q127" s="745"/>
      <c r="R127" s="746"/>
      <c r="S127" s="738"/>
    </row>
    <row r="128" spans="1:19" ht="21.95" customHeight="1">
      <c r="A128" s="31"/>
      <c r="B128" s="279" t="s">
        <v>13</v>
      </c>
      <c r="C128" s="696" t="s">
        <v>6</v>
      </c>
      <c r="D128" s="337"/>
      <c r="E128" s="145" t="s">
        <v>28</v>
      </c>
      <c r="F128" s="146"/>
      <c r="G128" s="146"/>
      <c r="H128" s="146"/>
      <c r="I128" s="146"/>
      <c r="J128" s="337"/>
      <c r="K128" s="145" t="s">
        <v>95</v>
      </c>
      <c r="L128" s="146"/>
      <c r="M128" s="146"/>
      <c r="N128" s="146"/>
      <c r="O128" s="146"/>
      <c r="P128" s="337"/>
      <c r="Q128" s="584" t="s">
        <v>0</v>
      </c>
      <c r="R128" s="585"/>
      <c r="S128" s="48"/>
    </row>
    <row r="129" spans="1:19" ht="21.95" customHeight="1">
      <c r="A129" s="31"/>
      <c r="B129" s="280"/>
      <c r="C129" s="697" t="s">
        <v>14</v>
      </c>
      <c r="D129" s="290"/>
      <c r="E129" s="141" t="s">
        <v>97</v>
      </c>
      <c r="F129" s="291"/>
      <c r="G129" s="291"/>
      <c r="H129" s="291"/>
      <c r="I129" s="291"/>
      <c r="J129" s="290"/>
      <c r="K129" s="141" t="s">
        <v>26</v>
      </c>
      <c r="L129" s="291"/>
      <c r="M129" s="291"/>
      <c r="N129" s="291"/>
      <c r="O129" s="291"/>
      <c r="P129" s="290"/>
      <c r="Q129" s="589"/>
      <c r="R129" s="590"/>
      <c r="S129" s="48"/>
    </row>
    <row r="130" spans="1:19" ht="21.95" customHeight="1" thickBot="1">
      <c r="A130" s="31"/>
      <c r="B130" s="281"/>
      <c r="C130" s="698" t="s">
        <v>2</v>
      </c>
      <c r="D130" s="123" t="s">
        <v>4</v>
      </c>
      <c r="E130" s="344">
        <v>46384</v>
      </c>
      <c r="F130" s="345"/>
      <c r="G130" s="346"/>
      <c r="H130" s="344" t="s">
        <v>66</v>
      </c>
      <c r="I130" s="345"/>
      <c r="J130" s="346"/>
      <c r="K130" s="344" t="s">
        <v>74</v>
      </c>
      <c r="L130" s="345"/>
      <c r="M130" s="346"/>
      <c r="N130" s="344" t="s">
        <v>76</v>
      </c>
      <c r="O130" s="345"/>
      <c r="P130" s="346"/>
      <c r="Q130" s="589"/>
      <c r="R130" s="590"/>
      <c r="S130" s="48"/>
    </row>
    <row r="131" spans="1:19" ht="23.85" customHeight="1" thickBot="1">
      <c r="A131" s="31"/>
      <c r="B131" s="204"/>
      <c r="C131" s="207"/>
      <c r="D131" s="205"/>
      <c r="E131" s="727"/>
      <c r="F131" s="728"/>
      <c r="G131" s="728"/>
      <c r="H131" s="728"/>
      <c r="I131" s="728"/>
      <c r="J131" s="729"/>
      <c r="K131" s="739"/>
      <c r="L131" s="740"/>
      <c r="M131" s="740"/>
      <c r="N131" s="740"/>
      <c r="O131" s="740"/>
      <c r="P131" s="741"/>
      <c r="Q131" s="731">
        <v>0</v>
      </c>
      <c r="R131" s="732"/>
      <c r="S131" s="48"/>
    </row>
    <row r="132" spans="1:19" ht="9.9499999999999993" customHeight="1" thickBot="1">
      <c r="A132" s="546"/>
      <c r="B132" s="749" t="s">
        <v>12</v>
      </c>
      <c r="C132" s="749"/>
      <c r="D132" s="749"/>
      <c r="E132" s="743"/>
      <c r="F132" s="743"/>
      <c r="G132" s="743"/>
      <c r="H132" s="743"/>
      <c r="I132" s="743"/>
      <c r="J132" s="743"/>
      <c r="K132" s="744"/>
      <c r="L132" s="744"/>
      <c r="M132" s="744"/>
      <c r="N132" s="743"/>
      <c r="O132" s="743"/>
      <c r="P132" s="743"/>
      <c r="Q132" s="745"/>
      <c r="R132" s="746"/>
      <c r="S132" s="738"/>
    </row>
    <row r="133" spans="1:19" ht="28.5" customHeight="1" thickBot="1">
      <c r="A133" s="31"/>
      <c r="B133" s="534"/>
      <c r="C133" s="32"/>
      <c r="D133" s="750"/>
      <c r="E133" s="750"/>
      <c r="F133" s="750"/>
      <c r="G133" s="750"/>
      <c r="H133" s="750"/>
      <c r="I133" s="750"/>
      <c r="J133" s="750"/>
      <c r="K133" s="750"/>
      <c r="L133" s="722" t="s">
        <v>37</v>
      </c>
      <c r="M133" s="751"/>
      <c r="N133" s="751"/>
      <c r="O133" s="752"/>
      <c r="P133" s="725">
        <f>SUM(Q106:R131)</f>
        <v>300</v>
      </c>
      <c r="Q133" s="725"/>
      <c r="R133" s="726"/>
      <c r="S133" s="48"/>
    </row>
    <row r="134" spans="1:19" ht="24.75" customHeight="1">
      <c r="A134" s="31"/>
      <c r="B134" s="478" t="s">
        <v>81</v>
      </c>
      <c r="C134" s="32"/>
      <c r="D134" s="750"/>
      <c r="E134" s="750"/>
      <c r="F134" s="750"/>
      <c r="G134" s="750"/>
      <c r="H134" s="750"/>
      <c r="I134" s="750"/>
      <c r="J134" s="750"/>
      <c r="K134" s="750"/>
      <c r="L134" s="719"/>
      <c r="M134" s="719"/>
      <c r="N134" s="753"/>
      <c r="O134" s="753"/>
      <c r="P134" s="753"/>
      <c r="Q134" s="583"/>
      <c r="R134" s="583"/>
      <c r="S134" s="48"/>
    </row>
    <row r="135" spans="1:19" ht="24.95" customHeight="1">
      <c r="B135" s="32" t="s">
        <v>70</v>
      </c>
    </row>
    <row r="136" spans="1:19" ht="24.95" customHeight="1">
      <c r="B136" s="32" t="s">
        <v>102</v>
      </c>
      <c r="C136" s="754"/>
      <c r="D136" s="754"/>
      <c r="E136" s="754"/>
      <c r="F136" s="754"/>
      <c r="G136" s="754"/>
      <c r="H136" s="754"/>
      <c r="I136" s="754"/>
      <c r="J136" s="754"/>
      <c r="K136" s="754"/>
      <c r="L136" s="754"/>
      <c r="M136" s="754"/>
      <c r="N136" s="754"/>
      <c r="O136" s="755"/>
      <c r="P136" s="755"/>
      <c r="Q136" s="756"/>
    </row>
    <row r="137" spans="1:19" ht="24.95" customHeight="1">
      <c r="B137" s="32" t="s">
        <v>103</v>
      </c>
      <c r="C137" s="754"/>
      <c r="D137" s="754"/>
      <c r="E137" s="754"/>
      <c r="F137" s="754"/>
      <c r="G137" s="754"/>
      <c r="H137" s="754"/>
      <c r="I137" s="754"/>
      <c r="J137" s="754"/>
      <c r="K137" s="754"/>
      <c r="L137" s="754"/>
      <c r="M137" s="754"/>
      <c r="N137" s="754"/>
      <c r="O137" s="755"/>
      <c r="P137" s="755"/>
      <c r="Q137" s="756"/>
    </row>
    <row r="138" spans="1:19" ht="24.95" customHeight="1">
      <c r="B138" s="32" t="s">
        <v>104</v>
      </c>
      <c r="C138" s="754"/>
      <c r="D138" s="754"/>
      <c r="E138" s="754"/>
      <c r="F138" s="754"/>
      <c r="G138" s="754"/>
      <c r="H138" s="754"/>
      <c r="I138" s="754"/>
      <c r="J138" s="754"/>
      <c r="K138" s="754"/>
      <c r="L138" s="754"/>
      <c r="M138" s="754"/>
      <c r="N138" s="754"/>
      <c r="O138" s="755"/>
      <c r="P138" s="755"/>
      <c r="Q138" s="756"/>
    </row>
    <row r="139" spans="1:19" ht="24.95" customHeight="1">
      <c r="B139" s="32" t="s">
        <v>71</v>
      </c>
      <c r="C139" s="754"/>
      <c r="D139" s="754"/>
      <c r="E139" s="754"/>
      <c r="F139" s="754"/>
      <c r="G139" s="754"/>
      <c r="H139" s="754"/>
      <c r="I139" s="754"/>
      <c r="J139" s="754"/>
      <c r="K139" s="754"/>
      <c r="L139" s="754"/>
      <c r="M139" s="754"/>
      <c r="N139" s="754"/>
      <c r="O139" s="755"/>
      <c r="P139" s="755"/>
      <c r="Q139" s="756"/>
    </row>
    <row r="140" spans="1:19" ht="24.95" customHeight="1">
      <c r="B140" s="754"/>
      <c r="C140" s="754"/>
      <c r="D140" s="754"/>
      <c r="E140" s="754"/>
      <c r="F140" s="754"/>
      <c r="G140" s="754"/>
      <c r="H140" s="754"/>
      <c r="I140" s="754"/>
      <c r="J140" s="754"/>
      <c r="K140" s="754"/>
      <c r="L140" s="754"/>
      <c r="M140" s="754"/>
      <c r="N140" s="754"/>
      <c r="O140" s="755"/>
      <c r="P140" s="755"/>
      <c r="Q140" s="756"/>
    </row>
  </sheetData>
  <sheetProtection formatCells="0" formatColumns="0" formatRows="0" insertColumns="0" insertRows="0" insertHyperlinks="0" deleteColumns="0" deleteRows="0" sort="0" autoFilter="0" pivotTables="0"/>
  <mergeCells count="568">
    <mergeCell ref="L133:O133"/>
    <mergeCell ref="P133:R133"/>
    <mergeCell ref="B131:D131"/>
    <mergeCell ref="E131:J131"/>
    <mergeCell ref="K131:P131"/>
    <mergeCell ref="Q131:R131"/>
    <mergeCell ref="B132:D132"/>
    <mergeCell ref="E132:G132"/>
    <mergeCell ref="H132:J132"/>
    <mergeCell ref="N132:P132"/>
    <mergeCell ref="Q132:R132"/>
    <mergeCell ref="C129:D129"/>
    <mergeCell ref="E129:J129"/>
    <mergeCell ref="K129:P129"/>
    <mergeCell ref="E130:G130"/>
    <mergeCell ref="H130:J130"/>
    <mergeCell ref="K130:M130"/>
    <mergeCell ref="N130:P130"/>
    <mergeCell ref="B127:D127"/>
    <mergeCell ref="E127:G127"/>
    <mergeCell ref="H127:J127"/>
    <mergeCell ref="N127:P127"/>
    <mergeCell ref="Q127:R127"/>
    <mergeCell ref="B128:B130"/>
    <mergeCell ref="C128:D128"/>
    <mergeCell ref="E128:J128"/>
    <mergeCell ref="K128:P128"/>
    <mergeCell ref="Q128:R130"/>
    <mergeCell ref="K125:M125"/>
    <mergeCell ref="N125:P125"/>
    <mergeCell ref="B126:D126"/>
    <mergeCell ref="E126:J126"/>
    <mergeCell ref="K126:P126"/>
    <mergeCell ref="Q126:R126"/>
    <mergeCell ref="B123:B125"/>
    <mergeCell ref="C123:D123"/>
    <mergeCell ref="E123:J123"/>
    <mergeCell ref="K123:P123"/>
    <mergeCell ref="Q123:R125"/>
    <mergeCell ref="C124:D124"/>
    <mergeCell ref="E124:J124"/>
    <mergeCell ref="K124:P124"/>
    <mergeCell ref="E125:G125"/>
    <mergeCell ref="H125:J125"/>
    <mergeCell ref="B121:D121"/>
    <mergeCell ref="E121:J121"/>
    <mergeCell ref="K121:P121"/>
    <mergeCell ref="Q121:R121"/>
    <mergeCell ref="B122:D122"/>
    <mergeCell ref="E122:G122"/>
    <mergeCell ref="H122:J122"/>
    <mergeCell ref="N122:P122"/>
    <mergeCell ref="Q122:R122"/>
    <mergeCell ref="C119:D119"/>
    <mergeCell ref="E119:J119"/>
    <mergeCell ref="K119:P119"/>
    <mergeCell ref="E120:G120"/>
    <mergeCell ref="H120:J120"/>
    <mergeCell ref="K120:M120"/>
    <mergeCell ref="N120:P120"/>
    <mergeCell ref="B117:D117"/>
    <mergeCell ref="E117:G117"/>
    <mergeCell ref="H117:J117"/>
    <mergeCell ref="N117:P117"/>
    <mergeCell ref="Q117:R117"/>
    <mergeCell ref="B118:B120"/>
    <mergeCell ref="C118:D118"/>
    <mergeCell ref="E118:J118"/>
    <mergeCell ref="K118:P118"/>
    <mergeCell ref="Q118:R120"/>
    <mergeCell ref="K115:M115"/>
    <mergeCell ref="N115:P115"/>
    <mergeCell ref="B116:D116"/>
    <mergeCell ref="E116:J116"/>
    <mergeCell ref="K116:P116"/>
    <mergeCell ref="Q116:R116"/>
    <mergeCell ref="B113:B115"/>
    <mergeCell ref="C113:D113"/>
    <mergeCell ref="E113:J113"/>
    <mergeCell ref="K113:P113"/>
    <mergeCell ref="Q113:R115"/>
    <mergeCell ref="C114:D114"/>
    <mergeCell ref="E114:J114"/>
    <mergeCell ref="K114:P114"/>
    <mergeCell ref="E115:G115"/>
    <mergeCell ref="H115:J115"/>
    <mergeCell ref="B111:D111"/>
    <mergeCell ref="E111:J111"/>
    <mergeCell ref="K111:P111"/>
    <mergeCell ref="Q111:R111"/>
    <mergeCell ref="B112:D112"/>
    <mergeCell ref="E112:G112"/>
    <mergeCell ref="H112:J112"/>
    <mergeCell ref="N112:P112"/>
    <mergeCell ref="Q112:R112"/>
    <mergeCell ref="C109:D109"/>
    <mergeCell ref="E109:J109"/>
    <mergeCell ref="K109:P109"/>
    <mergeCell ref="E110:G110"/>
    <mergeCell ref="H110:J110"/>
    <mergeCell ref="K110:M110"/>
    <mergeCell ref="N110:P110"/>
    <mergeCell ref="B107:D107"/>
    <mergeCell ref="E107:G107"/>
    <mergeCell ref="H107:J107"/>
    <mergeCell ref="N107:P107"/>
    <mergeCell ref="Q107:R107"/>
    <mergeCell ref="B108:B110"/>
    <mergeCell ref="C108:D108"/>
    <mergeCell ref="E108:J108"/>
    <mergeCell ref="K108:P108"/>
    <mergeCell ref="Q108:R110"/>
    <mergeCell ref="K105:M105"/>
    <mergeCell ref="N105:P105"/>
    <mergeCell ref="B106:D106"/>
    <mergeCell ref="E106:J106"/>
    <mergeCell ref="K106:P106"/>
    <mergeCell ref="Q106:R106"/>
    <mergeCell ref="B103:B105"/>
    <mergeCell ref="C103:D103"/>
    <mergeCell ref="E103:J103"/>
    <mergeCell ref="K103:P103"/>
    <mergeCell ref="Q103:R105"/>
    <mergeCell ref="C104:D104"/>
    <mergeCell ref="E104:J104"/>
    <mergeCell ref="K104:P104"/>
    <mergeCell ref="E105:G105"/>
    <mergeCell ref="H105:J105"/>
    <mergeCell ref="Q98:R98"/>
    <mergeCell ref="N99:P99"/>
    <mergeCell ref="Q99:R99"/>
    <mergeCell ref="L100:O100"/>
    <mergeCell ref="P100:R100"/>
    <mergeCell ref="A101:C101"/>
    <mergeCell ref="K96:P96"/>
    <mergeCell ref="E97:G97"/>
    <mergeCell ref="H97:J97"/>
    <mergeCell ref="K97:M97"/>
    <mergeCell ref="N97:P97"/>
    <mergeCell ref="B98:D98"/>
    <mergeCell ref="E98:J98"/>
    <mergeCell ref="K98:P98"/>
    <mergeCell ref="Q93:R93"/>
    <mergeCell ref="N94:P94"/>
    <mergeCell ref="Q94:R94"/>
    <mergeCell ref="B95:B97"/>
    <mergeCell ref="C95:D95"/>
    <mergeCell ref="E95:J95"/>
    <mergeCell ref="K95:P95"/>
    <mergeCell ref="Q95:R97"/>
    <mergeCell ref="C96:D96"/>
    <mergeCell ref="E96:J96"/>
    <mergeCell ref="K91:P91"/>
    <mergeCell ref="E92:G92"/>
    <mergeCell ref="H92:J92"/>
    <mergeCell ref="K92:M92"/>
    <mergeCell ref="N92:P92"/>
    <mergeCell ref="B93:D93"/>
    <mergeCell ref="E93:J93"/>
    <mergeCell ref="K93:P93"/>
    <mergeCell ref="Q88:R88"/>
    <mergeCell ref="N89:P89"/>
    <mergeCell ref="Q89:R89"/>
    <mergeCell ref="B90:B92"/>
    <mergeCell ref="C90:D90"/>
    <mergeCell ref="E90:J90"/>
    <mergeCell ref="K90:P90"/>
    <mergeCell ref="Q90:R92"/>
    <mergeCell ref="C91:D91"/>
    <mergeCell ref="E91:J91"/>
    <mergeCell ref="K86:P86"/>
    <mergeCell ref="E87:G87"/>
    <mergeCell ref="H87:J87"/>
    <mergeCell ref="K87:M87"/>
    <mergeCell ref="N87:P87"/>
    <mergeCell ref="B88:D88"/>
    <mergeCell ref="E88:J88"/>
    <mergeCell ref="K88:P88"/>
    <mergeCell ref="Q83:R83"/>
    <mergeCell ref="N84:P84"/>
    <mergeCell ref="Q84:R84"/>
    <mergeCell ref="B85:B87"/>
    <mergeCell ref="C85:D85"/>
    <mergeCell ref="E85:J85"/>
    <mergeCell ref="K85:P85"/>
    <mergeCell ref="Q85:R87"/>
    <mergeCell ref="C86:D86"/>
    <mergeCell ref="E86:J86"/>
    <mergeCell ref="E82:G82"/>
    <mergeCell ref="H82:J82"/>
    <mergeCell ref="K82:M82"/>
    <mergeCell ref="N82:P82"/>
    <mergeCell ref="B83:D83"/>
    <mergeCell ref="E83:J83"/>
    <mergeCell ref="K83:P83"/>
    <mergeCell ref="N79:P79"/>
    <mergeCell ref="Q79:R79"/>
    <mergeCell ref="B80:B82"/>
    <mergeCell ref="C80:D80"/>
    <mergeCell ref="E80:J80"/>
    <mergeCell ref="K80:P80"/>
    <mergeCell ref="Q80:R82"/>
    <mergeCell ref="C81:D81"/>
    <mergeCell ref="E81:J81"/>
    <mergeCell ref="K81:P81"/>
    <mergeCell ref="K77:M77"/>
    <mergeCell ref="N77:P77"/>
    <mergeCell ref="B78:D78"/>
    <mergeCell ref="E78:J78"/>
    <mergeCell ref="K78:P78"/>
    <mergeCell ref="Q78:R78"/>
    <mergeCell ref="B75:B77"/>
    <mergeCell ref="C75:D75"/>
    <mergeCell ref="E75:J75"/>
    <mergeCell ref="K75:P75"/>
    <mergeCell ref="Q75:R77"/>
    <mergeCell ref="C76:D76"/>
    <mergeCell ref="E76:J76"/>
    <mergeCell ref="K76:P76"/>
    <mergeCell ref="E77:G77"/>
    <mergeCell ref="H77:J77"/>
    <mergeCell ref="B73:D73"/>
    <mergeCell ref="E73:J73"/>
    <mergeCell ref="K73:P73"/>
    <mergeCell ref="Q73:R73"/>
    <mergeCell ref="N74:P74"/>
    <mergeCell ref="Q74:R74"/>
    <mergeCell ref="C71:D71"/>
    <mergeCell ref="E71:J71"/>
    <mergeCell ref="K71:P71"/>
    <mergeCell ref="E72:G72"/>
    <mergeCell ref="H72:J72"/>
    <mergeCell ref="K72:M72"/>
    <mergeCell ref="N72:P72"/>
    <mergeCell ref="I67:J67"/>
    <mergeCell ref="K67:M67"/>
    <mergeCell ref="N67:O67"/>
    <mergeCell ref="P67:S67"/>
    <mergeCell ref="A68:C68"/>
    <mergeCell ref="B70:B72"/>
    <mergeCell ref="C70:D70"/>
    <mergeCell ref="E70:J70"/>
    <mergeCell ref="K70:P70"/>
    <mergeCell ref="Q70:R72"/>
    <mergeCell ref="B61:J61"/>
    <mergeCell ref="K61:L61"/>
    <mergeCell ref="N61:O61"/>
    <mergeCell ref="P61:Q61"/>
    <mergeCell ref="R61:S61"/>
    <mergeCell ref="N62:Q63"/>
    <mergeCell ref="R62:S63"/>
    <mergeCell ref="R59:S59"/>
    <mergeCell ref="D60:F60"/>
    <mergeCell ref="G60:H60"/>
    <mergeCell ref="I60:J60"/>
    <mergeCell ref="K60:L60"/>
    <mergeCell ref="N60:O60"/>
    <mergeCell ref="P60:Q60"/>
    <mergeCell ref="R60:S60"/>
    <mergeCell ref="N58:O58"/>
    <mergeCell ref="P58:Q58"/>
    <mergeCell ref="R58:S58"/>
    <mergeCell ref="B59:C60"/>
    <mergeCell ref="D59:F59"/>
    <mergeCell ref="G59:H59"/>
    <mergeCell ref="I59:J59"/>
    <mergeCell ref="K59:L59"/>
    <mergeCell ref="N59:O59"/>
    <mergeCell ref="P59:Q59"/>
    <mergeCell ref="B57:C58"/>
    <mergeCell ref="D57:F57"/>
    <mergeCell ref="G57:H57"/>
    <mergeCell ref="I57:J57"/>
    <mergeCell ref="K57:L57"/>
    <mergeCell ref="D58:F58"/>
    <mergeCell ref="G58:H58"/>
    <mergeCell ref="I58:J58"/>
    <mergeCell ref="K58:L58"/>
    <mergeCell ref="P55:Q55"/>
    <mergeCell ref="R55:S55"/>
    <mergeCell ref="D56:F56"/>
    <mergeCell ref="G56:H56"/>
    <mergeCell ref="I56:J56"/>
    <mergeCell ref="K56:L56"/>
    <mergeCell ref="B55:C56"/>
    <mergeCell ref="D55:F55"/>
    <mergeCell ref="G55:H55"/>
    <mergeCell ref="I55:J55"/>
    <mergeCell ref="K55:L55"/>
    <mergeCell ref="N55:O55"/>
    <mergeCell ref="P53:Q53"/>
    <mergeCell ref="R53:S53"/>
    <mergeCell ref="D54:F54"/>
    <mergeCell ref="G54:H54"/>
    <mergeCell ref="I54:J54"/>
    <mergeCell ref="K54:L54"/>
    <mergeCell ref="N54:O54"/>
    <mergeCell ref="P54:Q54"/>
    <mergeCell ref="R54:S54"/>
    <mergeCell ref="B53:C54"/>
    <mergeCell ref="D53:F53"/>
    <mergeCell ref="G53:H53"/>
    <mergeCell ref="I53:J53"/>
    <mergeCell ref="K53:L53"/>
    <mergeCell ref="N53:O53"/>
    <mergeCell ref="B51:C52"/>
    <mergeCell ref="D51:F51"/>
    <mergeCell ref="G51:H51"/>
    <mergeCell ref="I51:J51"/>
    <mergeCell ref="K51:L51"/>
    <mergeCell ref="D52:F52"/>
    <mergeCell ref="G52:H52"/>
    <mergeCell ref="I52:J52"/>
    <mergeCell ref="K52:L52"/>
    <mergeCell ref="P49:Q49"/>
    <mergeCell ref="R49:S49"/>
    <mergeCell ref="D50:F50"/>
    <mergeCell ref="G50:H50"/>
    <mergeCell ref="I50:J50"/>
    <mergeCell ref="K50:L50"/>
    <mergeCell ref="N50:O50"/>
    <mergeCell ref="P50:Q50"/>
    <mergeCell ref="R50:S50"/>
    <mergeCell ref="B49:C50"/>
    <mergeCell ref="D49:F49"/>
    <mergeCell ref="G49:H49"/>
    <mergeCell ref="I49:J49"/>
    <mergeCell ref="K49:L49"/>
    <mergeCell ref="N49:O49"/>
    <mergeCell ref="O46:Q46"/>
    <mergeCell ref="R46:S46"/>
    <mergeCell ref="B48:C48"/>
    <mergeCell ref="D48:F48"/>
    <mergeCell ref="G48:H48"/>
    <mergeCell ref="I48:J48"/>
    <mergeCell ref="K48:L48"/>
    <mergeCell ref="B46:C46"/>
    <mergeCell ref="D46:E46"/>
    <mergeCell ref="F46:G46"/>
    <mergeCell ref="H46:I46"/>
    <mergeCell ref="J46:K46"/>
    <mergeCell ref="M46:N46"/>
    <mergeCell ref="O44:Q44"/>
    <mergeCell ref="R44:S44"/>
    <mergeCell ref="B45:C45"/>
    <mergeCell ref="D45:E45"/>
    <mergeCell ref="F45:G45"/>
    <mergeCell ref="H45:I45"/>
    <mergeCell ref="J45:K45"/>
    <mergeCell ref="M45:N45"/>
    <mergeCell ref="O45:Q45"/>
    <mergeCell ref="R45:S45"/>
    <mergeCell ref="B44:C44"/>
    <mergeCell ref="D44:E44"/>
    <mergeCell ref="F44:G44"/>
    <mergeCell ref="H44:I44"/>
    <mergeCell ref="J44:K44"/>
    <mergeCell ref="M44:N44"/>
    <mergeCell ref="O42:Q42"/>
    <mergeCell ref="R42:S42"/>
    <mergeCell ref="B43:C43"/>
    <mergeCell ref="D43:E43"/>
    <mergeCell ref="F43:G43"/>
    <mergeCell ref="H43:I43"/>
    <mergeCell ref="J43:K43"/>
    <mergeCell ref="M43:N43"/>
    <mergeCell ref="O43:Q43"/>
    <mergeCell ref="R43:S43"/>
    <mergeCell ref="B42:C42"/>
    <mergeCell ref="D42:E42"/>
    <mergeCell ref="F42:G42"/>
    <mergeCell ref="H42:I42"/>
    <mergeCell ref="J42:K42"/>
    <mergeCell ref="M42:N42"/>
    <mergeCell ref="O40:Q40"/>
    <mergeCell ref="R40:S40"/>
    <mergeCell ref="B41:C41"/>
    <mergeCell ref="D41:E41"/>
    <mergeCell ref="F41:G41"/>
    <mergeCell ref="H41:I41"/>
    <mergeCell ref="J41:K41"/>
    <mergeCell ref="M41:N41"/>
    <mergeCell ref="O41:Q41"/>
    <mergeCell ref="R41:S41"/>
    <mergeCell ref="B40:C40"/>
    <mergeCell ref="D40:E40"/>
    <mergeCell ref="F40:G40"/>
    <mergeCell ref="H40:I40"/>
    <mergeCell ref="J40:K40"/>
    <mergeCell ref="M40:N40"/>
    <mergeCell ref="F38:G38"/>
    <mergeCell ref="H38:I38"/>
    <mergeCell ref="M38:S38"/>
    <mergeCell ref="D39:E39"/>
    <mergeCell ref="F39:G39"/>
    <mergeCell ref="H39:I39"/>
    <mergeCell ref="M39:N39"/>
    <mergeCell ref="O39:Q39"/>
    <mergeCell ref="R39:S39"/>
    <mergeCell ref="T34:U34"/>
    <mergeCell ref="B36:B39"/>
    <mergeCell ref="D36:E36"/>
    <mergeCell ref="F36:I36"/>
    <mergeCell ref="J36:K39"/>
    <mergeCell ref="D37:E37"/>
    <mergeCell ref="F37:G37"/>
    <mergeCell ref="H37:I37"/>
    <mergeCell ref="M37:S37"/>
    <mergeCell ref="D38:E38"/>
    <mergeCell ref="T33:U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2:U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1:U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0:U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29:U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28:U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7:U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R26:S26"/>
    <mergeCell ref="T26:U26"/>
    <mergeCell ref="D27:E27"/>
    <mergeCell ref="F27:G27"/>
    <mergeCell ref="H27:I27"/>
    <mergeCell ref="J27:K27"/>
    <mergeCell ref="L27:M27"/>
    <mergeCell ref="N27:O27"/>
    <mergeCell ref="P27:Q27"/>
    <mergeCell ref="R27:S27"/>
    <mergeCell ref="P25:Q25"/>
    <mergeCell ref="R25:S25"/>
    <mergeCell ref="T25:U25"/>
    <mergeCell ref="D26:E26"/>
    <mergeCell ref="F26:G26"/>
    <mergeCell ref="H26:I26"/>
    <mergeCell ref="J26:K26"/>
    <mergeCell ref="L26:M26"/>
    <mergeCell ref="N26:O26"/>
    <mergeCell ref="P26:Q26"/>
    <mergeCell ref="N24:O24"/>
    <mergeCell ref="P24:Q24"/>
    <mergeCell ref="R24:S24"/>
    <mergeCell ref="T24:U24"/>
    <mergeCell ref="D25:E25"/>
    <mergeCell ref="F25:G25"/>
    <mergeCell ref="H25:I25"/>
    <mergeCell ref="J25:K25"/>
    <mergeCell ref="L25:M25"/>
    <mergeCell ref="N25:O25"/>
    <mergeCell ref="N17:O17"/>
    <mergeCell ref="P17:Q17"/>
    <mergeCell ref="R17:S17"/>
    <mergeCell ref="A20:C20"/>
    <mergeCell ref="B24:B27"/>
    <mergeCell ref="D24:E24"/>
    <mergeCell ref="F24:G24"/>
    <mergeCell ref="H24:I24"/>
    <mergeCell ref="J24:K24"/>
    <mergeCell ref="L24:M24"/>
    <mergeCell ref="F16:G16"/>
    <mergeCell ref="J16:K16"/>
    <mergeCell ref="L16:M16"/>
    <mergeCell ref="N16:O16"/>
    <mergeCell ref="R16:S16"/>
    <mergeCell ref="B17:E17"/>
    <mergeCell ref="F17:G17"/>
    <mergeCell ref="H17:I17"/>
    <mergeCell ref="J17:K17"/>
    <mergeCell ref="L17:M17"/>
    <mergeCell ref="R14:S14"/>
    <mergeCell ref="F15:G15"/>
    <mergeCell ref="J15:K15"/>
    <mergeCell ref="L15:M15"/>
    <mergeCell ref="N15:O15"/>
    <mergeCell ref="R15:S15"/>
    <mergeCell ref="N13:O13"/>
    <mergeCell ref="P13:Q13"/>
    <mergeCell ref="R13:S13"/>
    <mergeCell ref="B14:E16"/>
    <mergeCell ref="F14:G14"/>
    <mergeCell ref="H14:I16"/>
    <mergeCell ref="J14:K14"/>
    <mergeCell ref="L14:M14"/>
    <mergeCell ref="N14:O14"/>
    <mergeCell ref="P14:Q16"/>
    <mergeCell ref="A11:D11"/>
    <mergeCell ref="B13:E13"/>
    <mergeCell ref="F13:G13"/>
    <mergeCell ref="H13:I13"/>
    <mergeCell ref="J13:K13"/>
    <mergeCell ref="L13:M13"/>
    <mergeCell ref="B8:D8"/>
    <mergeCell ref="E8:G8"/>
    <mergeCell ref="H8:J8"/>
    <mergeCell ref="K8:M8"/>
    <mergeCell ref="B9:D9"/>
    <mergeCell ref="E9:G9"/>
    <mergeCell ref="H9:J9"/>
    <mergeCell ref="K9:M9"/>
    <mergeCell ref="H4:I4"/>
    <mergeCell ref="J4:M4"/>
    <mergeCell ref="N4:O4"/>
    <mergeCell ref="P4:S4"/>
    <mergeCell ref="V4:W4"/>
    <mergeCell ref="H5:I5"/>
    <mergeCell ref="J5:M5"/>
    <mergeCell ref="N5:O5"/>
    <mergeCell ref="P5:S5"/>
  </mergeCells>
  <phoneticPr fontId="2"/>
  <dataValidations count="4">
    <dataValidation type="list" allowBlank="1" showInputMessage="1" showErrorMessage="1" sqref="L2" xr:uid="{168A9EA7-D5BC-4DBA-AC01-88180A2196DC}">
      <formula1>$V$40:$V$42</formula1>
    </dataValidation>
    <dataValidation type="list" allowBlank="1" showInputMessage="1" sqref="O40:O45" xr:uid="{D5BC2ED7-6200-4743-9C31-5C6D821C68DB}">
      <formula1>$T$40:$T$42</formula1>
    </dataValidation>
    <dataValidation type="list" allowBlank="1" showInputMessage="1" showErrorMessage="1" sqref="P1" xr:uid="{4ABD5B88-F950-4C62-A11C-0D79C5C1358B}">
      <formula1>$T$1:$T$4</formula1>
    </dataValidation>
    <dataValidation imeMode="disabled" allowBlank="1" showInputMessage="1" showErrorMessage="1" sqref="B55 K67 B49 B57 B51 B53 B59" xr:uid="{5FD2BB6C-D802-40F5-8F92-1D42D1A0C8F8}"/>
  </dataValidations>
  <printOptions horizontalCentered="1"/>
  <pageMargins left="0.59055118110236227" right="0.15748031496062992" top="0.47244094488188981" bottom="0.27559055118110237" header="0.31496062992125984" footer="0.31496062992125984"/>
  <pageSetup paperSize="9" scale="55" orientation="portrait" cellComments="asDisplayed" r:id="rId1"/>
  <headerFooter alignWithMargins="0"/>
  <rowBreaks count="1" manualBreakCount="1">
    <brk id="63" max="18" man="1"/>
  </rowBreaks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4"/>
  <sheetViews>
    <sheetView workbookViewId="0">
      <selection activeCell="G12" sqref="G12"/>
    </sheetView>
  </sheetViews>
  <sheetFormatPr defaultRowHeight="13.5"/>
  <sheetData>
    <row r="1" spans="1:11">
      <c r="A1" t="s">
        <v>45</v>
      </c>
      <c r="B1" t="s">
        <v>46</v>
      </c>
      <c r="C1" t="s">
        <v>50</v>
      </c>
      <c r="D1" t="s">
        <v>49</v>
      </c>
      <c r="E1" t="s">
        <v>48</v>
      </c>
      <c r="F1" t="s">
        <v>51</v>
      </c>
      <c r="G1" t="s">
        <v>45</v>
      </c>
      <c r="H1" t="s">
        <v>43</v>
      </c>
      <c r="I1" t="s">
        <v>44</v>
      </c>
      <c r="J1" t="s">
        <v>47</v>
      </c>
      <c r="K1" t="s">
        <v>52</v>
      </c>
    </row>
    <row r="2" spans="1:11">
      <c r="A2">
        <f>調査表!H14</f>
        <v>0</v>
      </c>
      <c r="B2" s="1">
        <f>調査表!N14</f>
        <v>0</v>
      </c>
      <c r="C2" s="1">
        <f>調査表!N15</f>
        <v>0</v>
      </c>
      <c r="D2" s="1">
        <f>調査表!N16</f>
        <v>0</v>
      </c>
      <c r="E2" s="1">
        <f>SUM(B2:D2)</f>
        <v>0</v>
      </c>
      <c r="F2" s="1">
        <f>調査表!P14</f>
        <v>0</v>
      </c>
      <c r="G2" s="1"/>
      <c r="H2">
        <f>調査表!J4</f>
        <v>0</v>
      </c>
      <c r="I2">
        <f>調査表!P4</f>
        <v>0</v>
      </c>
      <c r="J2" s="1">
        <f>調査表!N17</f>
        <v>0</v>
      </c>
      <c r="K2" s="1">
        <f>調査表!P17</f>
        <v>0</v>
      </c>
    </row>
    <row r="4" spans="1:11" ht="42">
      <c r="A4" s="2" t="s">
        <v>53</v>
      </c>
      <c r="B4" s="3"/>
      <c r="C4" s="3"/>
      <c r="D4" s="3"/>
      <c r="E4" s="3"/>
      <c r="F4" s="3"/>
      <c r="G4" s="3"/>
      <c r="H4" s="3"/>
      <c r="I4" s="3"/>
      <c r="J4" s="3"/>
      <c r="K4" s="3"/>
    </row>
  </sheetData>
  <sheetProtection algorithmName="SHA-512" hashValue="dGIDAn0Sd3Av3NcUJCpxcYx0TmHJLnD+21oGJhqW+DIZ3Ms6IHKPgBF+V6iqrLT6TVhW2PN91efSEOw43LGlxw==" saltValue="s7UJ6oSHS3s/gcf2vTjPZA==" spinCount="100000" sheet="1" objects="1" scenarios="1"/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調査表</vt:lpstr>
      <vt:lpstr>記入例</vt:lpstr>
      <vt:lpstr>データ</vt:lpstr>
      <vt:lpstr>記入例!Print_Area</vt:lpstr>
      <vt:lpstr>調査表!Print_Area</vt:lpstr>
    </vt:vector>
  </TitlesOfParts>
  <Company>和歌山県立情報交流センター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Learning_Staff_022</dc:creator>
  <cp:lastModifiedBy>𠮷川　知輝</cp:lastModifiedBy>
  <cp:lastPrinted>2026-02-19T01:29:50Z</cp:lastPrinted>
  <dcterms:created xsi:type="dcterms:W3CDTF">2006-04-03T01:26:09Z</dcterms:created>
  <dcterms:modified xsi:type="dcterms:W3CDTF">2026-03-11T02:21:57Z</dcterms:modified>
</cp:coreProperties>
</file>