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1\Administration_section\■初任者研修旅費に関すること\R07初任研\R07【取扱・様式】\【県立】\"/>
    </mc:Choice>
  </mc:AlternateContent>
  <xr:revisionPtr revIDLastSave="0" documentId="13_ncr:1_{2FEB9FCE-C60D-4A0E-BA46-0F0D360622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調査表" sheetId="8" r:id="rId1"/>
    <sheet name="記入例" sheetId="9" r:id="rId2"/>
    <sheet name="データ" sheetId="7" r:id="rId3"/>
  </sheets>
  <definedNames>
    <definedName name="_xlnm.Print_Area" localSheetId="1">記入例!$A$1:$S$139</definedName>
    <definedName name="_xlnm.Print_Area" localSheetId="0">調査表!$A$1:$S$139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6" i="9" l="1"/>
  <c r="P133" i="9" s="1"/>
  <c r="Q73" i="9"/>
  <c r="P100" i="9" s="1"/>
  <c r="P67" i="9"/>
  <c r="K67" i="9"/>
  <c r="M65" i="9"/>
  <c r="B65" i="9"/>
  <c r="K61" i="9"/>
  <c r="B59" i="9"/>
  <c r="B58" i="9"/>
  <c r="B57" i="9"/>
  <c r="B55" i="9"/>
  <c r="B53" i="9"/>
  <c r="B52" i="9"/>
  <c r="B51" i="9"/>
  <c r="B50" i="9"/>
  <c r="B49" i="9"/>
  <c r="B60" i="9" s="1"/>
  <c r="R46" i="9"/>
  <c r="H46" i="9"/>
  <c r="F46" i="9"/>
  <c r="D46" i="9"/>
  <c r="M45" i="9"/>
  <c r="J45" i="9"/>
  <c r="B45" i="9"/>
  <c r="B56" i="9" s="1"/>
  <c r="M44" i="9"/>
  <c r="J44" i="9"/>
  <c r="B44" i="9"/>
  <c r="M43" i="9"/>
  <c r="J43" i="9"/>
  <c r="B43" i="9"/>
  <c r="B54" i="9" s="1"/>
  <c r="M42" i="9"/>
  <c r="J42" i="9"/>
  <c r="B42" i="9"/>
  <c r="M41" i="9"/>
  <c r="J41" i="9"/>
  <c r="B41" i="9"/>
  <c r="M40" i="9"/>
  <c r="J40" i="9"/>
  <c r="B40" i="9"/>
  <c r="R34" i="9"/>
  <c r="L34" i="9"/>
  <c r="J34" i="9"/>
  <c r="J46" i="9" s="1"/>
  <c r="R62" i="9" s="1"/>
  <c r="H34" i="9"/>
  <c r="F34" i="9"/>
  <c r="N17" i="9"/>
  <c r="P17" i="9" s="1"/>
  <c r="N16" i="9"/>
  <c r="N15" i="9"/>
  <c r="N14" i="9"/>
  <c r="P14" i="9" s="1"/>
  <c r="P67" i="8" l="1"/>
  <c r="K67" i="8"/>
  <c r="M65" i="8"/>
  <c r="B59" i="8"/>
  <c r="B58" i="8"/>
  <c r="B57" i="8"/>
  <c r="B56" i="8"/>
  <c r="B55" i="8"/>
  <c r="B53" i="8"/>
  <c r="B51" i="8"/>
  <c r="B50" i="8"/>
  <c r="B49" i="8"/>
  <c r="B60" i="8" s="1"/>
  <c r="B45" i="8"/>
  <c r="B44" i="8"/>
  <c r="B43" i="8"/>
  <c r="B54" i="8" s="1"/>
  <c r="B42" i="8"/>
  <c r="B41" i="8"/>
  <c r="B52" i="8" s="1"/>
  <c r="B40" i="8"/>
  <c r="N34" i="8" l="1"/>
  <c r="Q131" i="8" l="1"/>
  <c r="Q126" i="8"/>
  <c r="Q121" i="8"/>
  <c r="Q116" i="8"/>
  <c r="Q111" i="8"/>
  <c r="Q106" i="8"/>
  <c r="Q98" i="8"/>
  <c r="Q93" i="8"/>
  <c r="Q88" i="8"/>
  <c r="Q83" i="8"/>
  <c r="Q78" i="8"/>
  <c r="M40" i="8"/>
  <c r="R46" i="8"/>
  <c r="J45" i="8"/>
  <c r="J40" i="8"/>
  <c r="J34" i="8"/>
  <c r="N17" i="8"/>
  <c r="P17" i="8" s="1"/>
  <c r="N16" i="8"/>
  <c r="N15" i="8"/>
  <c r="N14" i="8"/>
  <c r="P14" i="8" s="1"/>
  <c r="Q73" i="8"/>
  <c r="J44" i="8"/>
  <c r="J43" i="8"/>
  <c r="J42" i="8"/>
  <c r="J41" i="8"/>
  <c r="K61" i="8"/>
  <c r="R34" i="8"/>
  <c r="H46" i="8"/>
  <c r="M42" i="8"/>
  <c r="M43" i="8"/>
  <c r="M44" i="8"/>
  <c r="M45" i="8"/>
  <c r="M41" i="8"/>
  <c r="P133" i="8" l="1"/>
  <c r="P100" i="8"/>
  <c r="IR63" i="8" l="1"/>
  <c r="IR62" i="8"/>
  <c r="IR61" i="8"/>
  <c r="IR60" i="8"/>
  <c r="IR59" i="8"/>
  <c r="IR58" i="8"/>
  <c r="IR57" i="8"/>
  <c r="IR56" i="8"/>
  <c r="IR55" i="8"/>
  <c r="IR54" i="8"/>
  <c r="IR53" i="8"/>
  <c r="IP52" i="8"/>
  <c r="IP51" i="8"/>
  <c r="IP50" i="8"/>
  <c r="F46" i="8"/>
  <c r="B65" i="8" l="1"/>
  <c r="H2" i="7" l="1"/>
  <c r="I2" i="7" l="1"/>
  <c r="A2" i="7"/>
  <c r="L34" i="8"/>
  <c r="H34" i="8"/>
  <c r="F34" i="8"/>
  <c r="J46" i="8" s="1"/>
  <c r="R62" i="8" s="1"/>
  <c r="K2" i="7"/>
  <c r="D2" i="7"/>
  <c r="F2" i="7" l="1"/>
  <c r="C2" i="7"/>
  <c r="B2" i="7"/>
  <c r="J2" i="7"/>
  <c r="E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谷洋幸</author>
    <author>Administrator</author>
  </authors>
  <commentList>
    <comment ref="H17" authorId="0" shapeId="0" xr:uid="{00000000-0006-0000-0100-000001000000}">
      <text>
        <r>
          <rPr>
            <b/>
            <sz val="16"/>
            <color indexed="81"/>
            <rFont val="Meiryo UI"/>
            <family val="3"/>
            <charset val="128"/>
          </rPr>
          <t xml:space="preserve">教職基礎研修⑦
</t>
        </r>
        <r>
          <rPr>
            <sz val="16"/>
            <color indexed="81"/>
            <rFont val="Meiryo UI"/>
            <family val="3"/>
            <charset val="128"/>
          </rPr>
          <t>第３回調査時の実績額により後日、</t>
        </r>
        <r>
          <rPr>
            <u/>
            <sz val="16"/>
            <color indexed="81"/>
            <rFont val="Meiryo UI"/>
            <family val="3"/>
            <charset val="128"/>
          </rPr>
          <t>教職員課より</t>
        </r>
        <r>
          <rPr>
            <sz val="16"/>
            <color indexed="81"/>
            <rFont val="Meiryo UI"/>
            <family val="3"/>
            <charset val="128"/>
          </rPr>
          <t>配当。
配当後は金額を記入する。</t>
        </r>
      </text>
    </comment>
    <comment ref="R46" authorId="1" shapeId="0" xr:uid="{42240ADF-9063-46E1-AE5F-8B0EE7561C50}">
      <text>
        <r>
          <rPr>
            <b/>
            <sz val="16"/>
            <color indexed="81"/>
            <rFont val="Meiryo UI"/>
            <family val="3"/>
            <charset val="128"/>
          </rPr>
          <t xml:space="preserve">教職基礎研修⑦
</t>
        </r>
        <r>
          <rPr>
            <sz val="16"/>
            <color indexed="81"/>
            <rFont val="Meiryo UI"/>
            <family val="3"/>
            <charset val="128"/>
          </rPr>
          <t>第3回調査時の実績により後日、</t>
        </r>
        <r>
          <rPr>
            <u/>
            <sz val="16"/>
            <color indexed="81"/>
            <rFont val="Meiryo UI"/>
            <family val="3"/>
            <charset val="128"/>
          </rPr>
          <t>教職員課</t>
        </r>
        <r>
          <rPr>
            <sz val="16"/>
            <color indexed="81"/>
            <rFont val="Meiryo UI"/>
            <family val="3"/>
            <charset val="128"/>
          </rPr>
          <t>より配当。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  <author>Administrator</author>
    <author>宮田 悠佑</author>
  </authors>
  <commentList>
    <comment ref="L28" authorId="0" shapeId="0" xr:uid="{416A5870-EE98-40C4-9562-40D77E6D231B}">
      <text>
        <r>
          <rPr>
            <b/>
            <sz val="16"/>
            <color indexed="81"/>
            <rFont val="Meiryo UI"/>
            <family val="3"/>
            <charset val="128"/>
          </rPr>
          <t>旅費額</t>
        </r>
        <r>
          <rPr>
            <b/>
            <sz val="18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支出済の研修は、実績額を記入し黄色でマーカーする。
未実施の研修は、見込額を記入する。</t>
        </r>
      </text>
    </comment>
    <comment ref="F37" authorId="0" shapeId="0" xr:uid="{AEEFD1AB-E735-4205-BB83-5FA12D2421C0}">
      <text>
        <r>
          <rPr>
            <b/>
            <sz val="16"/>
            <color indexed="81"/>
            <rFont val="Meiryo UI"/>
            <family val="3"/>
            <charset val="128"/>
          </rPr>
          <t>授業研修（同校種）</t>
        </r>
        <r>
          <rPr>
            <sz val="16"/>
            <color indexed="81"/>
            <rFont val="Meiryo UI"/>
            <family val="3"/>
            <charset val="128"/>
          </rPr>
          <t xml:space="preserve">
7月末に決まります。日程を確認し、見込額等を記入する。</t>
        </r>
      </text>
    </comment>
    <comment ref="R46" authorId="1" shapeId="0" xr:uid="{1C18CC8A-EA6A-4EEC-8758-2017521EDD9E}">
      <text>
        <r>
          <rPr>
            <b/>
            <sz val="16"/>
            <color indexed="81"/>
            <rFont val="Meiryo UI"/>
            <family val="3"/>
            <charset val="128"/>
          </rPr>
          <t xml:space="preserve">教職基礎研修⑦
</t>
        </r>
        <r>
          <rPr>
            <sz val="16"/>
            <color indexed="81"/>
            <rFont val="Meiryo UI"/>
            <family val="3"/>
            <charset val="128"/>
          </rPr>
          <t>第3回調査時の実績により後日、</t>
        </r>
        <r>
          <rPr>
            <u/>
            <sz val="16"/>
            <color indexed="81"/>
            <rFont val="Meiryo UI"/>
            <family val="3"/>
            <charset val="128"/>
          </rPr>
          <t>教職員課</t>
        </r>
        <r>
          <rPr>
            <sz val="16"/>
            <color indexed="81"/>
            <rFont val="Meiryo UI"/>
            <family val="3"/>
            <charset val="128"/>
          </rPr>
          <t>より配当。</t>
        </r>
      </text>
    </comment>
    <comment ref="G49" authorId="2" shapeId="0" xr:uid="{F0C7C2A7-D0D8-4D5A-B53F-AF77FD8D4F65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授業研修（異校種）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D52" authorId="0" shapeId="0" xr:uid="{B4F8384A-9A6E-4E78-B887-ACAD95682644}">
      <text>
        <r>
          <rPr>
            <b/>
            <sz val="16"/>
            <color indexed="81"/>
            <rFont val="Meiryo UI"/>
            <family val="3"/>
            <charset val="128"/>
          </rPr>
          <t>選択研修</t>
        </r>
        <r>
          <rPr>
            <sz val="16"/>
            <color indexed="81"/>
            <rFont val="Meiryo UI"/>
            <family val="3"/>
            <charset val="128"/>
          </rPr>
          <t xml:space="preserve">
選択した研修名を記入する。</t>
        </r>
      </text>
    </comment>
    <comment ref="K70" authorId="0" shapeId="0" xr:uid="{ABD28E8A-305B-417F-A648-A6BFD1510C9C}">
      <text>
        <r>
          <rPr>
            <b/>
            <sz val="16"/>
            <color indexed="81"/>
            <rFont val="Meiryo UI"/>
            <family val="3"/>
            <charset val="128"/>
          </rPr>
          <t>選択研修名等</t>
        </r>
        <r>
          <rPr>
            <sz val="16"/>
            <color indexed="81"/>
            <rFont val="Meiryo UI"/>
            <family val="3"/>
            <charset val="128"/>
          </rPr>
          <t xml:space="preserve">
選択した研修名等を記入する。
未実施の研修は、見込額を記入する。</t>
        </r>
      </text>
    </comment>
    <comment ref="E72" authorId="0" shapeId="0" xr:uid="{02F755D7-8AC0-4066-82D7-1B28B6D86CCF}">
      <text>
        <r>
          <rPr>
            <b/>
            <sz val="16"/>
            <color indexed="81"/>
            <rFont val="Meiryo UI"/>
            <family val="3"/>
            <charset val="128"/>
          </rPr>
          <t>実施日記入</t>
        </r>
        <r>
          <rPr>
            <sz val="16"/>
            <color indexed="81"/>
            <rFont val="Meiryo UI"/>
            <family val="3"/>
            <charset val="128"/>
          </rPr>
          <t xml:space="preserve">
Aブロック　7月29日
Bブロック　7月30日
Cブロック　7月31日
Dブロック　8月1日</t>
        </r>
      </text>
    </comment>
    <comment ref="E73" authorId="0" shapeId="0" xr:uid="{3B6E473D-A8D5-4CE9-9DC5-2FC769CD0330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>支出済の研修は、実績額を記入し黄色でマーカーする。
未実施の研修は、見込額を記入する。</t>
        </r>
      </text>
    </comment>
  </commentList>
</comments>
</file>

<file path=xl/sharedStrings.xml><?xml version="1.0" encoding="utf-8"?>
<sst xmlns="http://schemas.openxmlformats.org/spreadsheetml/2006/main" count="684" uniqueCount="152">
  <si>
    <t>計</t>
    <rPh sb="0" eb="1">
      <t>ケイ</t>
    </rPh>
    <phoneticPr fontId="2"/>
  </si>
  <si>
    <t>集計表２</t>
    <rPh sb="0" eb="3">
      <t>シュウケイヒョウ</t>
    </rPh>
    <phoneticPr fontId="2"/>
  </si>
  <si>
    <t>実施日</t>
    <rPh sb="0" eb="3">
      <t>ジッシビ</t>
    </rPh>
    <phoneticPr fontId="2"/>
  </si>
  <si>
    <t>教育センター学びの丘</t>
    <rPh sb="0" eb="2">
      <t>キョウイク</t>
    </rPh>
    <rPh sb="6" eb="7">
      <t>マナ</t>
    </rPh>
    <rPh sb="9" eb="10">
      <t>オカ</t>
    </rPh>
    <phoneticPr fontId="2"/>
  </si>
  <si>
    <t>用務地</t>
    <rPh sb="0" eb="2">
      <t>ヨウム</t>
    </rPh>
    <rPh sb="2" eb="3">
      <t>チ</t>
    </rPh>
    <phoneticPr fontId="2"/>
  </si>
  <si>
    <t>実施会場名</t>
    <rPh sb="0" eb="2">
      <t>ジッシ</t>
    </rPh>
    <rPh sb="2" eb="4">
      <t>カイジョウ</t>
    </rPh>
    <rPh sb="4" eb="5">
      <t>メイ</t>
    </rPh>
    <phoneticPr fontId="2"/>
  </si>
  <si>
    <t>研修名</t>
    <rPh sb="0" eb="2">
      <t>ケンシュウ</t>
    </rPh>
    <rPh sb="2" eb="3">
      <t>メイ</t>
    </rPh>
    <phoneticPr fontId="2"/>
  </si>
  <si>
    <t>教職基礎研修①</t>
    <rPh sb="0" eb="2">
      <t>キョウショク</t>
    </rPh>
    <rPh sb="2" eb="4">
      <t>キソ</t>
    </rPh>
    <rPh sb="4" eb="6">
      <t>ケンシュウ</t>
    </rPh>
    <phoneticPr fontId="2"/>
  </si>
  <si>
    <t>教職基礎研修②</t>
    <rPh sb="0" eb="2">
      <t>キョウショク</t>
    </rPh>
    <rPh sb="2" eb="4">
      <t>キソ</t>
    </rPh>
    <rPh sb="4" eb="6">
      <t>ケンシュウ</t>
    </rPh>
    <phoneticPr fontId="2"/>
  </si>
  <si>
    <t>教職基礎研修③</t>
    <rPh sb="0" eb="2">
      <t>キョウショク</t>
    </rPh>
    <rPh sb="2" eb="4">
      <t>キソ</t>
    </rPh>
    <rPh sb="4" eb="6">
      <t>ケンシュウ</t>
    </rPh>
    <phoneticPr fontId="2"/>
  </si>
  <si>
    <t>教職基礎研修④</t>
    <rPh sb="0" eb="2">
      <t>キョウショク</t>
    </rPh>
    <rPh sb="2" eb="4">
      <t>キソ</t>
    </rPh>
    <rPh sb="4" eb="6">
      <t>ケンシュウ</t>
    </rPh>
    <phoneticPr fontId="2"/>
  </si>
  <si>
    <t>　支　出　科　目</t>
    <rPh sb="1" eb="2">
      <t>ササ</t>
    </rPh>
    <rPh sb="3" eb="4">
      <t>デ</t>
    </rPh>
    <rPh sb="5" eb="6">
      <t>カ</t>
    </rPh>
    <rPh sb="7" eb="8">
      <t>メ</t>
    </rPh>
    <phoneticPr fontId="2"/>
  </si>
  <si>
    <t/>
  </si>
  <si>
    <t xml:space="preserve"> 氏名</t>
    <rPh sb="1" eb="2">
      <t>シ</t>
    </rPh>
    <rPh sb="2" eb="3">
      <t>メイ</t>
    </rPh>
    <phoneticPr fontId="2"/>
  </si>
  <si>
    <t>会場名</t>
    <rPh sb="0" eb="1">
      <t>カイ</t>
    </rPh>
    <rPh sb="1" eb="2">
      <t>バ</t>
    </rPh>
    <rPh sb="2" eb="3">
      <t>メイ</t>
    </rPh>
    <phoneticPr fontId="2"/>
  </si>
  <si>
    <t>旅 費 額</t>
    <rPh sb="0" eb="1">
      <t>タビ</t>
    </rPh>
    <rPh sb="2" eb="3">
      <t>ヒ</t>
    </rPh>
    <rPh sb="4" eb="5">
      <t>ガク</t>
    </rPh>
    <phoneticPr fontId="2"/>
  </si>
  <si>
    <t xml:space="preserve"> </t>
    <phoneticPr fontId="2"/>
  </si>
  <si>
    <t>氏　　名</t>
    <rPh sb="0" eb="1">
      <t>シ</t>
    </rPh>
    <rPh sb="3" eb="4">
      <t>メイ</t>
    </rPh>
    <phoneticPr fontId="2"/>
  </si>
  <si>
    <t>教職基礎研修⑤</t>
    <rPh sb="0" eb="2">
      <t>キョウショク</t>
    </rPh>
    <rPh sb="2" eb="4">
      <t>キソ</t>
    </rPh>
    <rPh sb="4" eb="6">
      <t>ケンシュウ</t>
    </rPh>
    <phoneticPr fontId="2"/>
  </si>
  <si>
    <t>教職基礎研修⑥</t>
    <rPh sb="0" eb="2">
      <t>キョウショク</t>
    </rPh>
    <rPh sb="2" eb="4">
      <t>キソ</t>
    </rPh>
    <rPh sb="4" eb="6">
      <t>ケンシュウ</t>
    </rPh>
    <phoneticPr fontId="2"/>
  </si>
  <si>
    <t>会場名</t>
    <rPh sb="0" eb="2">
      <t>カイジョウ</t>
    </rPh>
    <rPh sb="2" eb="3">
      <t>メイ</t>
    </rPh>
    <phoneticPr fontId="2"/>
  </si>
  <si>
    <t>旅費額</t>
    <rPh sb="0" eb="2">
      <t>リョヒ</t>
    </rPh>
    <rPh sb="2" eb="3">
      <t>ガク</t>
    </rPh>
    <phoneticPr fontId="2"/>
  </si>
  <si>
    <t>集計表３</t>
    <rPh sb="0" eb="3">
      <t>シュウケイヒョウ</t>
    </rPh>
    <phoneticPr fontId="2"/>
  </si>
  <si>
    <t>教育課題研修①</t>
    <rPh sb="0" eb="2">
      <t>キョウイク</t>
    </rPh>
    <rPh sb="2" eb="4">
      <t>カダイ</t>
    </rPh>
    <rPh sb="4" eb="6">
      <t>ケンシュウ</t>
    </rPh>
    <phoneticPr fontId="2"/>
  </si>
  <si>
    <t>第（</t>
    <rPh sb="0" eb="1">
      <t>ダイ</t>
    </rPh>
    <phoneticPr fontId="2"/>
  </si>
  <si>
    <t>）回</t>
    <rPh sb="1" eb="2">
      <t>カイ</t>
    </rPh>
    <phoneticPr fontId="2"/>
  </si>
  <si>
    <t>会場名を記入</t>
    <rPh sb="0" eb="2">
      <t>カイジョウ</t>
    </rPh>
    <rPh sb="2" eb="3">
      <t>メイ</t>
    </rPh>
    <rPh sb="4" eb="6">
      <t>キニュウ</t>
    </rPh>
    <phoneticPr fontId="2"/>
  </si>
  <si>
    <t>用務地を記入</t>
    <rPh sb="0" eb="2">
      <t>ヨウム</t>
    </rPh>
    <rPh sb="2" eb="3">
      <t>チ</t>
    </rPh>
    <rPh sb="4" eb="6">
      <t>キニュウ</t>
    </rPh>
    <phoneticPr fontId="2"/>
  </si>
  <si>
    <t>教育課題研修②</t>
    <rPh sb="0" eb="2">
      <t>キョウイク</t>
    </rPh>
    <rPh sb="2" eb="4">
      <t>カダイ</t>
    </rPh>
    <rPh sb="4" eb="6">
      <t>ケンシュウ</t>
    </rPh>
    <phoneticPr fontId="2"/>
  </si>
  <si>
    <t>教職基礎研修⑦</t>
    <rPh sb="0" eb="2">
      <t>キョウショク</t>
    </rPh>
    <rPh sb="2" eb="4">
      <t>キソ</t>
    </rPh>
    <rPh sb="4" eb="6">
      <t>ケンシュウ</t>
    </rPh>
    <phoneticPr fontId="2"/>
  </si>
  <si>
    <t>教職基礎研修⑧</t>
    <rPh sb="0" eb="2">
      <t>キョウショク</t>
    </rPh>
    <rPh sb="2" eb="4">
      <t>キソ</t>
    </rPh>
    <rPh sb="4" eb="6">
      <t>ケンシュウ</t>
    </rPh>
    <phoneticPr fontId="2"/>
  </si>
  <si>
    <t>氏名</t>
    <rPh sb="0" eb="2">
      <t>シメイ</t>
    </rPh>
    <phoneticPr fontId="2"/>
  </si>
  <si>
    <t>旅費額</t>
    <rPh sb="0" eb="1">
      <t>タビ</t>
    </rPh>
    <rPh sb="1" eb="2">
      <t>ヒ</t>
    </rPh>
    <rPh sb="2" eb="3">
      <t>ガク</t>
    </rPh>
    <phoneticPr fontId="2"/>
  </si>
  <si>
    <t>①配当額</t>
    <rPh sb="1" eb="4">
      <t>ハイトウガク</t>
    </rPh>
    <phoneticPr fontId="2"/>
  </si>
  <si>
    <t>②支出済額</t>
    <rPh sb="1" eb="3">
      <t>シシュツ</t>
    </rPh>
    <rPh sb="3" eb="4">
      <t>スミ</t>
    </rPh>
    <rPh sb="4" eb="5">
      <t>ガク</t>
    </rPh>
    <phoneticPr fontId="2"/>
  </si>
  <si>
    <t>③支出見込額</t>
    <rPh sb="1" eb="3">
      <t>シシュツ</t>
    </rPh>
    <rPh sb="3" eb="6">
      <t>ミコミガク</t>
    </rPh>
    <phoneticPr fontId="2"/>
  </si>
  <si>
    <t>④決算見込額
（②＋③）</t>
    <rPh sb="1" eb="3">
      <t>ケッサン</t>
    </rPh>
    <rPh sb="3" eb="6">
      <t>ミコミガク</t>
    </rPh>
    <phoneticPr fontId="2"/>
  </si>
  <si>
    <t>集計表３　合計</t>
    <rPh sb="0" eb="3">
      <t>シュウケイヒョウ</t>
    </rPh>
    <rPh sb="5" eb="6">
      <t>ゴウ</t>
    </rPh>
    <rPh sb="6" eb="7">
      <t>ケイ</t>
    </rPh>
    <phoneticPr fontId="2"/>
  </si>
  <si>
    <t>合計</t>
    <rPh sb="0" eb="2">
      <t>ゴウケイ</t>
    </rPh>
    <phoneticPr fontId="2"/>
  </si>
  <si>
    <t>執行状況表</t>
    <rPh sb="0" eb="2">
      <t>シッコウ</t>
    </rPh>
    <rPh sb="2" eb="4">
      <t>ジョウキョウ</t>
    </rPh>
    <rPh sb="4" eb="5">
      <t>ヒョウ</t>
    </rPh>
    <phoneticPr fontId="2"/>
  </si>
  <si>
    <t>集計表１</t>
    <rPh sb="0" eb="3">
      <t>シュウケイヒョウ</t>
    </rPh>
    <phoneticPr fontId="2"/>
  </si>
  <si>
    <t>集計表２　合計</t>
    <rPh sb="0" eb="3">
      <t>シュウケイヒョウ</t>
    </rPh>
    <rPh sb="5" eb="6">
      <t>ゴウ</t>
    </rPh>
    <rPh sb="6" eb="7">
      <t>ケイ</t>
    </rPh>
    <phoneticPr fontId="2"/>
  </si>
  <si>
    <t>実施日を記入</t>
    <rPh sb="0" eb="2">
      <t>ジッシ</t>
    </rPh>
    <rPh sb="2" eb="3">
      <t>ビ</t>
    </rPh>
    <rPh sb="4" eb="6">
      <t>キニュウ</t>
    </rPh>
    <phoneticPr fontId="2"/>
  </si>
  <si>
    <t>所属コード</t>
    <rPh sb="0" eb="2">
      <t>ショゾク</t>
    </rPh>
    <phoneticPr fontId="2"/>
  </si>
  <si>
    <t>所属名</t>
    <rPh sb="0" eb="2">
      <t>ショゾク</t>
    </rPh>
    <rPh sb="2" eb="3">
      <t>メイ</t>
    </rPh>
    <phoneticPr fontId="2"/>
  </si>
  <si>
    <t>配当額</t>
    <rPh sb="0" eb="3">
      <t>ハイトウガク</t>
    </rPh>
    <phoneticPr fontId="2"/>
  </si>
  <si>
    <t>初任決算見込</t>
    <rPh sb="0" eb="2">
      <t>ショニン</t>
    </rPh>
    <rPh sb="2" eb="4">
      <t>ケッサン</t>
    </rPh>
    <rPh sb="4" eb="6">
      <t>ミコ</t>
    </rPh>
    <phoneticPr fontId="2"/>
  </si>
  <si>
    <t>宿泊</t>
    <rPh sb="0" eb="2">
      <t>シュクハク</t>
    </rPh>
    <phoneticPr fontId="2"/>
  </si>
  <si>
    <t>決算見込計</t>
    <rPh sb="0" eb="2">
      <t>ケッサン</t>
    </rPh>
    <rPh sb="2" eb="4">
      <t>ミコ</t>
    </rPh>
    <rPh sb="4" eb="5">
      <t>ケイ</t>
    </rPh>
    <phoneticPr fontId="2"/>
  </si>
  <si>
    <t>３決算見込</t>
    <rPh sb="1" eb="3">
      <t>ケッサン</t>
    </rPh>
    <rPh sb="3" eb="5">
      <t>ミコ</t>
    </rPh>
    <phoneticPr fontId="2"/>
  </si>
  <si>
    <t>２決算見込</t>
    <rPh sb="1" eb="3">
      <t>ケッサン</t>
    </rPh>
    <rPh sb="3" eb="5">
      <t>ミコ</t>
    </rPh>
    <phoneticPr fontId="2"/>
  </si>
  <si>
    <t>過不足</t>
    <rPh sb="0" eb="3">
      <t>カフソク</t>
    </rPh>
    <phoneticPr fontId="2"/>
  </si>
  <si>
    <t>宿泊過不足</t>
    <rPh sb="0" eb="2">
      <t>シュクハク</t>
    </rPh>
    <rPh sb="2" eb="5">
      <t>カフソク</t>
    </rPh>
    <phoneticPr fontId="2"/>
  </si>
  <si>
    <t>このシートは、編集しないでください。</t>
    <rPh sb="7" eb="9">
      <t>ヘンシュウ</t>
    </rPh>
    <phoneticPr fontId="2"/>
  </si>
  <si>
    <t>最終</t>
    <rPh sb="0" eb="2">
      <t>サイシュウ</t>
    </rPh>
    <phoneticPr fontId="2"/>
  </si>
  <si>
    <t>２年次研修</t>
    <rPh sb="1" eb="2">
      <t>ネン</t>
    </rPh>
    <rPh sb="2" eb="3">
      <t>ジ</t>
    </rPh>
    <rPh sb="3" eb="5">
      <t>ケンシュウ</t>
    </rPh>
    <phoneticPr fontId="2"/>
  </si>
  <si>
    <t>３年次研修</t>
    <rPh sb="1" eb="2">
      <t>ネン</t>
    </rPh>
    <rPh sb="2" eb="3">
      <t>ジ</t>
    </rPh>
    <rPh sb="3" eb="5">
      <t>ケンシュウ</t>
    </rPh>
    <phoneticPr fontId="2"/>
  </si>
  <si>
    <t>研修区分</t>
    <rPh sb="0" eb="2">
      <t>ケンシュウ</t>
    </rPh>
    <rPh sb="2" eb="4">
      <t>クブン</t>
    </rPh>
    <phoneticPr fontId="2"/>
  </si>
  <si>
    <t>備　考</t>
    <rPh sb="0" eb="1">
      <t>ビン</t>
    </rPh>
    <rPh sb="2" eb="3">
      <t>コウ</t>
    </rPh>
    <phoneticPr fontId="2"/>
  </si>
  <si>
    <t>集計表１</t>
    <phoneticPr fontId="2"/>
  </si>
  <si>
    <t>集計表２</t>
    <phoneticPr fontId="2"/>
  </si>
  <si>
    <t>集計表３</t>
    <phoneticPr fontId="2"/>
  </si>
  <si>
    <t>※④決算見込額と各集計表の合計が一致すること</t>
    <rPh sb="2" eb="4">
      <t>ケッサン</t>
    </rPh>
    <rPh sb="4" eb="6">
      <t>ミコ</t>
    </rPh>
    <rPh sb="6" eb="7">
      <t>ガク</t>
    </rPh>
    <rPh sb="8" eb="9">
      <t>カク</t>
    </rPh>
    <rPh sb="9" eb="12">
      <t>シュウケイヒョウ</t>
    </rPh>
    <rPh sb="13" eb="15">
      <t>ゴウケイ</t>
    </rPh>
    <phoneticPr fontId="2"/>
  </si>
  <si>
    <t>教育センター費　県立学校教育</t>
    <rPh sb="0" eb="2">
      <t>キョウイク</t>
    </rPh>
    <rPh sb="6" eb="7">
      <t>ヒ</t>
    </rPh>
    <rPh sb="8" eb="10">
      <t>ケンリツ</t>
    </rPh>
    <rPh sb="10" eb="12">
      <t>ガッコウ</t>
    </rPh>
    <rPh sb="12" eb="14">
      <t>キョウイク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</si>
  <si>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</si>
  <si>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</si>
  <si>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和歌山市（和歌山市）</t>
    <rPh sb="0" eb="4">
      <t>ワカヤマシ</t>
    </rPh>
    <rPh sb="5" eb="9">
      <t>ワカヤマシ</t>
    </rPh>
    <phoneticPr fontId="2"/>
  </si>
  <si>
    <t>授業研修（異校種）</t>
    <rPh sb="0" eb="2">
      <t>ジュギョウ</t>
    </rPh>
    <rPh sb="2" eb="4">
      <t>ケンシュウ</t>
    </rPh>
    <phoneticPr fontId="2"/>
  </si>
  <si>
    <t>№１</t>
    <phoneticPr fontId="2"/>
  </si>
  <si>
    <t>田辺市（田辺市）</t>
    <rPh sb="0" eb="3">
      <t>タナベシ</t>
    </rPh>
    <rPh sb="4" eb="7">
      <t>タナベシ</t>
    </rPh>
    <phoneticPr fontId="2"/>
  </si>
  <si>
    <t>和歌山市北コミュニティセンター</t>
    <rPh sb="0" eb="4">
      <t>ワカヤマシ</t>
    </rPh>
    <rPh sb="4" eb="5">
      <t>キタ</t>
    </rPh>
    <phoneticPr fontId="2"/>
  </si>
  <si>
    <t xml:space="preserve">  (1) 集計表１～３までを記入し、「執行状況表」に反映させてください。実施のない年次分は記入不要です。</t>
    <rPh sb="6" eb="9">
      <t>シュウケイヒョウ</t>
    </rPh>
    <rPh sb="20" eb="22">
      <t>シッコウ</t>
    </rPh>
    <rPh sb="22" eb="24">
      <t>ジョウキョウ</t>
    </rPh>
    <rPh sb="24" eb="25">
      <t>ヒョウ</t>
    </rPh>
    <rPh sb="27" eb="29">
      <t>ハンエイ</t>
    </rPh>
    <rPh sb="37" eb="39">
      <t>ジッシ</t>
    </rPh>
    <rPh sb="42" eb="44">
      <t>ネンジ</t>
    </rPh>
    <rPh sb="44" eb="45">
      <t>ブン</t>
    </rPh>
    <rPh sb="48" eb="50">
      <t>フヨウ</t>
    </rPh>
    <phoneticPr fontId="2"/>
  </si>
  <si>
    <t xml:space="preserve">  (5) 各提出期日までに旅費額が全て確定した場合、余白に『確定』と記入の上提出し、以後の提出は不要です。</t>
    <rPh sb="10" eb="11">
      <t>ヒ</t>
    </rPh>
    <rPh sb="18" eb="19">
      <t>スベ</t>
    </rPh>
    <rPh sb="24" eb="26">
      <t>バアイ</t>
    </rPh>
    <rPh sb="38" eb="39">
      <t>ウエ</t>
    </rPh>
    <rPh sb="39" eb="41">
      <t>テイシュツ</t>
    </rPh>
    <phoneticPr fontId="2"/>
  </si>
  <si>
    <t>教職基礎研修⑨</t>
    <rPh sb="0" eb="2">
      <t>キョウショク</t>
    </rPh>
    <rPh sb="2" eb="4">
      <t>キソ</t>
    </rPh>
    <rPh sb="4" eb="6">
      <t>ケンシュウ</t>
    </rPh>
    <phoneticPr fontId="2"/>
  </si>
  <si>
    <t>実施日を記入</t>
    <rPh sb="0" eb="3">
      <t>ジッシビ</t>
    </rPh>
    <rPh sb="4" eb="6">
      <t>キニュウ</t>
    </rPh>
    <phoneticPr fontId="2"/>
  </si>
  <si>
    <t xml:space="preserve">  ２年次研修・・・２日</t>
    <rPh sb="3" eb="5">
      <t>ネンジ</t>
    </rPh>
    <rPh sb="5" eb="7">
      <t>ケンシュウ</t>
    </rPh>
    <rPh sb="11" eb="12">
      <t>ニチ</t>
    </rPh>
    <phoneticPr fontId="2"/>
  </si>
  <si>
    <t>用務値を記入</t>
    <rPh sb="0" eb="2">
      <t>ヨウム</t>
    </rPh>
    <rPh sb="2" eb="3">
      <t>チ</t>
    </rPh>
    <rPh sb="4" eb="6">
      <t>キニュウ</t>
    </rPh>
    <phoneticPr fontId="2"/>
  </si>
  <si>
    <t xml:space="preserve">  ３年次研修・・・２日</t>
    <rPh sb="3" eb="5">
      <t>ネンジ</t>
    </rPh>
    <rPh sb="5" eb="7">
      <t>ケンシュウ</t>
    </rPh>
    <rPh sb="11" eb="12">
      <t>ニチ</t>
    </rPh>
    <phoneticPr fontId="2"/>
  </si>
  <si>
    <t>会場名等</t>
    <rPh sb="0" eb="2">
      <t>カイジョウ</t>
    </rPh>
    <rPh sb="2" eb="3">
      <t>メイ</t>
    </rPh>
    <rPh sb="3" eb="4">
      <t>トウ</t>
    </rPh>
    <phoneticPr fontId="2"/>
  </si>
  <si>
    <t>色のセルは入力できません</t>
    <rPh sb="0" eb="1">
      <t>イロ</t>
    </rPh>
    <rPh sb="5" eb="7">
      <t>ニュウリョク</t>
    </rPh>
    <phoneticPr fontId="2"/>
  </si>
  <si>
    <t>※記入上の注意点</t>
    <phoneticPr fontId="2"/>
  </si>
  <si>
    <t>調査表の作成に当たっては、№2『※記入上の注意点』を参照のこと。</t>
    <rPh sb="0" eb="2">
      <t>チョウサ</t>
    </rPh>
    <rPh sb="4" eb="6">
      <t>サクセイ</t>
    </rPh>
    <rPh sb="7" eb="8">
      <t>ア</t>
    </rPh>
    <rPh sb="17" eb="18">
      <t>キ</t>
    </rPh>
    <rPh sb="18" eb="20">
      <t>ニュウジョウ</t>
    </rPh>
    <rPh sb="21" eb="24">
      <t>チュウイテン</t>
    </rPh>
    <rPh sb="26" eb="28">
      <t>サンショウ</t>
    </rPh>
    <phoneticPr fontId="2"/>
  </si>
  <si>
    <t>1  初任者研修・・・１４日</t>
    <rPh sb="3" eb="6">
      <t>ショニンシャ</t>
    </rPh>
    <rPh sb="6" eb="8">
      <t>ケンシュウ</t>
    </rPh>
    <rPh sb="13" eb="14">
      <t>ニチ</t>
    </rPh>
    <phoneticPr fontId="2"/>
  </si>
  <si>
    <t>　初任者研修等</t>
    <rPh sb="1" eb="4">
      <t>ショニンシャ</t>
    </rPh>
    <rPh sb="4" eb="7">
      <t>ケンシュウトウ</t>
    </rPh>
    <phoneticPr fontId="2"/>
  </si>
  <si>
    <t>初任者研修等</t>
    <rPh sb="0" eb="3">
      <t>ショニンシャ</t>
    </rPh>
    <rPh sb="3" eb="5">
      <t>ケンシュウ</t>
    </rPh>
    <rPh sb="5" eb="6">
      <t>トウ</t>
    </rPh>
    <phoneticPr fontId="2"/>
  </si>
  <si>
    <t>計</t>
  </si>
  <si>
    <t>計</t>
    <phoneticPr fontId="2"/>
  </si>
  <si>
    <t>オンライン</t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</si>
  <si>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</si>
  <si>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</si>
  <si>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</si>
  <si>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最   終</t>
    <rPh sb="0" eb="1">
      <t>サイ</t>
    </rPh>
    <rPh sb="4" eb="5">
      <t>シュウ</t>
    </rPh>
    <phoneticPr fontId="2"/>
  </si>
  <si>
    <t>※⑤財務会計システムの予算額（負担行為未済額）を確認すること</t>
    <rPh sb="2" eb="4">
      <t>ザイム</t>
    </rPh>
    <rPh sb="4" eb="6">
      <t>カイケイ</t>
    </rPh>
    <rPh sb="11" eb="14">
      <t>ヨサンガク</t>
    </rPh>
    <rPh sb="15" eb="22">
      <t>フタンコウイミサイガク</t>
    </rPh>
    <rPh sb="24" eb="26">
      <t>カクニン</t>
    </rPh>
    <phoneticPr fontId="2"/>
  </si>
  <si>
    <t>選択研修名を記入</t>
    <rPh sb="0" eb="2">
      <t>センタク</t>
    </rPh>
    <rPh sb="2" eb="4">
      <t>ケンシュウ</t>
    </rPh>
    <rPh sb="4" eb="5">
      <t>メイ</t>
    </rPh>
    <rPh sb="6" eb="8">
      <t>キニュウ</t>
    </rPh>
    <phoneticPr fontId="2"/>
  </si>
  <si>
    <r>
      <rPr>
        <b/>
        <sz val="20"/>
        <rFont val="Meiryo UI"/>
        <family val="3"/>
        <charset val="128"/>
      </rPr>
      <t>集計表１　合計</t>
    </r>
    <r>
      <rPr>
        <b/>
        <sz val="16"/>
        <rFont val="Meiryo UI"/>
        <family val="3"/>
        <charset val="128"/>
      </rPr>
      <t xml:space="preserve">
</t>
    </r>
    <r>
      <rPr>
        <sz val="14"/>
        <rFont val="Meiryo UI"/>
        <family val="3"/>
        <charset val="128"/>
      </rPr>
      <t>（教職基礎研修⑦を除く）</t>
    </r>
    <rPh sb="0" eb="2">
      <t>シュウケイ</t>
    </rPh>
    <rPh sb="2" eb="3">
      <t>ヒョウ</t>
    </rPh>
    <rPh sb="5" eb="7">
      <t>ゴウケイ</t>
    </rPh>
    <rPh sb="9" eb="16">
      <t>キョウショクキソケンシュウ7</t>
    </rPh>
    <phoneticPr fontId="2"/>
  </si>
  <si>
    <t>和歌山市北コミュニティーセンター</t>
    <rPh sb="0" eb="5">
      <t>ワカヤマシキタ</t>
    </rPh>
    <phoneticPr fontId="2"/>
  </si>
  <si>
    <t>授業研修（同校種）</t>
    <rPh sb="0" eb="2">
      <t>ジュギョウ</t>
    </rPh>
    <rPh sb="2" eb="4">
      <t>ケンシュウ</t>
    </rPh>
    <rPh sb="5" eb="8">
      <t>ドウコウシュ</t>
    </rPh>
    <phoneticPr fontId="2"/>
  </si>
  <si>
    <t>（特別支援学校・紀北用）</t>
    <rPh sb="1" eb="3">
      <t>トクベツ</t>
    </rPh>
    <rPh sb="3" eb="5">
      <t>シエン</t>
    </rPh>
    <rPh sb="5" eb="7">
      <t>ガッコウ</t>
    </rPh>
    <rPh sb="9" eb="10">
      <t>キタ</t>
    </rPh>
    <phoneticPr fontId="2"/>
  </si>
  <si>
    <t>特別支援学校費　教職員</t>
    <rPh sb="0" eb="2">
      <t>トクベツ</t>
    </rPh>
    <rPh sb="2" eb="4">
      <t>シエン</t>
    </rPh>
    <rPh sb="4" eb="6">
      <t>ガッコウ</t>
    </rPh>
    <rPh sb="6" eb="7">
      <t>ヒ</t>
    </rPh>
    <rPh sb="8" eb="11">
      <t>キョウショクイン</t>
    </rPh>
    <phoneticPr fontId="2"/>
  </si>
  <si>
    <t>特別支援学校費　教職員</t>
    <phoneticPr fontId="2"/>
  </si>
  <si>
    <t>※年４回行う旅費執行状況調査表の提出期日</t>
    <rPh sb="1" eb="2">
      <t>ネン</t>
    </rPh>
    <rPh sb="3" eb="4">
      <t>カイ</t>
    </rPh>
    <rPh sb="4" eb="5">
      <t>オコナ</t>
    </rPh>
    <rPh sb="6" eb="8">
      <t>リョヒ</t>
    </rPh>
    <rPh sb="8" eb="10">
      <t>シッコウ</t>
    </rPh>
    <rPh sb="10" eb="12">
      <t>ジョウキョウ</t>
    </rPh>
    <rPh sb="12" eb="14">
      <t>チョウサ</t>
    </rPh>
    <rPh sb="14" eb="15">
      <t>ヒョウ</t>
    </rPh>
    <rPh sb="16" eb="18">
      <t>テイシュツ</t>
    </rPh>
    <rPh sb="18" eb="20">
      <t>キジツ</t>
    </rPh>
    <phoneticPr fontId="2"/>
  </si>
  <si>
    <r>
      <t xml:space="preserve">  (2) 提出時に未実施の研修は、</t>
    </r>
    <r>
      <rPr>
        <b/>
        <u/>
        <sz val="14"/>
        <rFont val="Meiryo UI"/>
        <family val="3"/>
        <charset val="128"/>
      </rPr>
      <t>見込額</t>
    </r>
    <r>
      <rPr>
        <sz val="14"/>
        <rFont val="Meiryo UI"/>
        <family val="3"/>
        <charset val="128"/>
      </rPr>
      <t>を記入してください。未定の場合は決定次第記入してください。</t>
    </r>
    <rPh sb="6" eb="8">
      <t>テイシュツ</t>
    </rPh>
    <rPh sb="8" eb="9">
      <t>ジ</t>
    </rPh>
    <rPh sb="10" eb="13">
      <t>ミジッシ</t>
    </rPh>
    <rPh sb="14" eb="16">
      <t>ケンシュウ</t>
    </rPh>
    <rPh sb="18" eb="21">
      <t>ミコミガク</t>
    </rPh>
    <rPh sb="22" eb="24">
      <t>キニュウ</t>
    </rPh>
    <phoneticPr fontId="2"/>
  </si>
  <si>
    <r>
      <t xml:space="preserve">  (3) 支出済の旅費額欄は、セルを</t>
    </r>
    <r>
      <rPr>
        <b/>
        <u/>
        <sz val="14"/>
        <rFont val="Meiryo UI"/>
        <family val="3"/>
        <charset val="128"/>
      </rPr>
      <t>黄色</t>
    </r>
    <r>
      <rPr>
        <sz val="14"/>
        <rFont val="Meiryo UI"/>
        <family val="3"/>
        <charset val="128"/>
      </rPr>
      <t>で塗りつぶし、その合計が「執行状況表」②支出済額と一致するか確認してください。</t>
    </r>
    <rPh sb="6" eb="8">
      <t>シシュツ</t>
    </rPh>
    <rPh sb="8" eb="9">
      <t>ズ</t>
    </rPh>
    <rPh sb="10" eb="12">
      <t>リョヒ</t>
    </rPh>
    <rPh sb="12" eb="13">
      <t>ガク</t>
    </rPh>
    <rPh sb="13" eb="14">
      <t>ラン</t>
    </rPh>
    <rPh sb="19" eb="21">
      <t>キイロ</t>
    </rPh>
    <rPh sb="22" eb="23">
      <t>ヌ</t>
    </rPh>
    <rPh sb="30" eb="32">
      <t>ゴウケイ</t>
    </rPh>
    <rPh sb="34" eb="36">
      <t>シッコウ</t>
    </rPh>
    <rPh sb="36" eb="38">
      <t>ジョウキョウ</t>
    </rPh>
    <rPh sb="38" eb="39">
      <t>ヒョウ</t>
    </rPh>
    <rPh sb="41" eb="43">
      <t>シシュツ</t>
    </rPh>
    <rPh sb="43" eb="44">
      <t>ズ</t>
    </rPh>
    <rPh sb="44" eb="45">
      <t>ガク</t>
    </rPh>
    <rPh sb="46" eb="48">
      <t>イッチ</t>
    </rPh>
    <rPh sb="51" eb="53">
      <t>カクニン</t>
    </rPh>
    <phoneticPr fontId="2"/>
  </si>
  <si>
    <r>
      <t xml:space="preserve">  (4) 研修を実施したが、旅費不支給であった場合、『０』と記入しセルを</t>
    </r>
    <r>
      <rPr>
        <b/>
        <u/>
        <sz val="14"/>
        <rFont val="Meiryo UI"/>
        <family val="3"/>
        <charset val="128"/>
      </rPr>
      <t>黄色</t>
    </r>
    <r>
      <rPr>
        <sz val="14"/>
        <rFont val="Meiryo UI"/>
        <family val="3"/>
        <charset val="128"/>
      </rPr>
      <t>で塗りつぶしてください。</t>
    </r>
    <rPh sb="17" eb="20">
      <t>フシキュウ</t>
    </rPh>
    <rPh sb="37" eb="39">
      <t>キイロ</t>
    </rPh>
    <rPh sb="40" eb="41">
      <t>ヌ</t>
    </rPh>
    <phoneticPr fontId="2"/>
  </si>
  <si>
    <t>社会福祉機関連携研修</t>
    <rPh sb="0" eb="2">
      <t>シャカイ</t>
    </rPh>
    <rPh sb="2" eb="4">
      <t>フクシ</t>
    </rPh>
    <rPh sb="4" eb="6">
      <t>キカン</t>
    </rPh>
    <rPh sb="6" eb="8">
      <t>レンケイ</t>
    </rPh>
    <rPh sb="8" eb="10">
      <t>ケンシュウ</t>
    </rPh>
    <phoneticPr fontId="2"/>
  </si>
  <si>
    <t>和歌山市北コミュニティーセンター</t>
    <rPh sb="0" eb="4">
      <t>ワカヤマシ</t>
    </rPh>
    <rPh sb="4" eb="5">
      <t>キタ</t>
    </rPh>
    <phoneticPr fontId="2"/>
  </si>
  <si>
    <t>⑤差引
（①－④）</t>
    <rPh sb="1" eb="3">
      <t>サシヒキ</t>
    </rPh>
    <phoneticPr fontId="2"/>
  </si>
  <si>
    <t>４月中</t>
    <rPh sb="1" eb="3">
      <t>ガツチュウ</t>
    </rPh>
    <phoneticPr fontId="2"/>
  </si>
  <si>
    <t>オンデマンド</t>
    <phoneticPr fontId="2"/>
  </si>
  <si>
    <t>氏名</t>
  </si>
  <si>
    <t>第（</t>
  </si>
  <si>
    <t>）回</t>
  </si>
  <si>
    <t>№２</t>
  </si>
  <si>
    <t>所属名</t>
  </si>
  <si>
    <t>令和７年７月４日（金）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2"/>
  </si>
  <si>
    <t>令和７年９月５日（金）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2"/>
  </si>
  <si>
    <t>令和７年１２月５日（金）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2"/>
  </si>
  <si>
    <t>令和８年２月６日（金）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2"/>
  </si>
  <si>
    <t>校長連絡協議会（4月21日）</t>
    <rPh sb="0" eb="2">
      <t>コウチョウ</t>
    </rPh>
    <rPh sb="2" eb="4">
      <t>レンラク</t>
    </rPh>
    <rPh sb="4" eb="7">
      <t>キョウギカイ</t>
    </rPh>
    <rPh sb="9" eb="10">
      <t>ガツ</t>
    </rPh>
    <rPh sb="12" eb="13">
      <t>ニチ</t>
    </rPh>
    <phoneticPr fontId="2"/>
  </si>
  <si>
    <t>指導教員連絡協議会（4月10日）</t>
    <rPh sb="0" eb="2">
      <t>シドウ</t>
    </rPh>
    <rPh sb="2" eb="4">
      <t>キョウイン</t>
    </rPh>
    <rPh sb="4" eb="6">
      <t>レンラク</t>
    </rPh>
    <rPh sb="6" eb="9">
      <t>キョウギカイ</t>
    </rPh>
    <rPh sb="11" eb="12">
      <t>ガツ</t>
    </rPh>
    <rPh sb="14" eb="15">
      <t>ニチ</t>
    </rPh>
    <phoneticPr fontId="2"/>
  </si>
  <si>
    <t>指導教員連絡協議会（8月28日）</t>
    <rPh sb="0" eb="2">
      <t>シドウ</t>
    </rPh>
    <rPh sb="2" eb="4">
      <t>キョウイン</t>
    </rPh>
    <rPh sb="4" eb="6">
      <t>レンラク</t>
    </rPh>
    <rPh sb="6" eb="9">
      <t>キョウギカイ</t>
    </rPh>
    <rPh sb="11" eb="12">
      <t>ガツ</t>
    </rPh>
    <rPh sb="14" eb="15">
      <t>ニチ</t>
    </rPh>
    <phoneticPr fontId="2"/>
  </si>
  <si>
    <t xml:space="preserve"> 月　　日</t>
    <rPh sb="1" eb="2">
      <t>ガツ</t>
    </rPh>
    <rPh sb="4" eb="5">
      <t>ニチ</t>
    </rPh>
    <phoneticPr fontId="2"/>
  </si>
  <si>
    <t>潮岬青少年の家（11月27日）</t>
    <rPh sb="0" eb="2">
      <t>シオノミサキ</t>
    </rPh>
    <rPh sb="2" eb="5">
      <t>セイショウネン</t>
    </rPh>
    <rPh sb="6" eb="7">
      <t>イエ</t>
    </rPh>
    <rPh sb="10" eb="11">
      <t>ガツ</t>
    </rPh>
    <rPh sb="13" eb="14">
      <t>ニチ</t>
    </rPh>
    <phoneticPr fontId="2"/>
  </si>
  <si>
    <t>白崎青少年の家（11月20日）</t>
    <rPh sb="0" eb="2">
      <t>シラサキ</t>
    </rPh>
    <rPh sb="2" eb="5">
      <t>セイショウネン</t>
    </rPh>
    <rPh sb="6" eb="7">
      <t>イエ</t>
    </rPh>
    <rPh sb="10" eb="11">
      <t>ガツ</t>
    </rPh>
    <rPh sb="13" eb="14">
      <t>ニチ</t>
    </rPh>
    <phoneticPr fontId="2"/>
  </si>
  <si>
    <t>紀北青少年の家（12月4日）</t>
    <rPh sb="0" eb="2">
      <t>キホク</t>
    </rPh>
    <rPh sb="2" eb="5">
      <t>セイショウネン</t>
    </rPh>
    <rPh sb="6" eb="7">
      <t>イエ</t>
    </rPh>
    <rPh sb="10" eb="11">
      <t>ガツ</t>
    </rPh>
    <rPh sb="12" eb="13">
      <t>ニチ</t>
    </rPh>
    <phoneticPr fontId="2"/>
  </si>
  <si>
    <t>（高等学校・紀北用）</t>
    <rPh sb="7" eb="8">
      <t>キタ</t>
    </rPh>
    <phoneticPr fontId="2"/>
  </si>
  <si>
    <t>紀の国高等学校</t>
    <rPh sb="0" eb="1">
      <t>キ</t>
    </rPh>
    <rPh sb="2" eb="3">
      <t>クニ</t>
    </rPh>
    <rPh sb="3" eb="5">
      <t>コウトウ</t>
    </rPh>
    <rPh sb="5" eb="7">
      <t>ガッコウ</t>
    </rPh>
    <phoneticPr fontId="2"/>
  </si>
  <si>
    <t>0739-26-3511</t>
    <phoneticPr fontId="2"/>
  </si>
  <si>
    <t>主事　学丘　太郎</t>
    <rPh sb="0" eb="2">
      <t>シュジ</t>
    </rPh>
    <rPh sb="3" eb="4">
      <t>マナ</t>
    </rPh>
    <rPh sb="4" eb="5">
      <t>オカ</t>
    </rPh>
    <rPh sb="6" eb="8">
      <t>タロウ</t>
    </rPh>
    <phoneticPr fontId="2"/>
  </si>
  <si>
    <t>高等学校総務費　教職員</t>
    <rPh sb="0" eb="2">
      <t>コウトウ</t>
    </rPh>
    <rPh sb="2" eb="4">
      <t>ガッコウ</t>
    </rPh>
    <rPh sb="4" eb="6">
      <t>ソウム</t>
    </rPh>
    <rPh sb="6" eb="7">
      <t>ヒ</t>
    </rPh>
    <rPh sb="8" eb="11">
      <t>キョウショクイン</t>
    </rPh>
    <phoneticPr fontId="2"/>
  </si>
  <si>
    <t>和歌山　一郎</t>
    <rPh sb="0" eb="3">
      <t>ワカヤマ</t>
    </rPh>
    <rPh sb="4" eb="6">
      <t>イチロウ</t>
    </rPh>
    <phoneticPr fontId="2"/>
  </si>
  <si>
    <t>田辺　春子</t>
    <rPh sb="0" eb="2">
      <t>タナベ</t>
    </rPh>
    <rPh sb="3" eb="5">
      <t>ハルコ</t>
    </rPh>
    <phoneticPr fontId="2"/>
  </si>
  <si>
    <t>高等学校学級経営研修</t>
    <rPh sb="0" eb="2">
      <t>コウトウ</t>
    </rPh>
    <rPh sb="2" eb="4">
      <t>ガッコウ</t>
    </rPh>
    <rPh sb="4" eb="6">
      <t>ガッキュウ</t>
    </rPh>
    <rPh sb="6" eb="8">
      <t>ケイエイ</t>
    </rPh>
    <rPh sb="8" eb="10">
      <t>ケンシュウ</t>
    </rPh>
    <phoneticPr fontId="2"/>
  </si>
  <si>
    <t>○月○日</t>
    <rPh sb="1" eb="2">
      <t>ツキ</t>
    </rPh>
    <rPh sb="3" eb="4">
      <t>ニチ</t>
    </rPh>
    <phoneticPr fontId="2"/>
  </si>
  <si>
    <t>○月○日</t>
    <rPh sb="1" eb="2">
      <t>ツキ</t>
    </rPh>
    <rPh sb="3" eb="4">
      <t>ヒ</t>
    </rPh>
    <phoneticPr fontId="2"/>
  </si>
  <si>
    <t>学び高等学校</t>
    <rPh sb="0" eb="1">
      <t>マナ</t>
    </rPh>
    <rPh sb="2" eb="4">
      <t>コウトウ</t>
    </rPh>
    <rPh sb="4" eb="6">
      <t>ガッコウ</t>
    </rPh>
    <phoneticPr fontId="2"/>
  </si>
  <si>
    <t>高等学校総務費　教職員</t>
    <rPh sb="8" eb="11">
      <t>キョウショクイン</t>
    </rPh>
    <phoneticPr fontId="2"/>
  </si>
  <si>
    <t>田辺市（田辺市）</t>
    <phoneticPr fontId="2"/>
  </si>
  <si>
    <t>まなび中学校</t>
    <rPh sb="3" eb="6">
      <t>チュウガッコウ</t>
    </rPh>
    <phoneticPr fontId="2"/>
  </si>
  <si>
    <t>太平　洋</t>
    <rPh sb="0" eb="2">
      <t>タイヘイ</t>
    </rPh>
    <rPh sb="3" eb="4">
      <t>ヨウ</t>
    </rPh>
    <phoneticPr fontId="2"/>
  </si>
  <si>
    <t>紀州　献</t>
    <rPh sb="0" eb="2">
      <t>キシュウ</t>
    </rPh>
    <rPh sb="3" eb="4">
      <t>ケン</t>
    </rPh>
    <phoneticPr fontId="2"/>
  </si>
  <si>
    <t>　令和３年度初任者研修旅費執行状況調査表</t>
    <rPh sb="1" eb="3">
      <t>レイワ</t>
    </rPh>
    <rPh sb="4" eb="6">
      <t>ネンド</t>
    </rPh>
    <rPh sb="6" eb="9">
      <t>ショニンシャ</t>
    </rPh>
    <rPh sb="9" eb="11">
      <t>ケンシュウ</t>
    </rPh>
    <rPh sb="11" eb="13">
      <t>リョヒ</t>
    </rPh>
    <rPh sb="13" eb="15">
      <t>シッコウ</t>
    </rPh>
    <rPh sb="15" eb="17">
      <t>ジョウキョウ</t>
    </rPh>
    <rPh sb="17" eb="19">
      <t>チョウサ</t>
    </rPh>
    <rPh sb="19" eb="20">
      <t>ヒョウ</t>
    </rPh>
    <phoneticPr fontId="2"/>
  </si>
  <si>
    <t>№２</t>
    <phoneticPr fontId="2"/>
  </si>
  <si>
    <t>社会科・地理歴史科・公民科教育研修講座</t>
    <rPh sb="0" eb="3">
      <t>シャカイカ</t>
    </rPh>
    <rPh sb="4" eb="9">
      <t>チリレキシカ</t>
    </rPh>
    <rPh sb="10" eb="19">
      <t>コウミンカキョウイクケンシュウコウザ</t>
    </rPh>
    <phoneticPr fontId="2"/>
  </si>
  <si>
    <t>和歌山　二郎</t>
    <rPh sb="0" eb="3">
      <t>ワカヤマ</t>
    </rPh>
    <rPh sb="4" eb="6">
      <t>ジロウ</t>
    </rPh>
    <phoneticPr fontId="2"/>
  </si>
  <si>
    <t>会場名を記入</t>
    <rPh sb="0" eb="3">
      <t>カイジョウメイ</t>
    </rPh>
    <rPh sb="4" eb="6">
      <t>キニュウ</t>
    </rPh>
    <phoneticPr fontId="2"/>
  </si>
  <si>
    <t>田辺市（田辺市）</t>
    <rPh sb="0" eb="2">
      <t>タナベ</t>
    </rPh>
    <rPh sb="2" eb="3">
      <t>シ</t>
    </rPh>
    <rPh sb="4" eb="6">
      <t>タナベ</t>
    </rPh>
    <rPh sb="6" eb="7">
      <t>シ</t>
    </rPh>
    <phoneticPr fontId="2"/>
  </si>
  <si>
    <t>田辺　秋子</t>
    <rPh sb="0" eb="2">
      <t>タナベ</t>
    </rPh>
    <rPh sb="3" eb="5">
      <t>アキコ</t>
    </rPh>
    <phoneticPr fontId="2"/>
  </si>
  <si>
    <t>中学校・高等学校数学科教育研修講座</t>
    <rPh sb="0" eb="3">
      <t>チュウガッコウ</t>
    </rPh>
    <rPh sb="4" eb="8">
      <t>コウトウガッコウ</t>
    </rPh>
    <rPh sb="8" eb="11">
      <t>スウガクカ</t>
    </rPh>
    <rPh sb="11" eb="13">
      <t>キョウイク</t>
    </rPh>
    <rPh sb="13" eb="15">
      <t>ケンシュウ</t>
    </rPh>
    <rPh sb="15" eb="17">
      <t>コウザ</t>
    </rPh>
    <phoneticPr fontId="2"/>
  </si>
  <si>
    <t>令和７年度初任者研修（２年次・３年次研修を含む。）旅費執行状況調査表</t>
    <rPh sb="0" eb="2">
      <t>レイワ</t>
    </rPh>
    <rPh sb="3" eb="5">
      <t>ネンド</t>
    </rPh>
    <rPh sb="5" eb="8">
      <t>ショニンシャ</t>
    </rPh>
    <rPh sb="8" eb="10">
      <t>ケンシュウ</t>
    </rPh>
    <rPh sb="12" eb="14">
      <t>ネンジ</t>
    </rPh>
    <rPh sb="16" eb="18">
      <t>ネンジ</t>
    </rPh>
    <rPh sb="18" eb="20">
      <t>ケンシュウ</t>
    </rPh>
    <rPh sb="21" eb="22">
      <t>フク</t>
    </rPh>
    <rPh sb="25" eb="27">
      <t>リョヒ</t>
    </rPh>
    <rPh sb="27" eb="29">
      <t>シッコウ</t>
    </rPh>
    <rPh sb="29" eb="31">
      <t>ジョウキョウ</t>
    </rPh>
    <rPh sb="31" eb="33">
      <t>チョウサ</t>
    </rPh>
    <rPh sb="33" eb="34">
      <t>ヒョウ</t>
    </rPh>
    <phoneticPr fontId="2"/>
  </si>
  <si>
    <t>和歌山市市民体育館</t>
    <rPh sb="0" eb="3">
      <t>ワカヤマ</t>
    </rPh>
    <rPh sb="3" eb="4">
      <t>シ</t>
    </rPh>
    <rPh sb="4" eb="6">
      <t>シミン</t>
    </rPh>
    <rPh sb="6" eb="9">
      <t>タイイクカン</t>
    </rPh>
    <phoneticPr fontId="2"/>
  </si>
  <si>
    <t>教育相談研修講座A</t>
    <rPh sb="0" eb="2">
      <t>キョウイク</t>
    </rPh>
    <rPh sb="2" eb="4">
      <t>ソウダン</t>
    </rPh>
    <rPh sb="4" eb="6">
      <t>ケンシュウ</t>
    </rPh>
    <rPh sb="6" eb="8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</si>
</sst>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 "/>
    <numFmt numFmtId="178" formatCode="m&quot;月&quot;d&quot;日&quot;;@"/>
    <numFmt numFmtId="179" formatCode="0_);[Red]\(0\)"/>
    <numFmt numFmtId="180" formatCode="#,###"/>
    <numFmt numFmtId="181" formatCode="#,##0_ ;[Red]\-#,##0\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22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3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5"/>
      <name val="Meiryo UI"/>
      <family val="3"/>
      <charset val="128"/>
    </font>
    <font>
      <b/>
      <sz val="18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indexed="81"/>
      <name val="Meiryo UI"/>
      <family val="3"/>
      <charset val="128"/>
    </font>
    <font>
      <sz val="16"/>
      <color indexed="81"/>
      <name val="Meiryo UI"/>
      <family val="3"/>
      <charset val="128"/>
    </font>
    <font>
      <u/>
      <sz val="16"/>
      <color indexed="81"/>
      <name val="Meiryo UI"/>
      <family val="3"/>
      <charset val="128"/>
    </font>
    <font>
      <b/>
      <u/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9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56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center" shrinkToFi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76" fontId="9" fillId="0" borderId="0" xfId="0" applyNumberFormat="1" applyFont="1" applyBorder="1" applyAlignment="1" applyProtection="1">
      <alignment horizontal="left" vertical="center"/>
      <protection locked="0"/>
    </xf>
    <xf numFmtId="176" fontId="9" fillId="0" borderId="0" xfId="0" applyNumberFormat="1" applyFont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Border="1" applyAlignment="1" applyProtection="1">
      <alignment horizontal="right" vertical="center"/>
      <protection locked="0"/>
    </xf>
    <xf numFmtId="41" fontId="15" fillId="0" borderId="0" xfId="0" applyNumberFormat="1" applyFont="1" applyBorder="1" applyAlignment="1" applyProtection="1">
      <alignment horizontal="left" vertical="center"/>
      <protection locked="0"/>
    </xf>
    <xf numFmtId="41" fontId="9" fillId="0" borderId="0" xfId="0" applyNumberFormat="1" applyFont="1" applyBorder="1" applyAlignment="1" applyProtection="1">
      <alignment horizontal="right" vertical="center"/>
      <protection locked="0"/>
    </xf>
    <xf numFmtId="41" fontId="16" fillId="0" borderId="0" xfId="0" applyNumberFormat="1" applyFont="1" applyBorder="1" applyAlignment="1" applyProtection="1">
      <alignment horizontal="left" vertical="center"/>
      <protection locked="0"/>
    </xf>
    <xf numFmtId="41" fontId="9" fillId="0" borderId="0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178" fontId="9" fillId="0" borderId="0" xfId="0" applyNumberFormat="1" applyFont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/>
      <protection locked="0"/>
    </xf>
    <xf numFmtId="178" fontId="18" fillId="0" borderId="0" xfId="0" applyNumberFormat="1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 applyProtection="1">
      <alignment vertical="center"/>
      <protection locked="0"/>
    </xf>
    <xf numFmtId="176" fontId="10" fillId="0" borderId="0" xfId="0" applyNumberFormat="1" applyFont="1" applyProtection="1">
      <alignment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41" fontId="13" fillId="0" borderId="0" xfId="0" applyNumberFormat="1" applyFont="1" applyFill="1" applyBorder="1" applyAlignment="1" applyProtection="1">
      <alignment vertical="center" shrinkToFit="1"/>
    </xf>
    <xf numFmtId="41" fontId="9" fillId="4" borderId="0" xfId="0" applyNumberFormat="1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41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10" fillId="0" borderId="0" xfId="0" applyFont="1" applyBorder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176" fontId="9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41" fontId="9" fillId="0" borderId="0" xfId="0" applyNumberFormat="1" applyFont="1" applyFill="1" applyBorder="1" applyAlignment="1" applyProtection="1">
      <alignment vertical="center" shrinkToFit="1"/>
      <protection locked="0"/>
    </xf>
    <xf numFmtId="179" fontId="9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Border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179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9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41" fontId="9" fillId="0" borderId="0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41" fontId="15" fillId="0" borderId="0" xfId="0" applyNumberFormat="1" applyFont="1" applyBorder="1" applyAlignment="1" applyProtection="1">
      <alignment horizontal="left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6" fontId="9" fillId="0" borderId="15" xfId="0" applyNumberFormat="1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176" fontId="13" fillId="0" borderId="16" xfId="0" applyNumberFormat="1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Protection="1">
      <alignment vertical="center"/>
      <protection locked="0"/>
    </xf>
    <xf numFmtId="0" fontId="13" fillId="0" borderId="112" xfId="0" applyFont="1" applyFill="1" applyBorder="1" applyAlignment="1" applyProtection="1">
      <alignment horizontal="center" vertical="center" shrinkToFit="1"/>
      <protection locked="0"/>
    </xf>
    <xf numFmtId="0" fontId="13" fillId="0" borderId="29" xfId="0" applyFont="1" applyFill="1" applyBorder="1" applyAlignment="1" applyProtection="1">
      <alignment horizontal="center" vertical="center" shrinkToFit="1"/>
      <protection locked="0"/>
    </xf>
    <xf numFmtId="176" fontId="13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179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Border="1" applyProtection="1">
      <alignment vertical="center"/>
      <protection locked="0"/>
    </xf>
    <xf numFmtId="0" fontId="13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41" fontId="13" fillId="0" borderId="9" xfId="0" applyNumberFormat="1" applyFont="1" applyFill="1" applyBorder="1" applyAlignment="1" applyProtection="1">
      <alignment horizontal="right" vertical="center" shrinkToFit="1"/>
    </xf>
    <xf numFmtId="41" fontId="13" fillId="0" borderId="15" xfId="0" applyNumberFormat="1" applyFont="1" applyFill="1" applyBorder="1" applyAlignment="1" applyProtection="1">
      <alignment horizontal="right" vertical="center" shrinkToFit="1"/>
    </xf>
    <xf numFmtId="176" fontId="13" fillId="0" borderId="9" xfId="0" applyNumberFormat="1" applyFont="1" applyFill="1" applyBorder="1" applyAlignment="1" applyProtection="1">
      <alignment horizontal="center" vertical="center" shrinkToFit="1"/>
    </xf>
    <xf numFmtId="179" fontId="13" fillId="0" borderId="9" xfId="0" applyNumberFormat="1" applyFont="1" applyFill="1" applyBorder="1" applyAlignment="1" applyProtection="1">
      <alignment horizontal="right" vertical="center" shrinkToFit="1"/>
      <protection locked="0"/>
    </xf>
    <xf numFmtId="179" fontId="13" fillId="0" borderId="15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41" fontId="9" fillId="0" borderId="0" xfId="0" applyNumberFormat="1" applyFont="1" applyBorder="1" applyAlignment="1" applyProtection="1">
      <alignment horizontal="right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178" fontId="18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176" fontId="13" fillId="0" borderId="15" xfId="0" applyNumberFormat="1" applyFont="1" applyFill="1" applyBorder="1" applyAlignment="1" applyProtection="1">
      <alignment horizontal="center" vertical="center" shrinkToFit="1"/>
    </xf>
    <xf numFmtId="177" fontId="13" fillId="0" borderId="15" xfId="0" applyNumberFormat="1" applyFont="1" applyFill="1" applyBorder="1" applyAlignment="1" applyProtection="1">
      <alignment horizontal="right" vertical="center" shrinkToFit="1"/>
    </xf>
    <xf numFmtId="181" fontId="13" fillId="0" borderId="15" xfId="2" applyNumberFormat="1" applyFont="1" applyFill="1" applyBorder="1" applyAlignment="1" applyProtection="1">
      <alignment horizontal="right" vertical="center" shrinkToFit="1"/>
    </xf>
    <xf numFmtId="0" fontId="10" fillId="0" borderId="0" xfId="0" applyFont="1" applyBorder="1" applyAlignment="1" applyProtection="1">
      <alignment vertical="top" wrapText="1" shrinkToFi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112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179" fontId="9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05" xfId="0" applyFont="1" applyBorder="1" applyAlignment="1" applyProtection="1">
      <alignment horizontal="center" vertical="center"/>
      <protection locked="0"/>
    </xf>
    <xf numFmtId="0" fontId="9" fillId="0" borderId="106" xfId="0" applyFont="1" applyBorder="1" applyAlignment="1" applyProtection="1">
      <alignment horizontal="center" vertical="center" shrinkToFit="1"/>
      <protection locked="0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37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wrapText="1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177" fontId="13" fillId="0" borderId="28" xfId="0" applyNumberFormat="1" applyFont="1" applyBorder="1" applyAlignment="1" applyProtection="1">
      <alignment horizontal="right" vertical="center" shrinkToFit="1"/>
      <protection locked="0"/>
    </xf>
    <xf numFmtId="177" fontId="13" fillId="0" borderId="6" xfId="0" applyNumberFormat="1" applyFont="1" applyBorder="1" applyAlignment="1" applyProtection="1">
      <alignment horizontal="right" vertical="center" shrinkToFit="1"/>
      <protection locked="0"/>
    </xf>
    <xf numFmtId="176" fontId="13" fillId="0" borderId="17" xfId="0" applyNumberFormat="1" applyFont="1" applyBorder="1" applyAlignment="1" applyProtection="1">
      <alignment horizontal="center" vertical="center" shrinkToFit="1"/>
      <protection locked="0"/>
    </xf>
    <xf numFmtId="176" fontId="13" fillId="0" borderId="18" xfId="0" applyNumberFormat="1" applyFont="1" applyBorder="1" applyAlignment="1" applyProtection="1">
      <alignment horizontal="center" vertical="center" shrinkToFit="1"/>
      <protection locked="0"/>
    </xf>
    <xf numFmtId="177" fontId="13" fillId="0" borderId="23" xfId="0" applyNumberFormat="1" applyFont="1" applyBorder="1" applyAlignment="1" applyProtection="1">
      <alignment horizontal="right" vertical="center" shrinkToFit="1"/>
      <protection locked="0"/>
    </xf>
    <xf numFmtId="177" fontId="13" fillId="0" borderId="24" xfId="0" applyNumberFormat="1" applyFont="1" applyBorder="1" applyAlignment="1" applyProtection="1">
      <alignment horizontal="right" vertical="center" shrinkToFit="1"/>
      <protection locked="0"/>
    </xf>
    <xf numFmtId="176" fontId="13" fillId="0" borderId="23" xfId="0" applyNumberFormat="1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left" shrinkToFit="1"/>
      <protection locked="0"/>
    </xf>
    <xf numFmtId="0" fontId="13" fillId="0" borderId="32" xfId="0" applyFont="1" applyBorder="1" applyAlignment="1" applyProtection="1">
      <alignment horizontal="left" shrinkToFit="1"/>
      <protection locked="0"/>
    </xf>
    <xf numFmtId="0" fontId="13" fillId="0" borderId="33" xfId="0" applyFont="1" applyBorder="1" applyAlignment="1" applyProtection="1">
      <alignment horizontal="left" shrinkToFit="1"/>
      <protection locked="0"/>
    </xf>
    <xf numFmtId="177" fontId="4" fillId="0" borderId="0" xfId="0" applyNumberFormat="1" applyFont="1" applyBorder="1" applyAlignment="1" applyProtection="1">
      <alignment horizontal="right" vertical="center" shrinkToFit="1"/>
      <protection locked="0"/>
    </xf>
    <xf numFmtId="177" fontId="9" fillId="0" borderId="0" xfId="0" applyNumberFormat="1" applyFont="1" applyBorder="1" applyAlignment="1" applyProtection="1">
      <alignment horizontal="center" vertical="center" shrinkToFit="1"/>
      <protection locked="0"/>
    </xf>
    <xf numFmtId="180" fontId="13" fillId="4" borderId="0" xfId="0" applyNumberFormat="1" applyFont="1" applyFill="1" applyBorder="1" applyAlignment="1" applyProtection="1">
      <alignment horizontal="center" vertical="center" shrinkToFit="1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Fill="1" applyBorder="1" applyAlignment="1" applyProtection="1">
      <alignment horizontal="center" vertical="center" shrinkToFit="1"/>
      <protection locked="0"/>
    </xf>
    <xf numFmtId="0" fontId="13" fillId="0" borderId="59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56" fontId="13" fillId="0" borderId="28" xfId="0" applyNumberFormat="1" applyFont="1" applyFill="1" applyBorder="1" applyAlignment="1" applyProtection="1">
      <alignment horizontal="center" vertical="center" shrinkToFit="1"/>
      <protection locked="0"/>
    </xf>
    <xf numFmtId="56" fontId="13" fillId="0" borderId="68" xfId="0" applyNumberFormat="1" applyFont="1" applyFill="1" applyBorder="1" applyAlignment="1" applyProtection="1">
      <alignment horizontal="center" vertical="center" shrinkToFit="1"/>
      <protection locked="0"/>
    </xf>
    <xf numFmtId="56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56" fontId="13" fillId="0" borderId="28" xfId="0" applyNumberFormat="1" applyFont="1" applyBorder="1" applyAlignment="1" applyProtection="1">
      <alignment horizontal="center" vertical="center" shrinkToFit="1"/>
      <protection locked="0"/>
    </xf>
    <xf numFmtId="56" fontId="13" fillId="0" borderId="68" xfId="0" applyNumberFormat="1" applyFont="1" applyBorder="1" applyAlignment="1" applyProtection="1">
      <alignment horizontal="center" vertical="center" shrinkToFit="1"/>
      <protection locked="0"/>
    </xf>
    <xf numFmtId="56" fontId="13" fillId="0" borderId="6" xfId="0" applyNumberFormat="1" applyFont="1" applyBorder="1" applyAlignment="1" applyProtection="1">
      <alignment horizontal="center" vertical="center" shrinkToFit="1"/>
      <protection locked="0"/>
    </xf>
    <xf numFmtId="178" fontId="18" fillId="0" borderId="0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</xf>
    <xf numFmtId="41" fontId="4" fillId="4" borderId="0" xfId="0" applyNumberFormat="1" applyFont="1" applyFill="1" applyBorder="1" applyAlignment="1" applyProtection="1">
      <alignment horizontal="right" vertical="center" shrinkToFit="1"/>
    </xf>
    <xf numFmtId="0" fontId="13" fillId="0" borderId="31" xfId="0" applyFont="1" applyFill="1" applyBorder="1" applyAlignment="1" applyProtection="1">
      <alignment horizontal="left"/>
      <protection locked="0"/>
    </xf>
    <xf numFmtId="0" fontId="13" fillId="0" borderId="32" xfId="0" applyFont="1" applyFill="1" applyBorder="1" applyAlignment="1" applyProtection="1">
      <alignment horizontal="left"/>
      <protection locked="0"/>
    </xf>
    <xf numFmtId="0" fontId="13" fillId="0" borderId="33" xfId="0" applyFont="1" applyFill="1" applyBorder="1" applyAlignment="1" applyProtection="1">
      <alignment horizontal="left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177" fontId="13" fillId="0" borderId="11" xfId="2" applyNumberFormat="1" applyFont="1" applyFill="1" applyBorder="1" applyAlignment="1" applyProtection="1">
      <alignment horizontal="center" vertical="center" shrinkToFit="1"/>
      <protection locked="0"/>
    </xf>
    <xf numFmtId="177" fontId="13" fillId="0" borderId="9" xfId="2" applyNumberFormat="1" applyFont="1" applyFill="1" applyBorder="1" applyAlignment="1" applyProtection="1">
      <alignment horizontal="center" vertical="center" shrinkToFit="1"/>
      <protection locked="0"/>
    </xf>
    <xf numFmtId="177" fontId="13" fillId="0" borderId="1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</xf>
    <xf numFmtId="0" fontId="13" fillId="4" borderId="57" xfId="0" applyFont="1" applyFill="1" applyBorder="1" applyAlignment="1" applyProtection="1">
      <alignment horizontal="center" vertical="center" shrinkToFit="1"/>
    </xf>
    <xf numFmtId="0" fontId="13" fillId="4" borderId="16" xfId="0" applyFont="1" applyFill="1" applyBorder="1" applyAlignment="1" applyProtection="1">
      <alignment horizontal="center" vertical="center" shrinkToFit="1"/>
    </xf>
    <xf numFmtId="0" fontId="13" fillId="4" borderId="2" xfId="0" applyFont="1" applyFill="1" applyBorder="1" applyAlignment="1" applyProtection="1">
      <alignment horizontal="center" vertical="center" shrinkToFit="1"/>
    </xf>
    <xf numFmtId="0" fontId="13" fillId="0" borderId="41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27" xfId="0" applyNumberFormat="1" applyFont="1" applyBorder="1" applyAlignment="1" applyProtection="1">
      <alignment horizontal="center" vertical="center"/>
    </xf>
    <xf numFmtId="0" fontId="13" fillId="0" borderId="59" xfId="0" applyNumberFormat="1" applyFont="1" applyBorder="1" applyAlignment="1" applyProtection="1">
      <alignment horizontal="center" vertical="center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179" fontId="11" fillId="4" borderId="8" xfId="0" applyNumberFormat="1" applyFont="1" applyFill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177" fontId="14" fillId="4" borderId="9" xfId="0" applyNumberFormat="1" applyFont="1" applyFill="1" applyBorder="1" applyAlignment="1" applyProtection="1">
      <alignment horizontal="right" vertical="center" shrinkToFit="1"/>
    </xf>
    <xf numFmtId="177" fontId="14" fillId="4" borderId="10" xfId="0" applyNumberFormat="1" applyFont="1" applyFill="1" applyBorder="1" applyAlignment="1" applyProtection="1">
      <alignment horizontal="right" vertical="center" shrinkToFit="1"/>
    </xf>
    <xf numFmtId="177" fontId="13" fillId="0" borderId="27" xfId="0" applyNumberFormat="1" applyFont="1" applyBorder="1" applyAlignment="1" applyProtection="1">
      <alignment horizontal="right" vertical="center" shrinkToFit="1"/>
      <protection locked="0"/>
    </xf>
    <xf numFmtId="177" fontId="13" fillId="0" borderId="5" xfId="0" applyNumberFormat="1" applyFont="1" applyBorder="1" applyAlignment="1" applyProtection="1">
      <alignment horizontal="right" vertical="center" shrinkToFit="1"/>
      <protection locked="0"/>
    </xf>
    <xf numFmtId="177" fontId="13" fillId="3" borderId="7" xfId="0" applyNumberFormat="1" applyFont="1" applyFill="1" applyBorder="1" applyAlignment="1" applyProtection="1">
      <alignment horizontal="right" vertical="center" shrinkToFit="1"/>
    </xf>
    <xf numFmtId="177" fontId="13" fillId="3" borderId="29" xfId="0" applyNumberFormat="1" applyFont="1" applyFill="1" applyBorder="1" applyAlignment="1" applyProtection="1">
      <alignment horizontal="right" vertical="center" shrinkToFit="1"/>
    </xf>
    <xf numFmtId="177" fontId="13" fillId="3" borderId="30" xfId="0" applyNumberFormat="1" applyFont="1" applyFill="1" applyBorder="1" applyAlignment="1" applyProtection="1">
      <alignment horizontal="right" vertical="center" shrinkToFit="1"/>
    </xf>
    <xf numFmtId="177" fontId="13" fillId="4" borderId="30" xfId="0" applyNumberFormat="1" applyFont="1" applyFill="1" applyBorder="1" applyAlignment="1" applyProtection="1">
      <alignment horizontal="right" vertical="center" shrinkToFit="1"/>
    </xf>
    <xf numFmtId="177" fontId="13" fillId="4" borderId="23" xfId="0" applyNumberFormat="1" applyFont="1" applyFill="1" applyBorder="1" applyAlignment="1" applyProtection="1">
      <alignment horizontal="right" vertical="center" shrinkToFit="1"/>
    </xf>
    <xf numFmtId="177" fontId="13" fillId="4" borderId="19" xfId="0" applyNumberFormat="1" applyFont="1" applyFill="1" applyBorder="1" applyAlignment="1" applyProtection="1">
      <alignment horizontal="right" vertical="center" shrinkToFit="1"/>
    </xf>
    <xf numFmtId="177" fontId="13" fillId="4" borderId="15" xfId="0" applyNumberFormat="1" applyFont="1" applyFill="1" applyBorder="1" applyAlignment="1" applyProtection="1">
      <alignment horizontal="right" vertical="center" shrinkToFit="1"/>
    </xf>
    <xf numFmtId="177" fontId="13" fillId="4" borderId="21" xfId="0" applyNumberFormat="1" applyFont="1" applyFill="1" applyBorder="1" applyAlignment="1" applyProtection="1">
      <alignment horizontal="right" vertical="center" shrinkToFit="1"/>
    </xf>
    <xf numFmtId="177" fontId="13" fillId="4" borderId="0" xfId="0" applyNumberFormat="1" applyFont="1" applyFill="1" applyBorder="1" applyAlignment="1" applyProtection="1">
      <alignment horizontal="right" vertical="center" shrinkToFit="1"/>
    </xf>
    <xf numFmtId="177" fontId="13" fillId="4" borderId="18" xfId="0" applyNumberFormat="1" applyFont="1" applyFill="1" applyBorder="1" applyAlignment="1" applyProtection="1">
      <alignment horizontal="right" vertical="center" shrinkToFit="1"/>
    </xf>
    <xf numFmtId="0" fontId="9" fillId="4" borderId="0" xfId="0" applyFont="1" applyFill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176" fontId="13" fillId="0" borderId="14" xfId="0" applyNumberFormat="1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177" fontId="13" fillId="0" borderId="19" xfId="0" applyNumberFormat="1" applyFont="1" applyBorder="1" applyAlignment="1" applyProtection="1">
      <alignment horizontal="right" vertical="center" shrinkToFit="1"/>
      <protection locked="0"/>
    </xf>
    <xf numFmtId="177" fontId="13" fillId="0" borderId="20" xfId="0" applyNumberFormat="1" applyFont="1" applyBorder="1" applyAlignment="1" applyProtection="1">
      <alignment horizontal="right" vertical="center" shrinkToFit="1"/>
      <protection locked="0"/>
    </xf>
    <xf numFmtId="177" fontId="13" fillId="0" borderId="21" xfId="0" applyNumberFormat="1" applyFont="1" applyBorder="1" applyAlignment="1" applyProtection="1">
      <alignment horizontal="right" vertical="center" shrinkToFit="1"/>
      <protection locked="0"/>
    </xf>
    <xf numFmtId="177" fontId="13" fillId="0" borderId="22" xfId="0" applyNumberFormat="1" applyFont="1" applyBorder="1" applyAlignment="1" applyProtection="1">
      <alignment horizontal="right" vertical="center" shrinkToFit="1"/>
      <protection locked="0"/>
    </xf>
    <xf numFmtId="177" fontId="13" fillId="0" borderId="25" xfId="0" applyNumberFormat="1" applyFont="1" applyBorder="1" applyAlignment="1" applyProtection="1">
      <alignment horizontal="right" vertical="center" shrinkToFit="1"/>
      <protection locked="0"/>
    </xf>
    <xf numFmtId="177" fontId="13" fillId="0" borderId="4" xfId="0" applyNumberFormat="1" applyFont="1" applyBorder="1" applyAlignment="1" applyProtection="1">
      <alignment horizontal="right" vertical="center" shrinkToFit="1"/>
      <protection locked="0"/>
    </xf>
    <xf numFmtId="177" fontId="13" fillId="3" borderId="26" xfId="0" applyNumberFormat="1" applyFont="1" applyFill="1" applyBorder="1" applyAlignment="1" applyProtection="1">
      <alignment horizontal="right" vertical="center" shrinkToFit="1"/>
    </xf>
    <xf numFmtId="0" fontId="13" fillId="0" borderId="11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176" fontId="13" fillId="0" borderId="25" xfId="0" applyNumberFormat="1" applyFont="1" applyBorder="1" applyAlignment="1" applyProtection="1">
      <alignment horizontal="center" vertical="center" shrinkToFit="1"/>
      <protection locked="0"/>
    </xf>
    <xf numFmtId="176" fontId="13" fillId="0" borderId="27" xfId="0" applyNumberFormat="1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176" fontId="13" fillId="0" borderId="28" xfId="0" applyNumberFormat="1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88" xfId="0" applyFont="1" applyFill="1" applyBorder="1" applyAlignment="1" applyProtection="1">
      <alignment horizontal="center" vertical="center" shrinkToFit="1"/>
      <protection locked="0"/>
    </xf>
    <xf numFmtId="0" fontId="13" fillId="0" borderId="115" xfId="0" applyFont="1" applyFill="1" applyBorder="1" applyAlignment="1" applyProtection="1">
      <alignment horizontal="center" vertical="center" shrinkToFit="1"/>
      <protection locked="0"/>
    </xf>
    <xf numFmtId="0" fontId="13" fillId="0" borderId="28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56" fontId="13" fillId="0" borderId="1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4" xfId="0" applyFont="1" applyFill="1" applyBorder="1" applyAlignment="1" applyProtection="1">
      <alignment horizontal="center" vertical="center" shrinkToFit="1"/>
      <protection locked="0"/>
    </xf>
    <xf numFmtId="178" fontId="13" fillId="0" borderId="27" xfId="0" applyNumberFormat="1" applyFont="1" applyBorder="1" applyAlignment="1" applyProtection="1">
      <alignment horizontal="center" vertical="center" shrinkToFit="1"/>
      <protection locked="0"/>
    </xf>
    <xf numFmtId="178" fontId="13" fillId="0" borderId="5" xfId="0" applyNumberFormat="1" applyFont="1" applyBorder="1" applyAlignment="1" applyProtection="1">
      <alignment horizontal="center" vertical="center" shrinkToFit="1"/>
      <protection locked="0"/>
    </xf>
    <xf numFmtId="178" fontId="13" fillId="0" borderId="35" xfId="0" applyNumberFormat="1" applyFont="1" applyBorder="1" applyAlignment="1" applyProtection="1">
      <alignment horizontal="center" vertical="center" shrinkToFit="1"/>
      <protection locked="0"/>
    </xf>
    <xf numFmtId="178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176" fontId="13" fillId="0" borderId="41" xfId="0" applyNumberFormat="1" applyFont="1" applyBorder="1" applyAlignment="1" applyProtection="1">
      <alignment horizontal="center" vertical="center" shrinkToFit="1"/>
      <protection locked="0"/>
    </xf>
    <xf numFmtId="176" fontId="13" fillId="0" borderId="5" xfId="0" applyNumberFormat="1" applyFont="1" applyBorder="1" applyAlignment="1" applyProtection="1">
      <alignment horizontal="center" vertical="center" shrinkToFit="1"/>
      <protection locked="0"/>
    </xf>
    <xf numFmtId="177" fontId="13" fillId="0" borderId="83" xfId="0" applyNumberFormat="1" applyFont="1" applyBorder="1" applyAlignment="1" applyProtection="1">
      <alignment horizontal="right" vertical="center" shrinkToFit="1"/>
      <protection locked="0"/>
    </xf>
    <xf numFmtId="177" fontId="13" fillId="0" borderId="84" xfId="0" applyNumberFormat="1" applyFont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38" xfId="0" applyFont="1" applyFill="1" applyBorder="1" applyAlignment="1" applyProtection="1">
      <alignment horizontal="center" vertical="center" shrinkToFit="1"/>
      <protection locked="0"/>
    </xf>
    <xf numFmtId="176" fontId="13" fillId="0" borderId="39" xfId="0" applyNumberFormat="1" applyFont="1" applyBorder="1" applyAlignment="1" applyProtection="1">
      <alignment horizontal="center" vertical="center" shrinkToFit="1"/>
      <protection locked="0"/>
    </xf>
    <xf numFmtId="176" fontId="13" fillId="0" borderId="4" xfId="0" applyNumberFormat="1" applyFont="1" applyBorder="1" applyAlignment="1" applyProtection="1">
      <alignment horizontal="center" vertical="center" shrinkToFit="1"/>
      <protection locked="0"/>
    </xf>
    <xf numFmtId="38" fontId="13" fillId="0" borderId="116" xfId="2" applyFont="1" applyFill="1" applyBorder="1" applyAlignment="1" applyProtection="1">
      <alignment horizontal="right" vertical="center" shrinkToFit="1"/>
      <protection locked="0"/>
    </xf>
    <xf numFmtId="38" fontId="13" fillId="0" borderId="117" xfId="2" applyFont="1" applyFill="1" applyBorder="1" applyAlignment="1" applyProtection="1">
      <alignment horizontal="right" vertical="center" shrinkToFit="1"/>
      <protection locked="0"/>
    </xf>
    <xf numFmtId="177" fontId="13" fillId="0" borderId="81" xfId="0" applyNumberFormat="1" applyFont="1" applyBorder="1" applyAlignment="1" applyProtection="1">
      <alignment horizontal="right" vertical="center" shrinkToFit="1"/>
      <protection locked="0"/>
    </xf>
    <xf numFmtId="177" fontId="13" fillId="0" borderId="82" xfId="0" applyNumberFormat="1" applyFont="1" applyBorder="1" applyAlignment="1" applyProtection="1">
      <alignment horizontal="right" vertical="center" shrinkToFit="1"/>
      <protection locked="0"/>
    </xf>
    <xf numFmtId="177" fontId="13" fillId="0" borderId="26" xfId="0" applyNumberFormat="1" applyFont="1" applyBorder="1" applyAlignment="1" applyProtection="1">
      <alignment horizontal="right" vertical="center" shrinkToFit="1"/>
      <protection locked="0"/>
    </xf>
    <xf numFmtId="177" fontId="13" fillId="0" borderId="40" xfId="0" applyNumberFormat="1" applyFont="1" applyBorder="1" applyAlignment="1" applyProtection="1">
      <alignment horizontal="right" vertical="center" shrinkToFit="1"/>
      <protection locked="0"/>
    </xf>
    <xf numFmtId="177" fontId="9" fillId="0" borderId="22" xfId="0" applyNumberFormat="1" applyFont="1" applyBorder="1" applyAlignment="1" applyProtection="1">
      <alignment horizontal="right" vertical="center" shrinkToFit="1"/>
      <protection locked="0"/>
    </xf>
    <xf numFmtId="177" fontId="9" fillId="0" borderId="21" xfId="0" applyNumberFormat="1" applyFont="1" applyBorder="1" applyAlignment="1" applyProtection="1">
      <alignment horizontal="right" vertical="center" shrinkToFit="1"/>
      <protection locked="0"/>
    </xf>
    <xf numFmtId="0" fontId="13" fillId="0" borderId="42" xfId="0" applyFont="1" applyFill="1" applyBorder="1" applyAlignment="1" applyProtection="1">
      <alignment horizontal="center" vertical="center" shrinkToFit="1"/>
      <protection locked="0"/>
    </xf>
    <xf numFmtId="38" fontId="13" fillId="0" borderId="83" xfId="2" applyFont="1" applyFill="1" applyBorder="1" applyAlignment="1" applyProtection="1">
      <alignment horizontal="right" vertical="center" shrinkToFit="1"/>
      <protection locked="0"/>
    </xf>
    <xf numFmtId="38" fontId="13" fillId="0" borderId="84" xfId="2" applyFont="1" applyFill="1" applyBorder="1" applyAlignment="1" applyProtection="1">
      <alignment horizontal="right" vertical="center" shrinkToFit="1"/>
      <protection locked="0"/>
    </xf>
    <xf numFmtId="177" fontId="13" fillId="0" borderId="7" xfId="0" applyNumberFormat="1" applyFont="1" applyBorder="1" applyAlignment="1" applyProtection="1">
      <alignment horizontal="right" vertical="center" shrinkToFit="1"/>
      <protection locked="0"/>
    </xf>
    <xf numFmtId="177" fontId="13" fillId="0" borderId="42" xfId="0" applyNumberFormat="1" applyFont="1" applyBorder="1" applyAlignment="1" applyProtection="1">
      <alignment horizontal="right" vertical="center" shrinkToFit="1"/>
      <protection locked="0"/>
    </xf>
    <xf numFmtId="179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41" fontId="13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Fill="1" applyBorder="1" applyAlignment="1" applyProtection="1">
      <alignment horizontal="center" vertical="center" shrinkToFit="1"/>
      <protection locked="0"/>
    </xf>
    <xf numFmtId="177" fontId="13" fillId="4" borderId="66" xfId="0" applyNumberFormat="1" applyFont="1" applyFill="1" applyBorder="1" applyAlignment="1" applyProtection="1">
      <alignment horizontal="right" vertical="center" shrinkToFit="1"/>
    </xf>
    <xf numFmtId="177" fontId="13" fillId="4" borderId="67" xfId="0" applyNumberFormat="1" applyFont="1" applyFill="1" applyBorder="1" applyAlignment="1" applyProtection="1">
      <alignment horizontal="right" vertical="center" shrinkToFit="1"/>
    </xf>
    <xf numFmtId="41" fontId="13" fillId="0" borderId="15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9" xfId="0" quotePrefix="1" applyNumberFormat="1" applyFont="1" applyFill="1" applyBorder="1" applyAlignment="1" applyProtection="1">
      <alignment horizontal="center" vertical="center" shrinkToFit="1"/>
      <protection locked="0"/>
    </xf>
    <xf numFmtId="179" fontId="1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13" fillId="0" borderId="24" xfId="0" applyNumberFormat="1" applyFont="1" applyFill="1" applyBorder="1" applyAlignment="1" applyProtection="1">
      <alignment horizontal="right" vertical="center" shrinkToFit="1"/>
    </xf>
    <xf numFmtId="41" fontId="13" fillId="0" borderId="23" xfId="0" applyNumberFormat="1" applyFont="1" applyFill="1" applyBorder="1" applyAlignment="1" applyProtection="1">
      <alignment horizontal="right" vertical="center" shrinkToFit="1"/>
    </xf>
    <xf numFmtId="176" fontId="13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179" fontId="13" fillId="0" borderId="15" xfId="0" applyNumberFormat="1" applyFont="1" applyFill="1" applyBorder="1" applyAlignment="1" applyProtection="1">
      <alignment horizontal="right" vertical="center" shrinkToFit="1"/>
      <protection locked="0"/>
    </xf>
    <xf numFmtId="41" fontId="13" fillId="0" borderId="20" xfId="0" applyNumberFormat="1" applyFont="1" applyFill="1" applyBorder="1" applyAlignment="1" applyProtection="1">
      <alignment horizontal="right" vertical="center" shrinkToFit="1"/>
      <protection locked="0"/>
    </xf>
    <xf numFmtId="41" fontId="13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9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179" fontId="19" fillId="0" borderId="18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18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2" xfId="0" applyFont="1" applyBorder="1" applyProtection="1">
      <alignment vertical="center"/>
      <protection locked="0"/>
    </xf>
    <xf numFmtId="0" fontId="13" fillId="0" borderId="33" xfId="0" applyFont="1" applyBorder="1" applyProtection="1">
      <alignment vertical="center"/>
      <protection locked="0"/>
    </xf>
    <xf numFmtId="176" fontId="9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179" fontId="9" fillId="0" borderId="15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20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7" xfId="0" applyFont="1" applyBorder="1" applyAlignment="1" applyProtection="1">
      <alignment vertical="center"/>
      <protection locked="0"/>
    </xf>
    <xf numFmtId="177" fontId="13" fillId="0" borderId="45" xfId="0" applyNumberFormat="1" applyFont="1" applyBorder="1" applyAlignment="1" applyProtection="1">
      <alignment horizontal="right" vertical="center" shrinkToFit="1"/>
      <protection locked="0"/>
    </xf>
    <xf numFmtId="177" fontId="13" fillId="0" borderId="44" xfId="0" applyNumberFormat="1" applyFont="1" applyBorder="1" applyAlignment="1" applyProtection="1">
      <alignment horizontal="right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180" fontId="13" fillId="4" borderId="39" xfId="1" applyNumberFormat="1" applyFont="1" applyFill="1" applyBorder="1" applyAlignment="1" applyProtection="1">
      <alignment horizontal="center" vertical="center" shrinkToFit="1"/>
    </xf>
    <xf numFmtId="180" fontId="13" fillId="4" borderId="4" xfId="1" applyNumberFormat="1" applyFont="1" applyFill="1" applyBorder="1" applyAlignment="1" applyProtection="1">
      <alignment horizontal="center" vertical="center" shrinkToFit="1"/>
    </xf>
    <xf numFmtId="177" fontId="13" fillId="0" borderId="81" xfId="2" applyNumberFormat="1" applyFont="1" applyBorder="1" applyAlignment="1" applyProtection="1">
      <alignment horizontal="right" vertical="center" shrinkToFit="1"/>
      <protection locked="0"/>
    </xf>
    <xf numFmtId="177" fontId="13" fillId="0" borderId="82" xfId="2" applyNumberFormat="1" applyFont="1" applyBorder="1" applyAlignment="1" applyProtection="1">
      <alignment horizontal="right" vertical="center" shrinkToFit="1"/>
      <protection locked="0"/>
    </xf>
    <xf numFmtId="177" fontId="13" fillId="0" borderId="25" xfId="2" applyNumberFormat="1" applyFont="1" applyBorder="1" applyAlignment="1" applyProtection="1">
      <alignment horizontal="right" vertical="center" shrinkToFit="1"/>
      <protection locked="0"/>
    </xf>
    <xf numFmtId="177" fontId="13" fillId="0" borderId="4" xfId="2" applyNumberFormat="1" applyFont="1" applyBorder="1" applyAlignment="1" applyProtection="1">
      <alignment horizontal="right" vertical="center" shrinkToFit="1"/>
      <protection locked="0"/>
    </xf>
    <xf numFmtId="177" fontId="13" fillId="0" borderId="34" xfId="2" applyNumberFormat="1" applyFont="1" applyBorder="1" applyAlignment="1" applyProtection="1">
      <alignment horizontal="right" vertical="center" shrinkToFit="1"/>
      <protection locked="0"/>
    </xf>
    <xf numFmtId="177" fontId="13" fillId="4" borderId="58" xfId="0" applyNumberFormat="1" applyFont="1" applyFill="1" applyBorder="1" applyAlignment="1" applyProtection="1">
      <alignment horizontal="right" vertical="center" shrinkToFit="1"/>
    </xf>
    <xf numFmtId="180" fontId="13" fillId="4" borderId="41" xfId="1" applyNumberFormat="1" applyFont="1" applyFill="1" applyBorder="1" applyAlignment="1" applyProtection="1">
      <alignment horizontal="center" vertical="center" shrinkToFit="1"/>
    </xf>
    <xf numFmtId="180" fontId="13" fillId="4" borderId="5" xfId="1" applyNumberFormat="1" applyFont="1" applyFill="1" applyBorder="1" applyAlignment="1" applyProtection="1">
      <alignment horizontal="center" vertical="center" shrinkToFit="1"/>
    </xf>
    <xf numFmtId="177" fontId="13" fillId="0" borderId="83" xfId="2" applyNumberFormat="1" applyFont="1" applyBorder="1" applyAlignment="1" applyProtection="1">
      <alignment horizontal="right" vertical="center" shrinkToFit="1"/>
      <protection locked="0"/>
    </xf>
    <xf numFmtId="177" fontId="13" fillId="0" borderId="84" xfId="2" applyNumberFormat="1" applyFont="1" applyBorder="1" applyAlignment="1" applyProtection="1">
      <alignment horizontal="right" vertical="center" shrinkToFit="1"/>
      <protection locked="0"/>
    </xf>
    <xf numFmtId="177" fontId="13" fillId="0" borderId="27" xfId="2" applyNumberFormat="1" applyFont="1" applyBorder="1" applyAlignment="1" applyProtection="1">
      <alignment horizontal="right" vertical="center" shrinkToFit="1"/>
      <protection locked="0"/>
    </xf>
    <xf numFmtId="177" fontId="13" fillId="0" borderId="5" xfId="2" applyNumberFormat="1" applyFont="1" applyBorder="1" applyAlignment="1" applyProtection="1">
      <alignment horizontal="right" vertical="center" shrinkToFit="1"/>
      <protection locked="0"/>
    </xf>
    <xf numFmtId="177" fontId="13" fillId="0" borderId="35" xfId="2" applyNumberFormat="1" applyFont="1" applyBorder="1" applyAlignment="1" applyProtection="1">
      <alignment horizontal="right" vertical="center" shrinkToFit="1"/>
      <protection locked="0"/>
    </xf>
    <xf numFmtId="177" fontId="13" fillId="4" borderId="59" xfId="0" applyNumberFormat="1" applyFont="1" applyFill="1" applyBorder="1" applyAlignment="1" applyProtection="1">
      <alignment horizontal="right" vertical="center" shrinkToFit="1"/>
    </xf>
    <xf numFmtId="176" fontId="13" fillId="4" borderId="91" xfId="0" applyNumberFormat="1" applyFont="1" applyFill="1" applyBorder="1" applyAlignment="1" applyProtection="1">
      <alignment horizontal="center" vertical="center" shrinkToFit="1"/>
    </xf>
    <xf numFmtId="176" fontId="13" fillId="4" borderId="80" xfId="0" applyNumberFormat="1" applyFont="1" applyFill="1" applyBorder="1" applyAlignment="1" applyProtection="1">
      <alignment horizontal="center" vertical="center" shrinkToFit="1"/>
    </xf>
    <xf numFmtId="177" fontId="13" fillId="4" borderId="103" xfId="0" applyNumberFormat="1" applyFont="1" applyFill="1" applyBorder="1" applyAlignment="1" applyProtection="1">
      <alignment horizontal="right" vertical="center" shrinkToFit="1"/>
    </xf>
    <xf numFmtId="177" fontId="13" fillId="4" borderId="104" xfId="0" applyNumberFormat="1" applyFont="1" applyFill="1" applyBorder="1" applyAlignment="1" applyProtection="1">
      <alignment horizontal="right" vertical="center" shrinkToFit="1"/>
    </xf>
    <xf numFmtId="177" fontId="13" fillId="4" borderId="79" xfId="0" applyNumberFormat="1" applyFont="1" applyFill="1" applyBorder="1" applyAlignment="1" applyProtection="1">
      <alignment horizontal="right" vertical="center" shrinkToFit="1"/>
    </xf>
    <xf numFmtId="177" fontId="13" fillId="4" borderId="80" xfId="0" applyNumberFormat="1" applyFont="1" applyFill="1" applyBorder="1" applyAlignment="1" applyProtection="1">
      <alignment horizontal="right" vertical="center" shrinkToFit="1"/>
    </xf>
    <xf numFmtId="177" fontId="13" fillId="4" borderId="92" xfId="0" applyNumberFormat="1" applyFont="1" applyFill="1" applyBorder="1" applyAlignment="1" applyProtection="1">
      <alignment horizontal="right" vertical="center" shrinkToFit="1"/>
    </xf>
    <xf numFmtId="177" fontId="13" fillId="4" borderId="93" xfId="0" applyNumberFormat="1" applyFont="1" applyFill="1" applyBorder="1" applyAlignment="1" applyProtection="1">
      <alignment horizontal="right" vertical="center" shrinkToFit="1"/>
    </xf>
    <xf numFmtId="177" fontId="9" fillId="0" borderId="16" xfId="0" applyNumberFormat="1" applyFont="1" applyBorder="1" applyAlignment="1" applyProtection="1">
      <alignment horizontal="right" vertical="center" shrinkToFit="1"/>
      <protection locked="0"/>
    </xf>
    <xf numFmtId="177" fontId="9" fillId="0" borderId="0" xfId="0" applyNumberFormat="1" applyFont="1" applyBorder="1" applyAlignment="1" applyProtection="1">
      <alignment horizontal="right" vertical="center" shrinkToFit="1"/>
      <protection locked="0"/>
    </xf>
    <xf numFmtId="41" fontId="9" fillId="0" borderId="0" xfId="0" applyNumberFormat="1" applyFont="1" applyBorder="1" applyAlignment="1" applyProtection="1">
      <alignment horizontal="right" vertical="center" shrinkToFit="1"/>
      <protection locked="0"/>
    </xf>
    <xf numFmtId="177" fontId="13" fillId="0" borderId="85" xfId="0" applyNumberFormat="1" applyFont="1" applyBorder="1" applyAlignment="1" applyProtection="1">
      <alignment horizontal="right" vertical="center" shrinkToFit="1"/>
      <protection locked="0"/>
    </xf>
    <xf numFmtId="177" fontId="13" fillId="0" borderId="86" xfId="0" applyNumberFormat="1" applyFont="1" applyBorder="1" applyAlignment="1" applyProtection="1">
      <alignment horizontal="right" vertical="center" shrinkToFit="1"/>
      <protection locked="0"/>
    </xf>
    <xf numFmtId="176" fontId="13" fillId="0" borderId="43" xfId="0" applyNumberFormat="1" applyFont="1" applyBorder="1" applyAlignment="1" applyProtection="1">
      <alignment horizontal="center" vertical="center" shrinkToFit="1"/>
      <protection locked="0"/>
    </xf>
    <xf numFmtId="176" fontId="13" fillId="0" borderId="44" xfId="0" applyNumberFormat="1" applyFont="1" applyBorder="1" applyAlignment="1" applyProtection="1">
      <alignment horizontal="center" vertical="center" shrinkToFit="1"/>
      <protection locked="0"/>
    </xf>
    <xf numFmtId="0" fontId="13" fillId="4" borderId="15" xfId="0" applyFont="1" applyFill="1" applyBorder="1" applyAlignment="1" applyProtection="1">
      <alignment horizontal="center" vertical="center" shrinkToFit="1"/>
    </xf>
    <xf numFmtId="0" fontId="13" fillId="4" borderId="0" xfId="0" applyFont="1" applyFill="1" applyBorder="1" applyAlignment="1" applyProtection="1">
      <alignment horizontal="center" vertical="center" shrinkToFit="1"/>
    </xf>
    <xf numFmtId="0" fontId="13" fillId="4" borderId="18" xfId="0" applyFont="1" applyFill="1" applyBorder="1" applyAlignment="1" applyProtection="1">
      <alignment horizontal="center" vertical="center" shrinkToFit="1"/>
    </xf>
    <xf numFmtId="0" fontId="13" fillId="0" borderId="74" xfId="0" applyFont="1" applyBorder="1" applyAlignment="1" applyProtection="1">
      <alignment horizontal="center" vertical="center" shrinkToFit="1"/>
      <protection locked="0"/>
    </xf>
    <xf numFmtId="0" fontId="13" fillId="0" borderId="75" xfId="0" applyFont="1" applyBorder="1" applyAlignment="1" applyProtection="1">
      <alignment horizontal="center" vertical="center" shrinkToFit="1"/>
      <protection locked="0"/>
    </xf>
    <xf numFmtId="0" fontId="13" fillId="0" borderId="76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3" fillId="0" borderId="77" xfId="0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3" fillId="0" borderId="78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177" fontId="13" fillId="4" borderId="2" xfId="0" applyNumberFormat="1" applyFont="1" applyFill="1" applyBorder="1" applyAlignment="1" applyProtection="1">
      <alignment horizontal="right" vertical="center" shrinkToFit="1"/>
    </xf>
    <xf numFmtId="0" fontId="13" fillId="0" borderId="107" xfId="0" applyFont="1" applyBorder="1" applyAlignment="1" applyProtection="1">
      <alignment horizontal="center" vertical="center" shrinkToFit="1"/>
      <protection locked="0"/>
    </xf>
    <xf numFmtId="177" fontId="13" fillId="0" borderId="71" xfId="0" applyNumberFormat="1" applyFont="1" applyBorder="1" applyAlignment="1" applyProtection="1">
      <alignment horizontal="right" vertical="center" shrinkToFit="1"/>
      <protection locked="0"/>
    </xf>
    <xf numFmtId="180" fontId="13" fillId="4" borderId="53" xfId="1" applyNumberFormat="1" applyFont="1" applyFill="1" applyBorder="1" applyAlignment="1" applyProtection="1">
      <alignment horizontal="center" vertical="center" shrinkToFit="1"/>
    </xf>
    <xf numFmtId="180" fontId="13" fillId="4" borderId="54" xfId="1" applyNumberFormat="1" applyFont="1" applyFill="1" applyBorder="1" applyAlignment="1" applyProtection="1">
      <alignment horizontal="center" vertical="center" shrinkToFit="1"/>
    </xf>
    <xf numFmtId="180" fontId="13" fillId="4" borderId="73" xfId="1" applyNumberFormat="1" applyFont="1" applyFill="1" applyBorder="1" applyAlignment="1" applyProtection="1">
      <alignment horizontal="center" vertical="center" shrinkToFit="1"/>
    </xf>
    <xf numFmtId="180" fontId="13" fillId="4" borderId="7" xfId="1" applyNumberFormat="1" applyFont="1" applyFill="1" applyBorder="1" applyAlignment="1" applyProtection="1">
      <alignment horizontal="center" vertical="center" shrinkToFit="1"/>
    </xf>
    <xf numFmtId="177" fontId="13" fillId="0" borderId="25" xfId="0" applyNumberFormat="1" applyFont="1" applyBorder="1" applyAlignment="1" applyProtection="1">
      <alignment horizontal="center" vertical="center" shrinkToFit="1"/>
      <protection locked="0"/>
    </xf>
    <xf numFmtId="177" fontId="13" fillId="0" borderId="58" xfId="0" applyNumberFormat="1" applyFont="1" applyBorder="1" applyAlignment="1" applyProtection="1">
      <alignment horizontal="center" vertical="center" shrinkToFit="1"/>
      <protection locked="0"/>
    </xf>
    <xf numFmtId="177" fontId="13" fillId="0" borderId="4" xfId="0" applyNumberFormat="1" applyFont="1" applyBorder="1" applyAlignment="1" applyProtection="1">
      <alignment horizontal="center" vertical="center" shrinkToFit="1"/>
      <protection locked="0"/>
    </xf>
    <xf numFmtId="177" fontId="13" fillId="0" borderId="108" xfId="2" applyNumberFormat="1" applyFont="1" applyBorder="1" applyAlignment="1" applyProtection="1">
      <alignment horizontal="right" vertical="center" shrinkToFit="1"/>
      <protection locked="0"/>
    </xf>
    <xf numFmtId="177" fontId="13" fillId="0" borderId="27" xfId="0" applyNumberFormat="1" applyFont="1" applyBorder="1" applyAlignment="1" applyProtection="1">
      <alignment horizontal="center" vertical="center" shrinkToFit="1"/>
      <protection locked="0"/>
    </xf>
    <xf numFmtId="177" fontId="13" fillId="0" borderId="59" xfId="0" applyNumberFormat="1" applyFont="1" applyBorder="1" applyAlignment="1" applyProtection="1">
      <alignment horizontal="center" vertical="center" shrinkToFit="1"/>
      <protection locked="0"/>
    </xf>
    <xf numFmtId="177" fontId="13" fillId="0" borderId="5" xfId="0" applyNumberFormat="1" applyFont="1" applyBorder="1" applyAlignment="1" applyProtection="1">
      <alignment horizontal="center" vertical="center" shrinkToFit="1"/>
      <protection locked="0"/>
    </xf>
    <xf numFmtId="177" fontId="13" fillId="0" borderId="52" xfId="2" applyNumberFormat="1" applyFont="1" applyBorder="1" applyAlignment="1" applyProtection="1">
      <alignment horizontal="right" vertical="center" shrinkToFit="1"/>
      <protection locked="0"/>
    </xf>
    <xf numFmtId="177" fontId="13" fillId="0" borderId="36" xfId="0" applyNumberFormat="1" applyFont="1" applyBorder="1" applyAlignment="1" applyProtection="1">
      <alignment horizontal="center" vertical="center" shrinkToFit="1"/>
      <protection locked="0"/>
    </xf>
    <xf numFmtId="177" fontId="13" fillId="0" borderId="65" xfId="0" applyNumberFormat="1" applyFont="1" applyBorder="1" applyAlignment="1" applyProtection="1">
      <alignment horizontal="center" vertical="center" shrinkToFit="1"/>
      <protection locked="0"/>
    </xf>
    <xf numFmtId="177" fontId="13" fillId="0" borderId="37" xfId="0" applyNumberFormat="1" applyFont="1" applyBorder="1" applyAlignment="1" applyProtection="1">
      <alignment horizontal="center" vertical="center" shrinkToFit="1"/>
      <protection locked="0"/>
    </xf>
    <xf numFmtId="177" fontId="13" fillId="0" borderId="45" xfId="2" applyNumberFormat="1" applyFont="1" applyBorder="1" applyAlignment="1" applyProtection="1">
      <alignment horizontal="right" vertical="center" shrinkToFit="1"/>
      <protection locked="0"/>
    </xf>
    <xf numFmtId="177" fontId="13" fillId="0" borderId="109" xfId="2" applyNumberFormat="1" applyFont="1" applyBorder="1" applyAlignment="1" applyProtection="1">
      <alignment horizontal="right" vertical="center" shrinkToFit="1"/>
      <protection locked="0"/>
    </xf>
    <xf numFmtId="176" fontId="13" fillId="4" borderId="47" xfId="0" applyNumberFormat="1" applyFont="1" applyFill="1" applyBorder="1" applyAlignment="1" applyProtection="1">
      <alignment horizontal="center" vertical="center" shrinkToFit="1"/>
    </xf>
    <xf numFmtId="176" fontId="13" fillId="4" borderId="48" xfId="0" applyNumberFormat="1" applyFont="1" applyFill="1" applyBorder="1" applyAlignment="1" applyProtection="1">
      <alignment horizontal="center" vertical="center" shrinkToFit="1"/>
    </xf>
    <xf numFmtId="177" fontId="13" fillId="4" borderId="49" xfId="0" applyNumberFormat="1" applyFont="1" applyFill="1" applyBorder="1" applyAlignment="1" applyProtection="1">
      <alignment horizontal="right" vertical="center" shrinkToFit="1"/>
    </xf>
    <xf numFmtId="177" fontId="13" fillId="4" borderId="48" xfId="0" applyNumberFormat="1" applyFont="1" applyFill="1" applyBorder="1" applyAlignment="1" applyProtection="1">
      <alignment horizontal="right" vertical="center" shrinkToFit="1"/>
    </xf>
    <xf numFmtId="177" fontId="13" fillId="4" borderId="70" xfId="0" applyNumberFormat="1" applyFont="1" applyFill="1" applyBorder="1" applyAlignment="1" applyProtection="1">
      <alignment horizontal="right" vertical="center" shrinkToFit="1"/>
    </xf>
    <xf numFmtId="177" fontId="13" fillId="4" borderId="62" xfId="0" applyNumberFormat="1" applyFont="1" applyFill="1" applyBorder="1" applyAlignment="1" applyProtection="1">
      <alignment horizontal="right" vertical="center" shrinkToFit="1"/>
    </xf>
    <xf numFmtId="41" fontId="13" fillId="4" borderId="94" xfId="0" applyNumberFormat="1" applyFont="1" applyFill="1" applyBorder="1" applyAlignment="1" applyProtection="1">
      <alignment horizontal="center" vertical="center" shrinkToFit="1"/>
    </xf>
    <xf numFmtId="41" fontId="13" fillId="4" borderId="51" xfId="0" applyNumberFormat="1" applyFont="1" applyFill="1" applyBorder="1" applyAlignment="1" applyProtection="1">
      <alignment horizontal="center" vertical="center" shrinkToFit="1"/>
    </xf>
    <xf numFmtId="177" fontId="13" fillId="4" borderId="35" xfId="0" applyNumberFormat="1" applyFont="1" applyFill="1" applyBorder="1" applyAlignment="1" applyProtection="1">
      <alignment horizontal="right" vertical="center" shrinkToFit="1"/>
    </xf>
    <xf numFmtId="177" fontId="13" fillId="0" borderId="85" xfId="2" applyNumberFormat="1" applyFont="1" applyBorder="1" applyAlignment="1" applyProtection="1">
      <alignment horizontal="right" vertical="center" shrinkToFit="1"/>
      <protection locked="0"/>
    </xf>
    <xf numFmtId="177" fontId="13" fillId="0" borderId="86" xfId="2" applyNumberFormat="1" applyFont="1" applyBorder="1" applyAlignment="1" applyProtection="1">
      <alignment horizontal="right" vertical="center" shrinkToFit="1"/>
      <protection locked="0"/>
    </xf>
    <xf numFmtId="177" fontId="13" fillId="0" borderId="44" xfId="2" applyNumberFormat="1" applyFont="1" applyBorder="1" applyAlignment="1" applyProtection="1">
      <alignment horizontal="right" vertical="center" shrinkToFit="1"/>
      <protection locked="0"/>
    </xf>
    <xf numFmtId="177" fontId="13" fillId="0" borderId="71" xfId="2" applyNumberFormat="1" applyFont="1" applyBorder="1" applyAlignment="1" applyProtection="1">
      <alignment horizontal="right" vertical="center" shrinkToFit="1"/>
      <protection locked="0"/>
    </xf>
    <xf numFmtId="177" fontId="13" fillId="4" borderId="61" xfId="0" applyNumberFormat="1" applyFont="1" applyFill="1" applyBorder="1" applyAlignment="1" applyProtection="1">
      <alignment horizontal="right" vertical="center" shrinkToFit="1"/>
    </xf>
    <xf numFmtId="177" fontId="13" fillId="4" borderId="71" xfId="0" applyNumberFormat="1" applyFont="1" applyFill="1" applyBorder="1" applyAlignment="1" applyProtection="1">
      <alignment horizontal="right"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177" fontId="13" fillId="0" borderId="55" xfId="0" applyNumberFormat="1" applyFont="1" applyBorder="1" applyAlignment="1" applyProtection="1">
      <alignment horizontal="center" vertical="center" shrinkToFit="1"/>
      <protection locked="0"/>
    </xf>
    <xf numFmtId="177" fontId="13" fillId="0" borderId="19" xfId="0" applyNumberFormat="1" applyFont="1" applyBorder="1" applyAlignment="1" applyProtection="1">
      <alignment horizontal="center" vertical="center" shrinkToFit="1"/>
      <protection locked="0"/>
    </xf>
    <xf numFmtId="177" fontId="13" fillId="0" borderId="56" xfId="0" applyNumberFormat="1" applyFont="1" applyBorder="1" applyAlignment="1" applyProtection="1">
      <alignment horizontal="center" vertical="center" shrinkToFit="1"/>
      <protection locked="0"/>
    </xf>
    <xf numFmtId="41" fontId="8" fillId="4" borderId="50" xfId="0" applyNumberFormat="1" applyFont="1" applyFill="1" applyBorder="1" applyAlignment="1" applyProtection="1">
      <alignment horizontal="center" vertical="center" shrinkToFit="1"/>
    </xf>
    <xf numFmtId="41" fontId="8" fillId="4" borderId="111" xfId="0" applyNumberFormat="1" applyFont="1" applyFill="1" applyBorder="1" applyAlignment="1" applyProtection="1">
      <alignment horizontal="center" vertical="center" shrinkToFit="1"/>
    </xf>
    <xf numFmtId="41" fontId="8" fillId="4" borderId="51" xfId="0" applyNumberFormat="1" applyFont="1" applyFill="1" applyBorder="1" applyAlignment="1" applyProtection="1">
      <alignment horizontal="center" vertical="center" shrinkToFit="1"/>
    </xf>
    <xf numFmtId="177" fontId="13" fillId="4" borderId="50" xfId="0" applyNumberFormat="1" applyFont="1" applyFill="1" applyBorder="1" applyAlignment="1" applyProtection="1">
      <alignment horizontal="right" vertical="center" shrinkToFit="1"/>
    </xf>
    <xf numFmtId="177" fontId="13" fillId="4" borderId="110" xfId="0" applyNumberFormat="1" applyFont="1" applyFill="1" applyBorder="1" applyAlignment="1" applyProtection="1">
      <alignment horizontal="right" vertical="center" shrinkToFit="1"/>
    </xf>
    <xf numFmtId="180" fontId="13" fillId="4" borderId="14" xfId="0" applyNumberFormat="1" applyFont="1" applyFill="1" applyBorder="1" applyAlignment="1" applyProtection="1">
      <alignment horizontal="center" vertical="center" shrinkToFit="1"/>
    </xf>
    <xf numFmtId="180" fontId="13" fillId="4" borderId="20" xfId="0" applyNumberFormat="1" applyFont="1" applyFill="1" applyBorder="1" applyAlignment="1" applyProtection="1">
      <alignment horizontal="center" vertical="center" shrinkToFit="1"/>
    </xf>
    <xf numFmtId="180" fontId="13" fillId="4" borderId="16" xfId="0" applyNumberFormat="1" applyFont="1" applyFill="1" applyBorder="1" applyAlignment="1" applyProtection="1">
      <alignment horizontal="center" vertical="center" shrinkToFit="1"/>
    </xf>
    <xf numFmtId="180" fontId="13" fillId="4" borderId="22" xfId="0" applyNumberFormat="1" applyFont="1" applyFill="1" applyBorder="1" applyAlignment="1" applyProtection="1">
      <alignment horizontal="center" vertical="center" shrinkToFit="1"/>
    </xf>
    <xf numFmtId="49" fontId="13" fillId="0" borderId="26" xfId="0" applyNumberFormat="1" applyFont="1" applyBorder="1" applyAlignment="1" applyProtection="1">
      <alignment horizontal="center" vertical="center" shrinkToFit="1"/>
      <protection locked="0"/>
    </xf>
    <xf numFmtId="178" fontId="13" fillId="0" borderId="26" xfId="0" applyNumberFormat="1" applyFont="1" applyBorder="1" applyAlignment="1" applyProtection="1">
      <alignment horizontal="center" vertical="center" shrinkToFit="1"/>
      <protection locked="0"/>
    </xf>
    <xf numFmtId="177" fontId="13" fillId="0" borderId="26" xfId="0" applyNumberFormat="1" applyFont="1" applyBorder="1" applyAlignment="1" applyProtection="1">
      <alignment horizontal="center" vertical="center" shrinkToFit="1"/>
      <protection locked="0"/>
    </xf>
    <xf numFmtId="0" fontId="13" fillId="0" borderId="57" xfId="0" applyFont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Border="1" applyAlignment="1" applyProtection="1">
      <alignment horizontal="center" vertical="center" shrinkToFit="1"/>
      <protection locked="0"/>
    </xf>
    <xf numFmtId="178" fontId="13" fillId="0" borderId="7" xfId="0" applyNumberFormat="1" applyFont="1" applyBorder="1" applyAlignment="1" applyProtection="1">
      <alignment horizontal="center" vertical="center" shrinkToFit="1"/>
      <protection locked="0"/>
    </xf>
    <xf numFmtId="177" fontId="13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Border="1" applyAlignment="1" applyProtection="1">
      <alignment horizontal="center" vertical="center" shrinkToFit="1"/>
      <protection locked="0"/>
    </xf>
    <xf numFmtId="49" fontId="13" fillId="0" borderId="12" xfId="0" applyNumberFormat="1" applyFont="1" applyBorder="1" applyAlignment="1" applyProtection="1">
      <alignment horizontal="center" vertical="center" shrinkToFit="1"/>
      <protection locked="0"/>
    </xf>
    <xf numFmtId="49" fontId="13" fillId="0" borderId="19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5" xfId="0" applyNumberFormat="1" applyFont="1" applyBorder="1" applyAlignment="1" applyProtection="1">
      <alignment horizontal="center" vertical="center" wrapText="1" shrinkToFit="1"/>
      <protection locked="0"/>
    </xf>
    <xf numFmtId="176" fontId="13" fillId="0" borderId="81" xfId="0" applyNumberFormat="1" applyFont="1" applyBorder="1" applyAlignment="1" applyProtection="1">
      <alignment horizontal="right" vertical="center" shrinkToFit="1"/>
      <protection locked="0"/>
    </xf>
    <xf numFmtId="176" fontId="13" fillId="0" borderId="87" xfId="0" applyNumberFormat="1" applyFont="1" applyBorder="1" applyAlignment="1" applyProtection="1">
      <alignment horizontal="right" vertical="center" shrinkToFit="1"/>
      <protection locked="0"/>
    </xf>
    <xf numFmtId="49" fontId="13" fillId="0" borderId="90" xfId="0" applyNumberFormat="1" applyFont="1" applyBorder="1" applyAlignment="1" applyProtection="1">
      <alignment horizontal="center" vertical="center" shrinkToFit="1"/>
      <protection locked="0"/>
    </xf>
    <xf numFmtId="0" fontId="13" fillId="0" borderId="90" xfId="0" applyFont="1" applyBorder="1" applyAlignment="1" applyProtection="1">
      <alignment horizontal="center" vertical="center" shrinkToFit="1"/>
      <protection locked="0"/>
    </xf>
    <xf numFmtId="178" fontId="13" fillId="0" borderId="90" xfId="0" applyNumberFormat="1" applyFont="1" applyBorder="1" applyAlignment="1" applyProtection="1">
      <alignment horizontal="center" vertical="center" shrinkToFit="1"/>
      <protection locked="0"/>
    </xf>
    <xf numFmtId="177" fontId="13" fillId="0" borderId="90" xfId="0" applyNumberFormat="1" applyFont="1" applyBorder="1" applyAlignment="1" applyProtection="1">
      <alignment horizontal="center" vertical="center" shrinkToFit="1"/>
      <protection locked="0"/>
    </xf>
    <xf numFmtId="177" fontId="13" fillId="0" borderId="90" xfId="0" applyNumberFormat="1" applyFont="1" applyBorder="1" applyAlignment="1" applyProtection="1">
      <alignment horizontal="right" vertical="center" shrinkToFit="1"/>
      <protection locked="0"/>
    </xf>
    <xf numFmtId="177" fontId="13" fillId="0" borderId="95" xfId="0" applyNumberFormat="1" applyFont="1" applyBorder="1" applyAlignment="1" applyProtection="1">
      <alignment horizontal="right" vertical="center" shrinkToFit="1"/>
      <protection locked="0"/>
    </xf>
    <xf numFmtId="176" fontId="13" fillId="0" borderId="19" xfId="0" applyNumberFormat="1" applyFont="1" applyBorder="1" applyAlignment="1" applyProtection="1">
      <alignment horizontal="center" vertical="center" shrinkToFit="1"/>
      <protection locked="0"/>
    </xf>
    <xf numFmtId="176" fontId="13" fillId="0" borderId="57" xfId="0" applyNumberFormat="1" applyFont="1" applyBorder="1" applyAlignment="1" applyProtection="1">
      <alignment horizontal="center" vertical="center" shrinkToFit="1"/>
      <protection locked="0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49" fontId="13" fillId="0" borderId="4" xfId="0" applyNumberFormat="1" applyFont="1" applyBorder="1" applyAlignment="1" applyProtection="1">
      <alignment horizontal="center" vertical="center" shrinkToFit="1"/>
      <protection locked="0"/>
    </xf>
    <xf numFmtId="49" fontId="13" fillId="0" borderId="19" xfId="0" applyNumberFormat="1" applyFont="1" applyBorder="1" applyAlignment="1" applyProtection="1">
      <alignment horizontal="center" vertical="center" shrinkToFit="1"/>
      <protection locked="0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176" fontId="13" fillId="0" borderId="25" xfId="0" applyNumberFormat="1" applyFont="1" applyBorder="1" applyAlignment="1" applyProtection="1">
      <alignment horizontal="right" vertical="center" shrinkToFit="1"/>
      <protection locked="0"/>
    </xf>
    <xf numFmtId="176" fontId="13" fillId="0" borderId="34" xfId="0" applyNumberFormat="1" applyFont="1" applyBorder="1" applyAlignment="1" applyProtection="1">
      <alignment horizontal="right" vertical="center" shrinkToFit="1"/>
      <protection locked="0"/>
    </xf>
    <xf numFmtId="49" fontId="13" fillId="0" borderId="69" xfId="0" applyNumberFormat="1" applyFont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Border="1" applyAlignment="1" applyProtection="1">
      <alignment horizontal="center" vertical="center" shrinkToFit="1"/>
      <protection locked="0"/>
    </xf>
    <xf numFmtId="49" fontId="13" fillId="0" borderId="36" xfId="0" applyNumberFormat="1" applyFont="1" applyBorder="1" applyAlignment="1" applyProtection="1">
      <alignment horizontal="center" vertical="center" shrinkToFit="1"/>
      <protection locked="0"/>
    </xf>
    <xf numFmtId="49" fontId="13" fillId="0" borderId="65" xfId="0" applyNumberFormat="1" applyFont="1" applyBorder="1" applyAlignment="1" applyProtection="1">
      <alignment horizontal="center" vertical="center" shrinkToFit="1"/>
      <protection locked="0"/>
    </xf>
    <xf numFmtId="176" fontId="13" fillId="0" borderId="28" xfId="0" applyNumberFormat="1" applyFont="1" applyBorder="1" applyAlignment="1" applyProtection="1">
      <alignment horizontal="right" vertical="center" shrinkToFit="1"/>
      <protection locked="0"/>
    </xf>
    <xf numFmtId="176" fontId="13" fillId="0" borderId="38" xfId="0" applyNumberFormat="1" applyFont="1" applyBorder="1" applyAlignment="1" applyProtection="1">
      <alignment horizontal="right" vertical="center" shrinkToFit="1"/>
      <protection locked="0"/>
    </xf>
    <xf numFmtId="49" fontId="13" fillId="0" borderId="29" xfId="0" applyNumberFormat="1" applyFont="1" applyBorder="1" applyAlignment="1" applyProtection="1">
      <alignment horizontal="center" vertical="center" shrinkToFit="1"/>
      <protection locked="0"/>
    </xf>
    <xf numFmtId="178" fontId="13" fillId="0" borderId="18" xfId="0" applyNumberFormat="1" applyFont="1" applyBorder="1" applyAlignment="1" applyProtection="1">
      <alignment horizontal="center" vertical="center" shrinkToFit="1"/>
      <protection locked="0"/>
    </xf>
    <xf numFmtId="178" fontId="13" fillId="0" borderId="24" xfId="0" applyNumberFormat="1" applyFont="1" applyBorder="1" applyAlignment="1" applyProtection="1">
      <alignment horizontal="center" vertical="center" shrinkToFit="1"/>
      <protection locked="0"/>
    </xf>
    <xf numFmtId="177" fontId="13" fillId="0" borderId="30" xfId="0" applyNumberFormat="1" applyFont="1" applyBorder="1" applyAlignment="1" applyProtection="1">
      <alignment horizontal="center" vertical="center" shrinkToFit="1"/>
      <protection locked="0"/>
    </xf>
    <xf numFmtId="177" fontId="13" fillId="0" borderId="23" xfId="0" applyNumberFormat="1" applyFont="1" applyBorder="1" applyAlignment="1" applyProtection="1">
      <alignment horizontal="center" vertical="center" shrinkToFit="1"/>
      <protection locked="0"/>
    </xf>
    <xf numFmtId="177" fontId="13" fillId="0" borderId="30" xfId="0" applyNumberFormat="1" applyFont="1" applyBorder="1" applyAlignment="1" applyProtection="1">
      <alignment horizontal="right" vertical="center" shrinkToFit="1"/>
      <protection locked="0"/>
    </xf>
    <xf numFmtId="177" fontId="13" fillId="0" borderId="60" xfId="0" applyNumberFormat="1" applyFont="1" applyBorder="1" applyAlignment="1" applyProtection="1">
      <alignment horizontal="right" vertical="center" shrinkToFit="1"/>
      <protection locked="0"/>
    </xf>
    <xf numFmtId="49" fontId="13" fillId="0" borderId="54" xfId="0" applyNumberFormat="1" applyFont="1" applyBorder="1" applyAlignment="1" applyProtection="1">
      <alignment horizontal="center" vertical="center" shrinkToFit="1"/>
      <protection locked="0"/>
    </xf>
    <xf numFmtId="0" fontId="13" fillId="0" borderId="54" xfId="0" applyFont="1" applyBorder="1" applyAlignment="1" applyProtection="1">
      <alignment horizontal="center" vertical="center" shrinkToFit="1"/>
      <protection locked="0"/>
    </xf>
    <xf numFmtId="178" fontId="13" fillId="0" borderId="54" xfId="0" applyNumberFormat="1" applyFont="1" applyBorder="1" applyAlignment="1" applyProtection="1">
      <alignment horizontal="center" vertical="center" shrinkToFit="1"/>
      <protection locked="0"/>
    </xf>
    <xf numFmtId="177" fontId="13" fillId="0" borderId="54" xfId="0" applyNumberFormat="1" applyFont="1" applyBorder="1" applyAlignment="1" applyProtection="1">
      <alignment horizontal="center" vertical="center" shrinkToFit="1"/>
      <protection locked="0"/>
    </xf>
    <xf numFmtId="177" fontId="13" fillId="0" borderId="54" xfId="0" applyNumberFormat="1" applyFont="1" applyBorder="1" applyAlignment="1" applyProtection="1">
      <alignment horizontal="right" vertical="center" shrinkToFit="1"/>
      <protection locked="0"/>
    </xf>
    <xf numFmtId="177" fontId="13" fillId="0" borderId="96" xfId="0" applyNumberFormat="1" applyFont="1" applyBorder="1" applyAlignment="1" applyProtection="1">
      <alignment horizontal="right" vertical="center" shrinkToFit="1"/>
      <protection locked="0"/>
    </xf>
    <xf numFmtId="178" fontId="13" fillId="0" borderId="0" xfId="0" applyNumberFormat="1" applyFont="1" applyBorder="1" applyAlignment="1" applyProtection="1">
      <alignment horizontal="center" vertical="center" shrinkToFit="1"/>
      <protection locked="0"/>
    </xf>
    <xf numFmtId="178" fontId="13" fillId="0" borderId="22" xfId="0" applyNumberFormat="1" applyFont="1" applyBorder="1" applyAlignment="1" applyProtection="1">
      <alignment horizontal="center" vertical="center" shrinkToFit="1"/>
      <protection locked="0"/>
    </xf>
    <xf numFmtId="177" fontId="13" fillId="0" borderId="97" xfId="0" applyNumberFormat="1" applyFont="1" applyBorder="1" applyAlignment="1" applyProtection="1">
      <alignment horizontal="center" vertical="center" shrinkToFit="1"/>
      <protection locked="0"/>
    </xf>
    <xf numFmtId="177" fontId="13" fillId="0" borderId="21" xfId="0" applyNumberFormat="1" applyFont="1" applyBorder="1" applyAlignment="1" applyProtection="1">
      <alignment horizontal="center" vertical="center" shrinkToFit="1"/>
      <protection locked="0"/>
    </xf>
    <xf numFmtId="177" fontId="13" fillId="0" borderId="97" xfId="0" applyNumberFormat="1" applyFont="1" applyBorder="1" applyAlignment="1" applyProtection="1">
      <alignment horizontal="right" vertical="center" shrinkToFit="1"/>
      <protection locked="0"/>
    </xf>
    <xf numFmtId="177" fontId="13" fillId="0" borderId="98" xfId="0" applyNumberFormat="1" applyFont="1" applyBorder="1" applyAlignment="1" applyProtection="1">
      <alignment horizontal="right" vertical="center" shrinkToFit="1"/>
      <protection locked="0"/>
    </xf>
    <xf numFmtId="0" fontId="13" fillId="4" borderId="47" xfId="0" applyFont="1" applyFill="1" applyBorder="1" applyAlignment="1" applyProtection="1">
      <alignment horizontal="center" vertical="center" shrinkToFit="1"/>
    </xf>
    <xf numFmtId="0" fontId="13" fillId="4" borderId="62" xfId="0" applyFont="1" applyFill="1" applyBorder="1" applyAlignment="1" applyProtection="1">
      <alignment horizontal="center" vertical="center" shrinkToFit="1"/>
    </xf>
    <xf numFmtId="0" fontId="13" fillId="4" borderId="48" xfId="0" applyFont="1" applyFill="1" applyBorder="1" applyAlignment="1" applyProtection="1">
      <alignment horizontal="center" vertical="center" shrinkToFit="1"/>
    </xf>
    <xf numFmtId="49" fontId="12" fillId="4" borderId="14" xfId="0" applyNumberFormat="1" applyFont="1" applyFill="1" applyBorder="1" applyAlignment="1" applyProtection="1">
      <alignment horizontal="center" vertical="center" wrapText="1" shrinkToFit="1"/>
    </xf>
    <xf numFmtId="49" fontId="9" fillId="4" borderId="15" xfId="0" applyNumberFormat="1" applyFont="1" applyFill="1" applyBorder="1" applyAlignment="1" applyProtection="1">
      <alignment horizontal="center" vertical="center" shrinkToFit="1"/>
    </xf>
    <xf numFmtId="49" fontId="9" fillId="4" borderId="57" xfId="0" applyNumberFormat="1" applyFont="1" applyFill="1" applyBorder="1" applyAlignment="1" applyProtection="1">
      <alignment horizontal="center" vertical="center" shrinkToFit="1"/>
    </xf>
    <xf numFmtId="49" fontId="9" fillId="4" borderId="17" xfId="0" applyNumberFormat="1" applyFont="1" applyFill="1" applyBorder="1" applyAlignment="1" applyProtection="1">
      <alignment horizontal="center" vertical="center" shrinkToFit="1"/>
    </xf>
    <xf numFmtId="49" fontId="9" fillId="4" borderId="18" xfId="0" applyNumberFormat="1" applyFont="1" applyFill="1" applyBorder="1" applyAlignment="1" applyProtection="1">
      <alignment horizontal="center" vertical="center" shrinkToFit="1"/>
    </xf>
    <xf numFmtId="49" fontId="9" fillId="4" borderId="64" xfId="0" applyNumberFormat="1" applyFont="1" applyFill="1" applyBorder="1" applyAlignment="1" applyProtection="1">
      <alignment horizontal="center" vertical="center" shrinkToFit="1"/>
    </xf>
    <xf numFmtId="176" fontId="14" fillId="4" borderId="15" xfId="0" applyNumberFormat="1" applyFont="1" applyFill="1" applyBorder="1" applyAlignment="1" applyProtection="1">
      <alignment horizontal="right" vertical="center" shrinkToFit="1"/>
    </xf>
    <xf numFmtId="176" fontId="14" fillId="4" borderId="57" xfId="0" applyNumberFormat="1" applyFont="1" applyFill="1" applyBorder="1" applyAlignment="1" applyProtection="1">
      <alignment horizontal="right" vertical="center" shrinkToFit="1"/>
    </xf>
    <xf numFmtId="176" fontId="14" fillId="4" borderId="18" xfId="0" applyNumberFormat="1" applyFont="1" applyFill="1" applyBorder="1" applyAlignment="1" applyProtection="1">
      <alignment horizontal="right" vertical="center" shrinkToFit="1"/>
    </xf>
    <xf numFmtId="176" fontId="14" fillId="4" borderId="64" xfId="0" applyNumberFormat="1" applyFont="1" applyFill="1" applyBorder="1" applyAlignment="1" applyProtection="1">
      <alignment horizontal="right" vertical="center" shrinkToFit="1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 applyProtection="1">
      <alignment horizontal="center" vertical="center" shrinkToFit="1"/>
      <protection locked="0"/>
    </xf>
    <xf numFmtId="49" fontId="13" fillId="0" borderId="46" xfId="0" applyNumberFormat="1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178" fontId="13" fillId="0" borderId="99" xfId="0" applyNumberFormat="1" applyFont="1" applyBorder="1" applyAlignment="1" applyProtection="1">
      <alignment horizontal="center" vertical="center" shrinkToFit="1"/>
      <protection locked="0"/>
    </xf>
    <xf numFmtId="178" fontId="13" fillId="0" borderId="72" xfId="0" applyNumberFormat="1" applyFont="1" applyBorder="1" applyAlignment="1" applyProtection="1">
      <alignment horizontal="center" vertical="center" shrinkToFit="1"/>
      <protection locked="0"/>
    </xf>
    <xf numFmtId="177" fontId="13" fillId="0" borderId="100" xfId="0" applyNumberFormat="1" applyFont="1" applyBorder="1" applyAlignment="1" applyProtection="1">
      <alignment horizontal="center" vertical="center" shrinkToFit="1"/>
      <protection locked="0"/>
    </xf>
    <xf numFmtId="177" fontId="13" fillId="0" borderId="101" xfId="0" applyNumberFormat="1" applyFont="1" applyBorder="1" applyAlignment="1" applyProtection="1">
      <alignment horizontal="center" vertical="center" shrinkToFit="1"/>
      <protection locked="0"/>
    </xf>
    <xf numFmtId="177" fontId="13" fillId="0" borderId="100" xfId="0" applyNumberFormat="1" applyFont="1" applyBorder="1" applyAlignment="1" applyProtection="1">
      <alignment horizontal="right" vertical="center" shrinkToFit="1"/>
      <protection locked="0"/>
    </xf>
    <xf numFmtId="177" fontId="13" fillId="0" borderId="102" xfId="0" applyNumberFormat="1" applyFont="1" applyBorder="1" applyAlignment="1" applyProtection="1">
      <alignment horizontal="right" vertical="center" shrinkToFit="1"/>
      <protection locked="0"/>
    </xf>
    <xf numFmtId="176" fontId="13" fillId="0" borderId="88" xfId="0" applyNumberFormat="1" applyFont="1" applyBorder="1" applyAlignment="1" applyProtection="1">
      <alignment horizontal="right" vertical="center" shrinkToFit="1"/>
      <protection locked="0"/>
    </xf>
    <xf numFmtId="176" fontId="13" fillId="0" borderId="89" xfId="0" applyNumberFormat="1" applyFont="1" applyBorder="1" applyAlignment="1" applyProtection="1">
      <alignment horizontal="right" vertical="center" shrinkToFi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76" fontId="13" fillId="0" borderId="19" xfId="0" applyNumberFormat="1" applyFont="1" applyBorder="1" applyAlignment="1" applyProtection="1">
      <alignment horizontal="right" vertical="center" shrinkToFit="1"/>
      <protection locked="0"/>
    </xf>
    <xf numFmtId="176" fontId="13" fillId="0" borderId="20" xfId="0" applyNumberFormat="1" applyFont="1" applyBorder="1" applyAlignment="1" applyProtection="1">
      <alignment horizontal="right" vertical="center" shrinkToFit="1"/>
      <protection locked="0"/>
    </xf>
    <xf numFmtId="176" fontId="13" fillId="0" borderId="21" xfId="0" applyNumberFormat="1" applyFont="1" applyBorder="1" applyAlignment="1" applyProtection="1">
      <alignment horizontal="right" vertical="center" shrinkToFit="1"/>
      <protection locked="0"/>
    </xf>
    <xf numFmtId="176" fontId="13" fillId="0" borderId="22" xfId="0" applyNumberFormat="1" applyFont="1" applyBorder="1" applyAlignment="1" applyProtection="1">
      <alignment horizontal="right" vertical="center" shrinkToFit="1"/>
      <protection locked="0"/>
    </xf>
    <xf numFmtId="176" fontId="13" fillId="0" borderId="23" xfId="0" applyNumberFormat="1" applyFont="1" applyBorder="1" applyAlignment="1" applyProtection="1">
      <alignment horizontal="right" vertical="center" shrinkToFit="1"/>
      <protection locked="0"/>
    </xf>
    <xf numFmtId="176" fontId="13" fillId="0" borderId="24" xfId="0" applyNumberFormat="1" applyFont="1" applyBorder="1" applyAlignment="1" applyProtection="1">
      <alignment horizontal="right" vertical="center" shrinkToFit="1"/>
      <protection locked="0"/>
    </xf>
    <xf numFmtId="176" fontId="13" fillId="0" borderId="4" xfId="0" applyNumberFormat="1" applyFont="1" applyBorder="1" applyAlignment="1" applyProtection="1">
      <alignment horizontal="right" vertical="center" shrinkToFit="1"/>
      <protection locked="0"/>
    </xf>
    <xf numFmtId="176" fontId="13" fillId="3" borderId="26" xfId="0" applyNumberFormat="1" applyFont="1" applyFill="1" applyBorder="1" applyAlignment="1" applyProtection="1">
      <alignment horizontal="right" vertical="center" shrinkToFit="1"/>
    </xf>
    <xf numFmtId="176" fontId="13" fillId="0" borderId="28" xfId="0" applyNumberFormat="1" applyFont="1" applyBorder="1" applyAlignment="1" applyProtection="1">
      <alignment horizontal="center" vertical="center" shrinkToFit="1"/>
    </xf>
    <xf numFmtId="176" fontId="13" fillId="0" borderId="6" xfId="0" applyNumberFormat="1" applyFont="1" applyBorder="1" applyAlignment="1" applyProtection="1">
      <alignment horizontal="right" vertical="center" shrinkToFit="1"/>
      <protection locked="0"/>
    </xf>
    <xf numFmtId="176" fontId="13" fillId="3" borderId="29" xfId="0" applyNumberFormat="1" applyFont="1" applyFill="1" applyBorder="1" applyAlignment="1" applyProtection="1">
      <alignment horizontal="right" vertical="center" shrinkToFit="1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63" xfId="0" applyFont="1" applyBorder="1" applyAlignment="1" applyProtection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 shrinkToFit="1"/>
    </xf>
    <xf numFmtId="0" fontId="13" fillId="0" borderId="60" xfId="0" applyFont="1" applyBorder="1" applyAlignment="1" applyProtection="1">
      <alignment horizontal="center" vertical="center" shrinkToFit="1"/>
    </xf>
    <xf numFmtId="0" fontId="13" fillId="0" borderId="26" xfId="0" applyFont="1" applyBorder="1" applyAlignment="1" applyProtection="1">
      <alignment horizontal="center" vertical="center" shrinkToFit="1"/>
    </xf>
    <xf numFmtId="0" fontId="13" fillId="0" borderId="40" xfId="0" applyFont="1" applyBorder="1" applyAlignment="1" applyProtection="1">
      <alignment horizontal="center" vertical="center" shrinkToFit="1"/>
    </xf>
    <xf numFmtId="176" fontId="13" fillId="0" borderId="27" xfId="0" applyNumberFormat="1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shrinkToFit="1"/>
    </xf>
    <xf numFmtId="176" fontId="13" fillId="0" borderId="27" xfId="0" applyNumberFormat="1" applyFont="1" applyBorder="1" applyAlignment="1" applyProtection="1">
      <alignment horizontal="right" vertical="center" shrinkToFit="1"/>
      <protection locked="0"/>
    </xf>
    <xf numFmtId="176" fontId="13" fillId="0" borderId="5" xfId="0" applyNumberFormat="1" applyFont="1" applyBorder="1" applyAlignment="1" applyProtection="1">
      <alignment horizontal="right" vertical="center" shrinkToFit="1"/>
      <protection locked="0"/>
    </xf>
    <xf numFmtId="176" fontId="13" fillId="3" borderId="7" xfId="0" applyNumberFormat="1" applyFont="1" applyFill="1" applyBorder="1" applyAlignment="1" applyProtection="1">
      <alignment horizontal="right" vertical="center" shrinkToFit="1"/>
    </xf>
    <xf numFmtId="0" fontId="13" fillId="0" borderId="42" xfId="0" applyFont="1" applyBorder="1" applyAlignment="1" applyProtection="1">
      <alignment horizontal="center" vertical="center" shrinkToFit="1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25" fillId="0" borderId="5" xfId="0" applyFont="1" applyFill="1" applyBorder="1" applyAlignment="1" applyProtection="1">
      <alignment horizontal="center" vertical="center" shrinkToFit="1"/>
      <protection locked="0"/>
    </xf>
    <xf numFmtId="0" fontId="25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34" xfId="0" applyFont="1" applyFill="1" applyBorder="1" applyAlignment="1" applyProtection="1">
      <alignment horizontal="center" vertical="center" shrinkToFit="1"/>
      <protection locked="0"/>
    </xf>
    <xf numFmtId="178" fontId="13" fillId="0" borderId="27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8" xfId="0" applyFont="1" applyFill="1" applyBorder="1" applyAlignment="1" applyProtection="1">
      <alignment horizontal="center" vertical="center" shrinkToFit="1"/>
      <protection locked="0"/>
    </xf>
    <xf numFmtId="181" fontId="13" fillId="2" borderId="27" xfId="2" applyNumberFormat="1" applyFont="1" applyFill="1" applyBorder="1" applyAlignment="1" applyProtection="1">
      <alignment horizontal="right" vertical="center" shrinkToFit="1"/>
      <protection locked="0"/>
    </xf>
    <xf numFmtId="181" fontId="13" fillId="2" borderId="5" xfId="2" applyNumberFormat="1" applyFont="1" applyFill="1" applyBorder="1" applyAlignment="1" applyProtection="1">
      <alignment horizontal="right" vertical="center" shrinkToFit="1"/>
      <protection locked="0"/>
    </xf>
    <xf numFmtId="181" fontId="13" fillId="0" borderId="83" xfId="2" applyNumberFormat="1" applyFont="1" applyFill="1" applyBorder="1" applyAlignment="1" applyProtection="1">
      <alignment horizontal="right" vertical="center" shrinkToFit="1"/>
      <protection locked="0"/>
    </xf>
    <xf numFmtId="181" fontId="13" fillId="0" borderId="84" xfId="2" applyNumberFormat="1" applyFont="1" applyFill="1" applyBorder="1" applyAlignment="1" applyProtection="1">
      <alignment horizontal="right" vertical="center" shrinkToFit="1"/>
      <protection locked="0"/>
    </xf>
    <xf numFmtId="181" fontId="13" fillId="0" borderId="7" xfId="2" applyNumberFormat="1" applyFont="1" applyBorder="1" applyAlignment="1" applyProtection="1">
      <alignment horizontal="right" vertical="center" shrinkToFit="1"/>
      <protection locked="0"/>
    </xf>
    <xf numFmtId="181" fontId="13" fillId="0" borderId="42" xfId="2" applyNumberFormat="1" applyFont="1" applyBorder="1" applyAlignment="1" applyProtection="1">
      <alignment horizontal="right" vertical="center" shrinkToFit="1"/>
      <protection locked="0"/>
    </xf>
    <xf numFmtId="181" fontId="13" fillId="2" borderId="25" xfId="2" applyNumberFormat="1" applyFont="1" applyFill="1" applyBorder="1" applyAlignment="1" applyProtection="1">
      <alignment horizontal="right" vertical="center" shrinkToFit="1"/>
      <protection locked="0"/>
    </xf>
    <xf numFmtId="181" fontId="13" fillId="2" borderId="4" xfId="2" applyNumberFormat="1" applyFont="1" applyFill="1" applyBorder="1" applyAlignment="1" applyProtection="1">
      <alignment horizontal="right" vertical="center" shrinkToFit="1"/>
      <protection locked="0"/>
    </xf>
    <xf numFmtId="181" fontId="13" fillId="0" borderId="81" xfId="2" applyNumberFormat="1" applyFont="1" applyFill="1" applyBorder="1" applyAlignment="1" applyProtection="1">
      <alignment horizontal="right" vertical="center" shrinkToFit="1"/>
      <protection locked="0"/>
    </xf>
    <xf numFmtId="181" fontId="13" fillId="0" borderId="82" xfId="2" applyNumberFormat="1" applyFont="1" applyFill="1" applyBorder="1" applyAlignment="1" applyProtection="1">
      <alignment horizontal="right" vertical="center" shrinkToFit="1"/>
      <protection locked="0"/>
    </xf>
    <xf numFmtId="181" fontId="13" fillId="0" borderId="26" xfId="2" applyNumberFormat="1" applyFont="1" applyBorder="1" applyAlignment="1" applyProtection="1">
      <alignment horizontal="right" vertical="center" shrinkToFit="1"/>
      <protection locked="0"/>
    </xf>
    <xf numFmtId="181" fontId="13" fillId="0" borderId="40" xfId="2" applyNumberFormat="1" applyFont="1" applyBorder="1" applyAlignment="1" applyProtection="1">
      <alignment horizontal="right" vertical="center" shrinkToFit="1"/>
      <protection locked="0"/>
    </xf>
    <xf numFmtId="181" fontId="13" fillId="0" borderId="27" xfId="2" applyNumberFormat="1" applyFont="1" applyBorder="1" applyAlignment="1" applyProtection="1">
      <alignment horizontal="right" vertical="center" shrinkToFit="1"/>
      <protection locked="0"/>
    </xf>
    <xf numFmtId="181" fontId="13" fillId="0" borderId="5" xfId="2" applyNumberFormat="1" applyFont="1" applyBorder="1" applyAlignment="1" applyProtection="1">
      <alignment horizontal="right" vertical="center" shrinkToFit="1"/>
      <protection locked="0"/>
    </xf>
    <xf numFmtId="181" fontId="13" fillId="0" borderId="83" xfId="2" applyNumberFormat="1" applyFont="1" applyBorder="1" applyAlignment="1" applyProtection="1">
      <alignment horizontal="right" vertical="center" shrinkToFit="1"/>
      <protection locked="0"/>
    </xf>
    <xf numFmtId="181" fontId="13" fillId="0" borderId="84" xfId="2" applyNumberFormat="1" applyFont="1" applyBorder="1" applyAlignment="1" applyProtection="1">
      <alignment horizontal="right" vertical="center" shrinkToFit="1"/>
      <protection locked="0"/>
    </xf>
    <xf numFmtId="181" fontId="13" fillId="4" borderId="79" xfId="2" applyNumberFormat="1" applyFont="1" applyFill="1" applyBorder="1" applyAlignment="1" applyProtection="1">
      <alignment horizontal="right" vertical="center" shrinkToFit="1"/>
    </xf>
    <xf numFmtId="181" fontId="13" fillId="4" borderId="80" xfId="2" applyNumberFormat="1" applyFont="1" applyFill="1" applyBorder="1" applyAlignment="1" applyProtection="1">
      <alignment horizontal="right" vertical="center" shrinkToFit="1"/>
    </xf>
    <xf numFmtId="181" fontId="13" fillId="4" borderId="92" xfId="2" applyNumberFormat="1" applyFont="1" applyFill="1" applyBorder="1" applyAlignment="1" applyProtection="1">
      <alignment horizontal="right" vertical="center" shrinkToFit="1"/>
    </xf>
    <xf numFmtId="181" fontId="13" fillId="4" borderId="93" xfId="2" applyNumberFormat="1" applyFont="1" applyFill="1" applyBorder="1" applyAlignment="1" applyProtection="1">
      <alignment horizontal="right" vertical="center" shrinkToFit="1"/>
    </xf>
    <xf numFmtId="181" fontId="13" fillId="4" borderId="21" xfId="2" applyNumberFormat="1" applyFont="1" applyFill="1" applyBorder="1" applyAlignment="1" applyProtection="1">
      <alignment horizontal="right" vertical="center" shrinkToFit="1"/>
    </xf>
    <xf numFmtId="181" fontId="13" fillId="4" borderId="2" xfId="2" applyNumberFormat="1" applyFont="1" applyFill="1" applyBorder="1" applyAlignment="1" applyProtection="1">
      <alignment horizontal="right" vertical="center" shrinkToFit="1"/>
    </xf>
    <xf numFmtId="181" fontId="13" fillId="0" borderId="45" xfId="2" applyNumberFormat="1" applyFont="1" applyBorder="1" applyAlignment="1" applyProtection="1">
      <alignment horizontal="right" vertical="center" shrinkToFit="1"/>
      <protection locked="0"/>
    </xf>
    <xf numFmtId="181" fontId="13" fillId="0" borderId="44" xfId="2" applyNumberFormat="1" applyFont="1" applyBorder="1" applyAlignment="1" applyProtection="1">
      <alignment horizontal="right" vertical="center" shrinkToFit="1"/>
      <protection locked="0"/>
    </xf>
    <xf numFmtId="181" fontId="13" fillId="0" borderId="85" xfId="2" applyNumberFormat="1" applyFont="1" applyBorder="1" applyAlignment="1" applyProtection="1">
      <alignment horizontal="right" vertical="center" shrinkToFit="1"/>
      <protection locked="0"/>
    </xf>
    <xf numFmtId="181" fontId="13" fillId="0" borderId="86" xfId="2" applyNumberFormat="1" applyFont="1" applyBorder="1" applyAlignment="1" applyProtection="1">
      <alignment horizontal="right" vertical="center" shrinkToFit="1"/>
      <protection locked="0"/>
    </xf>
    <xf numFmtId="181" fontId="13" fillId="0" borderId="46" xfId="2" applyNumberFormat="1" applyFont="1" applyBorder="1" applyAlignment="1" applyProtection="1">
      <alignment horizontal="right" vertical="center" shrinkToFit="1"/>
      <protection locked="0"/>
    </xf>
    <xf numFmtId="181" fontId="13" fillId="0" borderId="119" xfId="2" applyNumberFormat="1" applyFont="1" applyBorder="1" applyAlignment="1" applyProtection="1">
      <alignment horizontal="right" vertic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</xf>
    <xf numFmtId="0" fontId="13" fillId="4" borderId="64" xfId="0" applyFont="1" applyFill="1" applyBorder="1" applyAlignment="1" applyProtection="1">
      <alignment horizontal="center" vertical="center" shrinkToFit="1"/>
    </xf>
    <xf numFmtId="178" fontId="13" fillId="0" borderId="27" xfId="0" applyNumberFormat="1" applyFont="1" applyBorder="1" applyAlignment="1" applyProtection="1">
      <alignment horizontal="center" vertical="center" shrinkToFit="1"/>
    </xf>
    <xf numFmtId="178" fontId="13" fillId="0" borderId="5" xfId="0" applyNumberFormat="1" applyFont="1" applyBorder="1" applyAlignment="1" applyProtection="1">
      <alignment horizontal="center" vertical="center" shrinkToFit="1"/>
    </xf>
    <xf numFmtId="178" fontId="13" fillId="0" borderId="35" xfId="0" applyNumberFormat="1" applyFont="1" applyBorder="1" applyAlignment="1" applyProtection="1">
      <alignment horizontal="center" vertical="center" shrinkToFit="1"/>
    </xf>
    <xf numFmtId="0" fontId="13" fillId="0" borderId="68" xfId="0" applyFont="1" applyBorder="1" applyAlignment="1" applyProtection="1">
      <alignment horizontal="center" vertical="center" shrinkToFit="1"/>
      <protection locked="0"/>
    </xf>
    <xf numFmtId="176" fontId="13" fillId="0" borderId="108" xfId="0" applyNumberFormat="1" applyFont="1" applyBorder="1" applyAlignment="1" applyProtection="1">
      <alignment horizontal="right" vertical="center" shrinkToFit="1"/>
      <protection locked="0"/>
    </xf>
    <xf numFmtId="41" fontId="13" fillId="4" borderId="41" xfId="0" applyNumberFormat="1" applyFont="1" applyFill="1" applyBorder="1" applyAlignment="1" applyProtection="1">
      <alignment horizontal="right" vertical="center" shrinkToFit="1"/>
    </xf>
    <xf numFmtId="41" fontId="13" fillId="4" borderId="59" xfId="0" applyNumberFormat="1" applyFont="1" applyFill="1" applyBorder="1" applyAlignment="1" applyProtection="1">
      <alignment horizontal="right" vertical="center" shrinkToFit="1"/>
    </xf>
    <xf numFmtId="176" fontId="13" fillId="0" borderId="52" xfId="0" applyNumberFormat="1" applyFont="1" applyBorder="1" applyAlignment="1" applyProtection="1">
      <alignment horizontal="right" vertical="center" shrinkToFit="1"/>
      <protection locked="0"/>
    </xf>
    <xf numFmtId="41" fontId="13" fillId="4" borderId="39" xfId="0" applyNumberFormat="1" applyFont="1" applyFill="1" applyBorder="1" applyAlignment="1" applyProtection="1">
      <alignment horizontal="right" vertical="center" shrinkToFit="1"/>
    </xf>
    <xf numFmtId="41" fontId="13" fillId="4" borderId="58" xfId="0" applyNumberFormat="1" applyFont="1" applyFill="1" applyBorder="1" applyAlignment="1" applyProtection="1">
      <alignment horizontal="right" vertical="center" shrinkToFit="1"/>
    </xf>
    <xf numFmtId="180" fontId="13" fillId="4" borderId="41" xfId="0" applyNumberFormat="1" applyFont="1" applyFill="1" applyBorder="1" applyAlignment="1" applyProtection="1">
      <alignment horizontal="center" vertical="center" shrinkToFit="1"/>
    </xf>
    <xf numFmtId="180" fontId="13" fillId="4" borderId="5" xfId="0" applyNumberFormat="1" applyFont="1" applyFill="1" applyBorder="1" applyAlignment="1" applyProtection="1">
      <alignment horizontal="center" vertical="center" shrinkToFit="1"/>
    </xf>
    <xf numFmtId="180" fontId="13" fillId="4" borderId="43" xfId="0" applyNumberFormat="1" applyFont="1" applyFill="1" applyBorder="1" applyAlignment="1" applyProtection="1">
      <alignment horizontal="center" vertical="center" shrinkToFit="1"/>
    </xf>
    <xf numFmtId="180" fontId="13" fillId="4" borderId="44" xfId="0" applyNumberFormat="1" applyFont="1" applyFill="1" applyBorder="1" applyAlignment="1" applyProtection="1">
      <alignment horizontal="center" vertical="center" shrinkToFit="1"/>
    </xf>
    <xf numFmtId="176" fontId="13" fillId="0" borderId="45" xfId="0" applyNumberFormat="1" applyFont="1" applyBorder="1" applyAlignment="1" applyProtection="1">
      <alignment horizontal="right" vertical="center" shrinkToFit="1"/>
      <protection locked="0"/>
    </xf>
    <xf numFmtId="176" fontId="13" fillId="0" borderId="44" xfId="0" applyNumberFormat="1" applyFont="1" applyBorder="1" applyAlignment="1" applyProtection="1">
      <alignment horizontal="right" vertical="center" shrinkToFit="1"/>
      <protection locked="0"/>
    </xf>
    <xf numFmtId="180" fontId="13" fillId="4" borderId="120" xfId="1" applyNumberFormat="1" applyFont="1" applyFill="1" applyBorder="1" applyAlignment="1" applyProtection="1">
      <alignment horizontal="center" vertical="center" shrinkToFit="1"/>
    </xf>
    <xf numFmtId="180" fontId="13" fillId="4" borderId="46" xfId="1" applyNumberFormat="1" applyFont="1" applyFill="1" applyBorder="1" applyAlignment="1" applyProtection="1">
      <alignment horizontal="center" vertical="center" shrinkToFit="1"/>
    </xf>
    <xf numFmtId="176" fontId="13" fillId="0" borderId="109" xfId="0" applyNumberFormat="1" applyFont="1" applyBorder="1" applyAlignment="1" applyProtection="1">
      <alignment horizontal="right" vertical="center" shrinkToFit="1"/>
      <protection locked="0"/>
    </xf>
    <xf numFmtId="180" fontId="13" fillId="0" borderId="20" xfId="0" applyNumberFormat="1" applyFont="1" applyBorder="1" applyAlignment="1" applyProtection="1">
      <alignment horizontal="center" vertical="center" shrinkToFit="1"/>
    </xf>
    <xf numFmtId="180" fontId="13" fillId="0" borderId="17" xfId="0" applyNumberFormat="1" applyFont="1" applyBorder="1" applyAlignment="1" applyProtection="1">
      <alignment horizontal="center" vertical="center" shrinkToFit="1"/>
    </xf>
    <xf numFmtId="180" fontId="13" fillId="0" borderId="24" xfId="0" applyNumberFormat="1" applyFont="1" applyBorder="1" applyAlignment="1" applyProtection="1">
      <alignment horizontal="center" vertical="center" shrinkToFit="1"/>
    </xf>
    <xf numFmtId="49" fontId="13" fillId="0" borderId="25" xfId="0" applyNumberFormat="1" applyFont="1" applyBorder="1" applyAlignment="1" applyProtection="1">
      <alignment horizontal="center" vertical="center" shrinkToFit="1"/>
    </xf>
    <xf numFmtId="0" fontId="13" fillId="0" borderId="58" xfId="0" applyFont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178" fontId="13" fillId="0" borderId="25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26" xfId="0" applyNumberFormat="1" applyFont="1" applyBorder="1" applyAlignment="1" applyProtection="1">
      <alignment horizontal="right" vertical="center" shrinkToFit="1"/>
      <protection locked="0"/>
    </xf>
    <xf numFmtId="176" fontId="13" fillId="0" borderId="40" xfId="0" applyNumberFormat="1" applyFont="1" applyBorder="1" applyAlignment="1" applyProtection="1">
      <alignment horizontal="right" vertical="center" shrinkToFit="1"/>
      <protection locked="0"/>
    </xf>
    <xf numFmtId="176" fontId="13" fillId="4" borderId="50" xfId="0" applyNumberFormat="1" applyFont="1" applyFill="1" applyBorder="1" applyAlignment="1" applyProtection="1">
      <alignment horizontal="right" vertical="center" shrinkToFit="1"/>
    </xf>
    <xf numFmtId="176" fontId="13" fillId="4" borderId="110" xfId="0" applyNumberFormat="1" applyFont="1" applyFill="1" applyBorder="1" applyAlignment="1" applyProtection="1">
      <alignment horizontal="right" vertical="center" shrinkToFit="1"/>
    </xf>
    <xf numFmtId="176" fontId="13" fillId="4" borderId="49" xfId="0" applyNumberFormat="1" applyFont="1" applyFill="1" applyBorder="1" applyAlignment="1" applyProtection="1">
      <alignment horizontal="right" vertical="center" shrinkToFit="1"/>
    </xf>
    <xf numFmtId="176" fontId="13" fillId="4" borderId="48" xfId="0" applyNumberFormat="1" applyFont="1" applyFill="1" applyBorder="1" applyAlignment="1" applyProtection="1">
      <alignment horizontal="right" vertical="center" shrinkToFit="1"/>
    </xf>
    <xf numFmtId="41" fontId="13" fillId="4" borderId="47" xfId="0" applyNumberFormat="1" applyFont="1" applyFill="1" applyBorder="1" applyAlignment="1" applyProtection="1">
      <alignment horizontal="right" vertical="center" shrinkToFit="1"/>
    </xf>
    <xf numFmtId="41" fontId="13" fillId="4" borderId="62" xfId="0" applyNumberFormat="1" applyFont="1" applyFill="1" applyBorder="1" applyAlignment="1" applyProtection="1">
      <alignment horizontal="right" vertical="center" shrinkToFit="1"/>
    </xf>
    <xf numFmtId="41" fontId="13" fillId="4" borderId="121" xfId="0" applyNumberFormat="1" applyFont="1" applyFill="1" applyBorder="1" applyAlignment="1" applyProtection="1">
      <alignment horizontal="center" vertical="center" shrinkToFit="1"/>
    </xf>
    <xf numFmtId="41" fontId="13" fillId="4" borderId="122" xfId="0" applyNumberFormat="1" applyFont="1" applyFill="1" applyBorder="1" applyAlignment="1" applyProtection="1">
      <alignment horizontal="center" vertical="center" shrinkToFit="1"/>
    </xf>
    <xf numFmtId="49" fontId="13" fillId="0" borderId="28" xfId="0" applyNumberFormat="1" applyFont="1" applyBorder="1" applyAlignment="1" applyProtection="1">
      <alignment horizontal="center" vertical="center" shrinkToFit="1"/>
      <protection locked="0"/>
    </xf>
    <xf numFmtId="49" fontId="13" fillId="0" borderId="68" xfId="0" applyNumberFormat="1" applyFont="1" applyBorder="1" applyAlignment="1" applyProtection="1">
      <alignment horizontal="center" vertical="center" shrinkToFit="1"/>
      <protection locked="0"/>
    </xf>
    <xf numFmtId="178" fontId="13" fillId="0" borderId="68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30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30" xfId="0" applyNumberFormat="1" applyFont="1" applyFill="1" applyBorder="1" applyAlignment="1" applyProtection="1">
      <alignment horizontal="right" vertical="center" shrinkToFit="1"/>
      <protection locked="0"/>
    </xf>
    <xf numFmtId="176" fontId="13" fillId="2" borderId="60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25" xfId="0" applyNumberFormat="1" applyFont="1" applyBorder="1" applyAlignment="1" applyProtection="1">
      <alignment horizontal="center" vertical="center" shrinkToFit="1"/>
      <protection locked="0"/>
    </xf>
    <xf numFmtId="178" fontId="13" fillId="0" borderId="58" xfId="0" applyNumberFormat="1" applyFont="1" applyBorder="1" applyAlignment="1" applyProtection="1">
      <alignment horizontal="center" vertical="center" shrinkToFit="1"/>
      <protection locked="0"/>
    </xf>
    <xf numFmtId="178" fontId="13" fillId="0" borderId="4" xfId="0" applyNumberFormat="1" applyFont="1" applyBorder="1" applyAlignment="1" applyProtection="1">
      <alignment horizontal="center" vertical="center" shrinkToFit="1"/>
      <protection locked="0"/>
    </xf>
    <xf numFmtId="176" fontId="13" fillId="2" borderId="29" xfId="0" applyNumberFormat="1" applyFont="1" applyFill="1" applyBorder="1" applyAlignment="1" applyProtection="1">
      <alignment horizontal="right" vertical="center" shrinkToFit="1"/>
      <protection locked="0"/>
    </xf>
    <xf numFmtId="176" fontId="13" fillId="2" borderId="63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68" xfId="0" applyNumberFormat="1" applyFont="1" applyBorder="1" applyAlignment="1" applyProtection="1">
      <alignment horizontal="center" vertical="center" shrinkToFit="1"/>
      <protection locked="0"/>
    </xf>
    <xf numFmtId="178" fontId="13" fillId="0" borderId="6" xfId="0" applyNumberFormat="1" applyFont="1" applyBorder="1" applyAlignment="1" applyProtection="1">
      <alignment horizontal="center" vertical="center" shrinkToFit="1"/>
      <protection locked="0"/>
    </xf>
    <xf numFmtId="177" fontId="13" fillId="0" borderId="29" xfId="0" applyNumberFormat="1" applyFont="1" applyBorder="1" applyAlignment="1" applyProtection="1">
      <alignment horizontal="center" vertical="center" shrinkToFit="1"/>
      <protection locked="0"/>
    </xf>
    <xf numFmtId="177" fontId="13" fillId="0" borderId="28" xfId="0" applyNumberFormat="1" applyFont="1" applyBorder="1" applyAlignment="1" applyProtection="1">
      <alignment horizontal="center" vertical="center" shrinkToFit="1"/>
      <protection locked="0"/>
    </xf>
    <xf numFmtId="176" fontId="13" fillId="0" borderId="29" xfId="0" applyNumberFormat="1" applyFont="1" applyBorder="1" applyAlignment="1" applyProtection="1">
      <alignment horizontal="right" vertical="center" shrinkToFit="1"/>
      <protection locked="0"/>
    </xf>
    <xf numFmtId="176" fontId="13" fillId="0" borderId="63" xfId="0" applyNumberFormat="1" applyFont="1" applyBorder="1" applyAlignment="1" applyProtection="1">
      <alignment horizontal="right" vertical="center" shrinkToFit="1"/>
      <protection locked="0"/>
    </xf>
    <xf numFmtId="49" fontId="13" fillId="0" borderId="58" xfId="0" applyNumberFormat="1" applyFont="1" applyBorder="1" applyAlignment="1" applyProtection="1">
      <alignment horizontal="center" vertical="center" shrinkToFit="1"/>
      <protection locked="0"/>
    </xf>
    <xf numFmtId="176" fontId="13" fillId="2" borderId="25" xfId="0" applyNumberFormat="1" applyFont="1" applyFill="1" applyBorder="1" applyAlignment="1" applyProtection="1">
      <alignment horizontal="right" vertical="center" shrinkToFit="1"/>
      <protection locked="0"/>
    </xf>
    <xf numFmtId="176" fontId="13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13" fillId="4" borderId="70" xfId="0" applyNumberFormat="1" applyFont="1" applyFill="1" applyBorder="1" applyAlignment="1" applyProtection="1">
      <alignment horizontal="right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177" fontId="14" fillId="4" borderId="15" xfId="0" applyNumberFormat="1" applyFont="1" applyFill="1" applyBorder="1" applyAlignment="1" applyProtection="1">
      <alignment horizontal="right" vertical="center" shrinkToFit="1"/>
    </xf>
    <xf numFmtId="177" fontId="14" fillId="4" borderId="57" xfId="0" applyNumberFormat="1" applyFont="1" applyFill="1" applyBorder="1" applyAlignment="1" applyProtection="1">
      <alignment horizontal="right" vertical="center" shrinkToFit="1"/>
    </xf>
    <xf numFmtId="177" fontId="14" fillId="4" borderId="18" xfId="0" applyNumberFormat="1" applyFont="1" applyFill="1" applyBorder="1" applyAlignment="1" applyProtection="1">
      <alignment horizontal="right" vertical="center" shrinkToFit="1"/>
    </xf>
    <xf numFmtId="177" fontId="14" fillId="4" borderId="64" xfId="0" applyNumberFormat="1" applyFont="1" applyFill="1" applyBorder="1" applyAlignment="1" applyProtection="1">
      <alignment horizontal="right" vertical="center" shrinkToFit="1"/>
    </xf>
    <xf numFmtId="176" fontId="13" fillId="0" borderId="81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87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5" xfId="0" applyNumberFormat="1" applyFont="1" applyBorder="1" applyAlignment="1" applyProtection="1">
      <alignment horizontal="center" vertical="center" shrinkToFit="1"/>
      <protection locked="0"/>
    </xf>
    <xf numFmtId="0" fontId="13" fillId="0" borderId="61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178" fontId="13" fillId="0" borderId="61" xfId="0" applyNumberFormat="1" applyFont="1" applyBorder="1" applyAlignment="1" applyProtection="1">
      <alignment horizontal="center" vertical="center" shrinkToFit="1"/>
      <protection locked="0"/>
    </xf>
    <xf numFmtId="178" fontId="13" fillId="0" borderId="44" xfId="0" applyNumberFormat="1" applyFont="1" applyBorder="1" applyAlignment="1" applyProtection="1">
      <alignment horizontal="center" vertical="center" shrinkToFit="1"/>
      <protection locked="0"/>
    </xf>
    <xf numFmtId="177" fontId="13" fillId="0" borderId="46" xfId="0" applyNumberFormat="1" applyFont="1" applyBorder="1" applyAlignment="1" applyProtection="1">
      <alignment horizontal="center" vertical="center" shrinkToFit="1"/>
      <protection locked="0"/>
    </xf>
    <xf numFmtId="177" fontId="13" fillId="0" borderId="45" xfId="0" applyNumberFormat="1" applyFont="1" applyBorder="1" applyAlignment="1" applyProtection="1">
      <alignment horizontal="center" vertical="center" shrinkToFit="1"/>
      <protection locked="0"/>
    </xf>
    <xf numFmtId="176" fontId="13" fillId="0" borderId="46" xfId="0" applyNumberFormat="1" applyFont="1" applyBorder="1" applyAlignment="1" applyProtection="1">
      <alignment horizontal="right" vertical="center" shrinkToFit="1"/>
      <protection locked="0"/>
    </xf>
    <xf numFmtId="176" fontId="13" fillId="0" borderId="119" xfId="0" applyNumberFormat="1" applyFont="1" applyBorder="1" applyAlignment="1" applyProtection="1">
      <alignment horizontal="right" vertical="center" shrinkToFit="1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left" shrinkToFit="1"/>
      <protection locked="0"/>
    </xf>
    <xf numFmtId="0" fontId="13" fillId="0" borderId="32" xfId="0" applyFont="1" applyFill="1" applyBorder="1" applyAlignment="1" applyProtection="1">
      <alignment horizontal="left" shrinkToFit="1"/>
      <protection locked="0"/>
    </xf>
    <xf numFmtId="0" fontId="13" fillId="0" borderId="33" xfId="0" applyFont="1" applyFill="1" applyBorder="1" applyAlignment="1" applyProtection="1">
      <alignment horizontal="left" shrinkToFit="1"/>
      <protection locked="0"/>
    </xf>
    <xf numFmtId="176" fontId="13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9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12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9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10" xfId="2" applyNumberFormat="1" applyFont="1" applyFill="1" applyBorder="1" applyAlignment="1" applyProtection="1">
      <alignment horizontal="center" vertical="center" shrinkToFit="1"/>
      <protection locked="0"/>
    </xf>
    <xf numFmtId="176" fontId="13" fillId="4" borderId="66" xfId="0" applyNumberFormat="1" applyFont="1" applyFill="1" applyBorder="1" applyAlignment="1" applyProtection="1">
      <alignment horizontal="right" vertical="center" shrinkToFit="1"/>
    </xf>
    <xf numFmtId="176" fontId="13" fillId="4" borderId="67" xfId="0" applyNumberFormat="1" applyFont="1" applyFill="1" applyBorder="1" applyAlignment="1" applyProtection="1">
      <alignment horizontal="right" vertical="center" shrinkToFit="1"/>
    </xf>
    <xf numFmtId="179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13" fillId="0" borderId="28" xfId="0" applyNumberFormat="1" applyFont="1" applyBorder="1" applyAlignment="1" applyProtection="1">
      <alignment horizontal="center" vertical="center" shrinkToFit="1"/>
      <protection locked="0"/>
    </xf>
    <xf numFmtId="176" fontId="13" fillId="0" borderId="12" xfId="2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2" applyNumberFormat="1" applyFont="1" applyBorder="1" applyAlignment="1" applyProtection="1">
      <alignment horizontal="center" vertical="center" shrinkToFit="1"/>
      <protection locked="0"/>
    </xf>
    <xf numFmtId="176" fontId="13" fillId="0" borderId="9" xfId="2" applyNumberFormat="1" applyFont="1" applyBorder="1" applyAlignment="1" applyProtection="1">
      <alignment horizontal="center" vertical="center" shrinkToFit="1"/>
      <protection locked="0"/>
    </xf>
    <xf numFmtId="176" fontId="13" fillId="0" borderId="10" xfId="2" applyNumberFormat="1" applyFont="1" applyBorder="1" applyAlignment="1" applyProtection="1">
      <alignment horizontal="center" vertical="center" shrinkToFit="1"/>
      <protection locked="0"/>
    </xf>
    <xf numFmtId="41" fontId="14" fillId="4" borderId="9" xfId="0" applyNumberFormat="1" applyFont="1" applyFill="1" applyBorder="1" applyAlignment="1" applyProtection="1">
      <alignment horizontal="center" vertical="center" shrinkToFit="1"/>
    </xf>
    <xf numFmtId="41" fontId="14" fillId="4" borderId="10" xfId="0" applyNumberFormat="1" applyFont="1" applyFill="1" applyBorder="1" applyAlignment="1" applyProtection="1">
      <alignment horizontal="center" vertical="center" shrinkToFit="1"/>
    </xf>
    <xf numFmtId="41" fontId="9" fillId="0" borderId="24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23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31" xfId="0" applyFont="1" applyFill="1" applyBorder="1" applyAlignment="1" applyProtection="1">
      <alignment horizontal="left" shrinkToFit="1"/>
      <protection locked="0"/>
    </xf>
    <xf numFmtId="0" fontId="9" fillId="0" borderId="32" xfId="0" applyFont="1" applyFill="1" applyBorder="1" applyAlignment="1" applyProtection="1">
      <alignment horizontal="left" shrinkToFit="1"/>
      <protection locked="0"/>
    </xf>
    <xf numFmtId="0" fontId="9" fillId="0" borderId="33" xfId="0" applyFont="1" applyFill="1" applyBorder="1" applyAlignment="1" applyProtection="1">
      <alignment horizontal="left" shrinkToFit="1"/>
      <protection locked="0"/>
    </xf>
    <xf numFmtId="0" fontId="9" fillId="0" borderId="39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4" borderId="14" xfId="0" applyFont="1" applyFill="1" applyBorder="1" applyAlignment="1" applyProtection="1">
      <alignment horizontal="center" vertical="center" shrinkToFit="1"/>
    </xf>
    <xf numFmtId="0" fontId="9" fillId="4" borderId="57" xfId="0" applyFont="1" applyFill="1" applyBorder="1" applyAlignment="1" applyProtection="1">
      <alignment horizontal="center" vertical="center" shrinkToFit="1"/>
    </xf>
    <xf numFmtId="0" fontId="9" fillId="4" borderId="16" xfId="0" applyFont="1" applyFill="1" applyBorder="1" applyAlignment="1" applyProtection="1">
      <alignment horizontal="center" vertical="center" shrinkToFit="1"/>
    </xf>
    <xf numFmtId="0" fontId="9" fillId="4" borderId="2" xfId="0" applyFont="1" applyFill="1" applyBorder="1" applyAlignment="1" applyProtection="1">
      <alignment horizontal="center" vertical="center" shrinkToFit="1"/>
    </xf>
    <xf numFmtId="56" fontId="9" fillId="0" borderId="28" xfId="0" applyNumberFormat="1" applyFont="1" applyFill="1" applyBorder="1" applyAlignment="1" applyProtection="1">
      <alignment horizontal="center" vertical="center" shrinkToFit="1"/>
      <protection locked="0"/>
    </xf>
    <xf numFmtId="56" fontId="9" fillId="0" borderId="68" xfId="0" applyNumberFormat="1" applyFont="1" applyFill="1" applyBorder="1" applyAlignment="1" applyProtection="1">
      <alignment horizontal="center" vertical="center" shrinkToFit="1"/>
      <protection locked="0"/>
    </xf>
    <xf numFmtId="56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1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12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10" xfId="2" applyNumberFormat="1" applyFont="1" applyFill="1" applyBorder="1" applyAlignment="1" applyProtection="1">
      <alignment horizontal="center" vertical="center" shrinkToFit="1"/>
      <protection locked="0"/>
    </xf>
    <xf numFmtId="176" fontId="4" fillId="4" borderId="66" xfId="0" applyNumberFormat="1" applyFont="1" applyFill="1" applyBorder="1" applyAlignment="1" applyProtection="1">
      <alignment horizontal="right" vertical="center" shrinkToFit="1"/>
    </xf>
    <xf numFmtId="176" fontId="4" fillId="4" borderId="67" xfId="0" applyNumberFormat="1" applyFont="1" applyFill="1" applyBorder="1" applyAlignment="1" applyProtection="1">
      <alignment horizontal="right" vertical="center" shrinkToFit="1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  <protection locked="0"/>
    </xf>
    <xf numFmtId="56" fontId="9" fillId="0" borderId="28" xfId="0" applyNumberFormat="1" applyFont="1" applyBorder="1" applyAlignment="1" applyProtection="1">
      <alignment horizontal="center" vertical="center" shrinkToFit="1"/>
      <protection locked="0"/>
    </xf>
    <xf numFmtId="56" fontId="9" fillId="0" borderId="68" xfId="0" applyNumberFormat="1" applyFont="1" applyBorder="1" applyAlignment="1" applyProtection="1">
      <alignment horizontal="center" vertical="center" shrinkToFit="1"/>
      <protection locked="0"/>
    </xf>
    <xf numFmtId="56" fontId="9" fillId="0" borderId="6" xfId="0" applyNumberFormat="1" applyFont="1" applyBorder="1" applyAlignment="1" applyProtection="1">
      <alignment horizontal="center" vertical="center" shrinkToFit="1"/>
      <protection locked="0"/>
    </xf>
    <xf numFmtId="176" fontId="9" fillId="0" borderId="9" xfId="0" quotePrefix="1" applyNumberFormat="1" applyFont="1" applyFill="1" applyBorder="1" applyAlignment="1" applyProtection="1">
      <alignment horizontal="center" vertical="center" shrinkToFit="1"/>
      <protection locked="0"/>
    </xf>
    <xf numFmtId="179" fontId="9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2" applyNumberFormat="1" applyFont="1" applyBorder="1" applyAlignment="1" applyProtection="1">
      <alignment horizontal="center" vertical="center" shrinkToFit="1"/>
      <protection locked="0"/>
    </xf>
    <xf numFmtId="176" fontId="4" fillId="0" borderId="9" xfId="2" applyNumberFormat="1" applyFont="1" applyBorder="1" applyAlignment="1" applyProtection="1">
      <alignment horizontal="center" vertical="center" shrinkToFit="1"/>
      <protection locked="0"/>
    </xf>
    <xf numFmtId="176" fontId="4" fillId="0" borderId="10" xfId="2" applyNumberFormat="1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317" name="Line 1">
          <a:extLst>
            <a:ext uri="{FF2B5EF4-FFF2-40B4-BE49-F238E27FC236}">
              <a16:creationId xmlns:a16="http://schemas.microsoft.com/office/drawing/2014/main" id="{00000000-0008-0000-0100-000065240000}"/>
            </a:ext>
          </a:extLst>
        </xdr:cNvPr>
        <xdr:cNvSpPr>
          <a:spLocks noChangeShapeType="1"/>
        </xdr:cNvSpPr>
      </xdr:nvSpPr>
      <xdr:spPr bwMode="auto">
        <a:xfrm>
          <a:off x="9401175" y="1739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318" name="Line 1">
          <a:extLst>
            <a:ext uri="{FF2B5EF4-FFF2-40B4-BE49-F238E27FC236}">
              <a16:creationId xmlns:a16="http://schemas.microsoft.com/office/drawing/2014/main" id="{00000000-0008-0000-0100-000066240000}"/>
            </a:ext>
          </a:extLst>
        </xdr:cNvPr>
        <xdr:cNvSpPr>
          <a:spLocks noChangeShapeType="1"/>
        </xdr:cNvSpPr>
      </xdr:nvSpPr>
      <xdr:spPr bwMode="auto">
        <a:xfrm>
          <a:off x="9401175" y="1739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96F17D9-EE1C-428F-93B2-FC15A5EFE9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CDDD05D-72DE-4AC9-ACFE-E450652ACE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F5CECBE-7832-4A03-AD3D-A962917D5A0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181FB40-83E3-40E4-B841-E66926F01A7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5A5AC5A-0FEA-4D8F-AC9F-6ADEC4C559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ED1DB59-4054-4941-B952-A0A31C3C76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A5087A2B-08FF-4922-8ECD-07436C581F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329FF95D-0E04-402E-B39E-C0E82B72C8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ABF3A1F3-D724-450A-BF1E-B05E837F24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A930DD2F-9406-462A-82D7-C7C2149F24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15F4DBF5-5F7E-4180-AB3D-61D786D3B4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BB465901-2B07-4660-B2DB-0AE4F99ACE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94590FD7-3243-48C4-A52F-EC3081B0C3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A2B885AE-1F10-473E-BAB3-6EADA64FA2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98FBC236-EC5C-4E63-9211-FFA742799F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3223897E-A527-4B1B-B510-674DF96B94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5A7138FC-D7EB-4134-A836-C01B335057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284131AC-84E4-4CF8-AB5D-20C1373115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BF7353F6-852D-4FF2-BA64-4E7A8D788A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DDA521E5-45DD-4B35-99D9-366A8DAF39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3B001D90-DCEC-4299-B758-25F7F5E0FE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F84C863A-659D-4EB9-95B4-036059EF54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A54C3A66-E3E0-437E-9BD3-B188CF1F96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4F07D9F8-05CB-4D02-BC5C-A78A855D59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E4FAC11C-B98B-43D7-BAD7-0D159988E4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9648430D-3608-4A57-A285-374F2A962E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170A24EC-E986-4A95-A8BB-24CAE33D9F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479B70F9-A380-42AD-9C94-07553EF703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0CC3D5CB-FFE8-4F03-9BF7-03BEFABD42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FA69093F-9AEE-4D48-A822-2D9888C4DA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4BF0BC61-D855-4327-9971-E69FDF88CB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4CAF9D03-889F-4A29-837F-E83ACB424C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EA696272-E435-42E9-8390-AFE1351D3C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21CA2F5E-679B-4CD4-B597-84D37D4C47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6C38AEB7-4191-4F14-A1DA-D4A942C128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" name="Line 1">
          <a:extLst>
            <a:ext uri="{FF2B5EF4-FFF2-40B4-BE49-F238E27FC236}">
              <a16:creationId xmlns:a16="http://schemas.microsoft.com/office/drawing/2014/main" id="{39998B0F-BF7F-4E92-A18F-74303E09F9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3FAAC5A1-AEDD-44AD-9CDB-44BAD8FB82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49762B82-9B4B-44D0-A004-DF85BAAE5A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" name="Line 1">
          <a:extLst>
            <a:ext uri="{FF2B5EF4-FFF2-40B4-BE49-F238E27FC236}">
              <a16:creationId xmlns:a16="http://schemas.microsoft.com/office/drawing/2014/main" id="{5A1E87CB-6BD4-4EDE-A971-9B2EF70D8E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" name="Line 1">
          <a:extLst>
            <a:ext uri="{FF2B5EF4-FFF2-40B4-BE49-F238E27FC236}">
              <a16:creationId xmlns:a16="http://schemas.microsoft.com/office/drawing/2014/main" id="{995065D4-5FF5-4B87-9582-B6E08FF85B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" name="Line 1">
          <a:extLst>
            <a:ext uri="{FF2B5EF4-FFF2-40B4-BE49-F238E27FC236}">
              <a16:creationId xmlns:a16="http://schemas.microsoft.com/office/drawing/2014/main" id="{14D86B5C-85D7-41AB-81AC-BBE7CE3B20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E2EA700A-EF99-4513-A9ED-1ACB5BC949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" name="Line 1">
          <a:extLst>
            <a:ext uri="{FF2B5EF4-FFF2-40B4-BE49-F238E27FC236}">
              <a16:creationId xmlns:a16="http://schemas.microsoft.com/office/drawing/2014/main" id="{14741896-21C4-4214-A171-65D1F9B969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292C4C90-7E82-426A-A027-55C0B3356C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" name="Line 1">
          <a:extLst>
            <a:ext uri="{FF2B5EF4-FFF2-40B4-BE49-F238E27FC236}">
              <a16:creationId xmlns:a16="http://schemas.microsoft.com/office/drawing/2014/main" id="{845827C7-4D20-4E19-8E65-250BA9A927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B23C2915-73A0-47CE-BBDD-67B4134E30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5E68767F-E52E-460C-9630-5B995DAEF5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" name="Line 1">
          <a:extLst>
            <a:ext uri="{FF2B5EF4-FFF2-40B4-BE49-F238E27FC236}">
              <a16:creationId xmlns:a16="http://schemas.microsoft.com/office/drawing/2014/main" id="{16594A01-03BA-4E63-BC1D-9CBCE63871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FB8473FC-F9AF-4DCC-9225-7C8E4C255C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" name="Line 1">
          <a:extLst>
            <a:ext uri="{FF2B5EF4-FFF2-40B4-BE49-F238E27FC236}">
              <a16:creationId xmlns:a16="http://schemas.microsoft.com/office/drawing/2014/main" id="{6D91A52D-D3D2-4062-84AE-A35152A8487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1911FF94-3D49-45EC-9ACF-4F62A7431B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223C9572-B0C3-4E87-89A4-35B18DC3D9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" name="Line 1">
          <a:extLst>
            <a:ext uri="{FF2B5EF4-FFF2-40B4-BE49-F238E27FC236}">
              <a16:creationId xmlns:a16="http://schemas.microsoft.com/office/drawing/2014/main" id="{1704DFCB-2AFA-41CB-BAC7-164449927A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195AD124-9774-4676-AC99-45C1ABD9AB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85931FEA-6F19-46E7-8375-0CDF4B09CA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7" name="Line 1">
          <a:extLst>
            <a:ext uri="{FF2B5EF4-FFF2-40B4-BE49-F238E27FC236}">
              <a16:creationId xmlns:a16="http://schemas.microsoft.com/office/drawing/2014/main" id="{59505604-F1BC-4E01-9305-9E6156EC3B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73EFB9AF-620F-4256-9D54-E7726822B6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" name="Line 1">
          <a:extLst>
            <a:ext uri="{FF2B5EF4-FFF2-40B4-BE49-F238E27FC236}">
              <a16:creationId xmlns:a16="http://schemas.microsoft.com/office/drawing/2014/main" id="{0F43B438-063D-415D-AC15-244504EDAA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" name="Line 1">
          <a:extLst>
            <a:ext uri="{FF2B5EF4-FFF2-40B4-BE49-F238E27FC236}">
              <a16:creationId xmlns:a16="http://schemas.microsoft.com/office/drawing/2014/main" id="{9CCAE4AF-0875-4487-B258-9F1C330AD2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" name="Line 1">
          <a:extLst>
            <a:ext uri="{FF2B5EF4-FFF2-40B4-BE49-F238E27FC236}">
              <a16:creationId xmlns:a16="http://schemas.microsoft.com/office/drawing/2014/main" id="{B5ADD487-F0E9-4405-A578-3D296813AE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" name="Line 1">
          <a:extLst>
            <a:ext uri="{FF2B5EF4-FFF2-40B4-BE49-F238E27FC236}">
              <a16:creationId xmlns:a16="http://schemas.microsoft.com/office/drawing/2014/main" id="{64C31278-62B2-49A8-80D4-420FF10E7F3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" name="Line 1">
          <a:extLst>
            <a:ext uri="{FF2B5EF4-FFF2-40B4-BE49-F238E27FC236}">
              <a16:creationId xmlns:a16="http://schemas.microsoft.com/office/drawing/2014/main" id="{9CAF9FFB-9EEB-45E2-B5CF-AD2AC49BDE7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" name="Line 1">
          <a:extLst>
            <a:ext uri="{FF2B5EF4-FFF2-40B4-BE49-F238E27FC236}">
              <a16:creationId xmlns:a16="http://schemas.microsoft.com/office/drawing/2014/main" id="{C6907118-66AD-410F-9C0B-9A1A9130D8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058EEA97-8FA7-482D-AF03-BD7908D9E82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" name="Line 1">
          <a:extLst>
            <a:ext uri="{FF2B5EF4-FFF2-40B4-BE49-F238E27FC236}">
              <a16:creationId xmlns:a16="http://schemas.microsoft.com/office/drawing/2014/main" id="{3BCFEC9B-2D60-442E-975E-9FDD531692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" name="Line 1">
          <a:extLst>
            <a:ext uri="{FF2B5EF4-FFF2-40B4-BE49-F238E27FC236}">
              <a16:creationId xmlns:a16="http://schemas.microsoft.com/office/drawing/2014/main" id="{044A2443-09F5-45E2-A775-B55B873D38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" name="Line 1">
          <a:extLst>
            <a:ext uri="{FF2B5EF4-FFF2-40B4-BE49-F238E27FC236}">
              <a16:creationId xmlns:a16="http://schemas.microsoft.com/office/drawing/2014/main" id="{6AF4F148-AAB7-46E8-A4F9-33B9A5921F1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" name="Line 1">
          <a:extLst>
            <a:ext uri="{FF2B5EF4-FFF2-40B4-BE49-F238E27FC236}">
              <a16:creationId xmlns:a16="http://schemas.microsoft.com/office/drawing/2014/main" id="{110B1EB4-6537-45FE-8330-7EC99475497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" name="Line 1">
          <a:extLst>
            <a:ext uri="{FF2B5EF4-FFF2-40B4-BE49-F238E27FC236}">
              <a16:creationId xmlns:a16="http://schemas.microsoft.com/office/drawing/2014/main" id="{97208EBF-B553-4F36-98FC-72ED86EC14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" name="Line 1">
          <a:extLst>
            <a:ext uri="{FF2B5EF4-FFF2-40B4-BE49-F238E27FC236}">
              <a16:creationId xmlns:a16="http://schemas.microsoft.com/office/drawing/2014/main" id="{608CAEFB-27CB-47F6-B0C8-1A9904165E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2" name="Line 1">
          <a:extLst>
            <a:ext uri="{FF2B5EF4-FFF2-40B4-BE49-F238E27FC236}">
              <a16:creationId xmlns:a16="http://schemas.microsoft.com/office/drawing/2014/main" id="{5E2E080B-5B2B-477D-9535-E11E4BFA7C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" name="Line 1">
          <a:extLst>
            <a:ext uri="{FF2B5EF4-FFF2-40B4-BE49-F238E27FC236}">
              <a16:creationId xmlns:a16="http://schemas.microsoft.com/office/drawing/2014/main" id="{2E356693-C084-4F09-9BB3-15A5A9986A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5A09B5D6-2FC3-4F75-9222-42C9386ABA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5" name="Line 1">
          <a:extLst>
            <a:ext uri="{FF2B5EF4-FFF2-40B4-BE49-F238E27FC236}">
              <a16:creationId xmlns:a16="http://schemas.microsoft.com/office/drawing/2014/main" id="{6076DDCE-4D00-432D-9B92-BFEBC4DF9D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" name="Line 1">
          <a:extLst>
            <a:ext uri="{FF2B5EF4-FFF2-40B4-BE49-F238E27FC236}">
              <a16:creationId xmlns:a16="http://schemas.microsoft.com/office/drawing/2014/main" id="{84CF6D4D-76F5-41A5-9BCF-C953A57752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" name="Line 1">
          <a:extLst>
            <a:ext uri="{FF2B5EF4-FFF2-40B4-BE49-F238E27FC236}">
              <a16:creationId xmlns:a16="http://schemas.microsoft.com/office/drawing/2014/main" id="{6183F474-DC07-4FD1-BF10-5F1E230B81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8" name="Line 1">
          <a:extLst>
            <a:ext uri="{FF2B5EF4-FFF2-40B4-BE49-F238E27FC236}">
              <a16:creationId xmlns:a16="http://schemas.microsoft.com/office/drawing/2014/main" id="{9E85C39C-18DE-4D3D-853B-894F9D8462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" name="Line 1">
          <a:extLst>
            <a:ext uri="{FF2B5EF4-FFF2-40B4-BE49-F238E27FC236}">
              <a16:creationId xmlns:a16="http://schemas.microsoft.com/office/drawing/2014/main" id="{ED9F063E-9223-422D-A635-EE9F99B43E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" name="Line 1">
          <a:extLst>
            <a:ext uri="{FF2B5EF4-FFF2-40B4-BE49-F238E27FC236}">
              <a16:creationId xmlns:a16="http://schemas.microsoft.com/office/drawing/2014/main" id="{50EA0744-4673-40E9-A6AE-2C25A7D7B8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1" name="Line 1">
          <a:extLst>
            <a:ext uri="{FF2B5EF4-FFF2-40B4-BE49-F238E27FC236}">
              <a16:creationId xmlns:a16="http://schemas.microsoft.com/office/drawing/2014/main" id="{4D8E3135-F35D-46BF-9DA9-42713B07F1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" name="Line 1">
          <a:extLst>
            <a:ext uri="{FF2B5EF4-FFF2-40B4-BE49-F238E27FC236}">
              <a16:creationId xmlns:a16="http://schemas.microsoft.com/office/drawing/2014/main" id="{6D59C92F-762A-4BF9-8D58-C328CE3C46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" name="Line 1">
          <a:extLst>
            <a:ext uri="{FF2B5EF4-FFF2-40B4-BE49-F238E27FC236}">
              <a16:creationId xmlns:a16="http://schemas.microsoft.com/office/drawing/2014/main" id="{DB293F0C-D434-4704-BFAE-C4F3C2006B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4" name="Line 1">
          <a:extLst>
            <a:ext uri="{FF2B5EF4-FFF2-40B4-BE49-F238E27FC236}">
              <a16:creationId xmlns:a16="http://schemas.microsoft.com/office/drawing/2014/main" id="{F3899449-DFE8-45A2-83C4-79BDE69217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" name="Line 1">
          <a:extLst>
            <a:ext uri="{FF2B5EF4-FFF2-40B4-BE49-F238E27FC236}">
              <a16:creationId xmlns:a16="http://schemas.microsoft.com/office/drawing/2014/main" id="{DEF7AFF0-936A-442A-AC8C-5743637D34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" name="Line 1">
          <a:extLst>
            <a:ext uri="{FF2B5EF4-FFF2-40B4-BE49-F238E27FC236}">
              <a16:creationId xmlns:a16="http://schemas.microsoft.com/office/drawing/2014/main" id="{391C0A2F-52F9-472F-9BE8-1953841328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7" name="Line 1">
          <a:extLst>
            <a:ext uri="{FF2B5EF4-FFF2-40B4-BE49-F238E27FC236}">
              <a16:creationId xmlns:a16="http://schemas.microsoft.com/office/drawing/2014/main" id="{671B7532-85CB-4304-892C-3B001AFA38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" name="Line 1">
          <a:extLst>
            <a:ext uri="{FF2B5EF4-FFF2-40B4-BE49-F238E27FC236}">
              <a16:creationId xmlns:a16="http://schemas.microsoft.com/office/drawing/2014/main" id="{98E096B9-0F06-4AD0-910F-83B1C7A0B9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" name="Line 1">
          <a:extLst>
            <a:ext uri="{FF2B5EF4-FFF2-40B4-BE49-F238E27FC236}">
              <a16:creationId xmlns:a16="http://schemas.microsoft.com/office/drawing/2014/main" id="{3FDD0822-C61A-491E-B17A-C9EA1FCBA0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4AE7CF11-8AC7-4204-9052-29FA8EE231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" name="Line 1">
          <a:extLst>
            <a:ext uri="{FF2B5EF4-FFF2-40B4-BE49-F238E27FC236}">
              <a16:creationId xmlns:a16="http://schemas.microsoft.com/office/drawing/2014/main" id="{1F0A168B-7DD1-4E7F-A73C-EEAA14E357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F14DD874-1511-4227-BBC9-EF4A2321903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3" name="Line 1">
          <a:extLst>
            <a:ext uri="{FF2B5EF4-FFF2-40B4-BE49-F238E27FC236}">
              <a16:creationId xmlns:a16="http://schemas.microsoft.com/office/drawing/2014/main" id="{A2F4ACDE-3D0E-4A53-B831-10C6B4367ED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4" name="Line 1">
          <a:extLst>
            <a:ext uri="{FF2B5EF4-FFF2-40B4-BE49-F238E27FC236}">
              <a16:creationId xmlns:a16="http://schemas.microsoft.com/office/drawing/2014/main" id="{C79430AD-DB94-4193-A87C-0D2ADB1D901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5" name="Line 1">
          <a:extLst>
            <a:ext uri="{FF2B5EF4-FFF2-40B4-BE49-F238E27FC236}">
              <a16:creationId xmlns:a16="http://schemas.microsoft.com/office/drawing/2014/main" id="{8E6A0F13-C09E-4405-88FD-889B3B2276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6" name="Line 1">
          <a:extLst>
            <a:ext uri="{FF2B5EF4-FFF2-40B4-BE49-F238E27FC236}">
              <a16:creationId xmlns:a16="http://schemas.microsoft.com/office/drawing/2014/main" id="{AA78C1B6-1B12-411F-AB51-1176271BEE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7" name="Line 1">
          <a:extLst>
            <a:ext uri="{FF2B5EF4-FFF2-40B4-BE49-F238E27FC236}">
              <a16:creationId xmlns:a16="http://schemas.microsoft.com/office/drawing/2014/main" id="{16DCF3E2-8FAB-4B2E-9198-7E8E854590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8" name="Line 1">
          <a:extLst>
            <a:ext uri="{FF2B5EF4-FFF2-40B4-BE49-F238E27FC236}">
              <a16:creationId xmlns:a16="http://schemas.microsoft.com/office/drawing/2014/main" id="{8C0E6431-1BF2-4E07-BED6-DC3803563F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9" name="Line 1">
          <a:extLst>
            <a:ext uri="{FF2B5EF4-FFF2-40B4-BE49-F238E27FC236}">
              <a16:creationId xmlns:a16="http://schemas.microsoft.com/office/drawing/2014/main" id="{77B512E5-B886-484F-B61A-EC3D5B0434C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0" name="Line 1">
          <a:extLst>
            <a:ext uri="{FF2B5EF4-FFF2-40B4-BE49-F238E27FC236}">
              <a16:creationId xmlns:a16="http://schemas.microsoft.com/office/drawing/2014/main" id="{9E10DAE4-B000-40EC-AFCA-D35AC61058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1" name="Line 1">
          <a:extLst>
            <a:ext uri="{FF2B5EF4-FFF2-40B4-BE49-F238E27FC236}">
              <a16:creationId xmlns:a16="http://schemas.microsoft.com/office/drawing/2014/main" id="{9BDFC5D9-9983-4BE4-B4F2-6349BE3FAA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2" name="Line 1">
          <a:extLst>
            <a:ext uri="{FF2B5EF4-FFF2-40B4-BE49-F238E27FC236}">
              <a16:creationId xmlns:a16="http://schemas.microsoft.com/office/drawing/2014/main" id="{C5DD75DC-3220-448B-BDD6-587EA5DA63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3" name="Line 1">
          <a:extLst>
            <a:ext uri="{FF2B5EF4-FFF2-40B4-BE49-F238E27FC236}">
              <a16:creationId xmlns:a16="http://schemas.microsoft.com/office/drawing/2014/main" id="{1148A521-D260-4BF8-9C8F-A37C5F05B6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4" name="Line 1">
          <a:extLst>
            <a:ext uri="{FF2B5EF4-FFF2-40B4-BE49-F238E27FC236}">
              <a16:creationId xmlns:a16="http://schemas.microsoft.com/office/drawing/2014/main" id="{A83934B0-2E34-4266-84EA-6830781BF4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5" name="Line 1">
          <a:extLst>
            <a:ext uri="{FF2B5EF4-FFF2-40B4-BE49-F238E27FC236}">
              <a16:creationId xmlns:a16="http://schemas.microsoft.com/office/drawing/2014/main" id="{AE29D0F0-0032-43C0-9F02-BA2A943A11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6" name="Line 1">
          <a:extLst>
            <a:ext uri="{FF2B5EF4-FFF2-40B4-BE49-F238E27FC236}">
              <a16:creationId xmlns:a16="http://schemas.microsoft.com/office/drawing/2014/main" id="{98B3AE65-9B66-45C3-9283-492CDCA039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7" name="Line 1">
          <a:extLst>
            <a:ext uri="{FF2B5EF4-FFF2-40B4-BE49-F238E27FC236}">
              <a16:creationId xmlns:a16="http://schemas.microsoft.com/office/drawing/2014/main" id="{FD4C3AA9-8A9F-4DD5-903E-B523F9CECA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D73E6578-CBF7-4868-84B0-619C70B43D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9" name="Line 1">
          <a:extLst>
            <a:ext uri="{FF2B5EF4-FFF2-40B4-BE49-F238E27FC236}">
              <a16:creationId xmlns:a16="http://schemas.microsoft.com/office/drawing/2014/main" id="{F698E614-30ED-4160-845D-75119B87A1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0" name="Line 1">
          <a:extLst>
            <a:ext uri="{FF2B5EF4-FFF2-40B4-BE49-F238E27FC236}">
              <a16:creationId xmlns:a16="http://schemas.microsoft.com/office/drawing/2014/main" id="{BEA0CFA1-CE34-48FF-9203-B19B52EC75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243EA377-47A7-48FE-99E0-CDC4D7C897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2" name="Line 1">
          <a:extLst>
            <a:ext uri="{FF2B5EF4-FFF2-40B4-BE49-F238E27FC236}">
              <a16:creationId xmlns:a16="http://schemas.microsoft.com/office/drawing/2014/main" id="{29579EA2-A743-486B-8075-3C2361D2E0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3" name="Line 1">
          <a:extLst>
            <a:ext uri="{FF2B5EF4-FFF2-40B4-BE49-F238E27FC236}">
              <a16:creationId xmlns:a16="http://schemas.microsoft.com/office/drawing/2014/main" id="{2246B930-CBF6-4A33-97B6-B85102512F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4" name="Line 1">
          <a:extLst>
            <a:ext uri="{FF2B5EF4-FFF2-40B4-BE49-F238E27FC236}">
              <a16:creationId xmlns:a16="http://schemas.microsoft.com/office/drawing/2014/main" id="{AD638148-D608-426F-AF68-51B572EB6C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" name="Line 1">
          <a:extLst>
            <a:ext uri="{FF2B5EF4-FFF2-40B4-BE49-F238E27FC236}">
              <a16:creationId xmlns:a16="http://schemas.microsoft.com/office/drawing/2014/main" id="{DBE5A69E-1EE6-4392-9986-04BBE41016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" name="Line 1">
          <a:extLst>
            <a:ext uri="{FF2B5EF4-FFF2-40B4-BE49-F238E27FC236}">
              <a16:creationId xmlns:a16="http://schemas.microsoft.com/office/drawing/2014/main" id="{4001F1E9-E280-4EE4-9486-497A728794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7" name="Line 1">
          <a:extLst>
            <a:ext uri="{FF2B5EF4-FFF2-40B4-BE49-F238E27FC236}">
              <a16:creationId xmlns:a16="http://schemas.microsoft.com/office/drawing/2014/main" id="{866D946B-E56C-4F99-AFF7-E660B8D0E1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" name="Line 1">
          <a:extLst>
            <a:ext uri="{FF2B5EF4-FFF2-40B4-BE49-F238E27FC236}">
              <a16:creationId xmlns:a16="http://schemas.microsoft.com/office/drawing/2014/main" id="{3D9549AB-F788-4CE4-BCCD-A843032368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" name="Line 1">
          <a:extLst>
            <a:ext uri="{FF2B5EF4-FFF2-40B4-BE49-F238E27FC236}">
              <a16:creationId xmlns:a16="http://schemas.microsoft.com/office/drawing/2014/main" id="{4BB8492D-A31E-48C0-AFC1-F7B83368A7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0" name="Line 1">
          <a:extLst>
            <a:ext uri="{FF2B5EF4-FFF2-40B4-BE49-F238E27FC236}">
              <a16:creationId xmlns:a16="http://schemas.microsoft.com/office/drawing/2014/main" id="{4365476D-1BD9-4BBA-9689-19BF65D2E3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" name="Line 1">
          <a:extLst>
            <a:ext uri="{FF2B5EF4-FFF2-40B4-BE49-F238E27FC236}">
              <a16:creationId xmlns:a16="http://schemas.microsoft.com/office/drawing/2014/main" id="{9E9287D3-0737-4176-AE8B-55A9101F2A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" name="Line 1">
          <a:extLst>
            <a:ext uri="{FF2B5EF4-FFF2-40B4-BE49-F238E27FC236}">
              <a16:creationId xmlns:a16="http://schemas.microsoft.com/office/drawing/2014/main" id="{6E0F5CF6-6FA2-4BF7-8EF8-D6ED9BE9FA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3" name="Line 1">
          <a:extLst>
            <a:ext uri="{FF2B5EF4-FFF2-40B4-BE49-F238E27FC236}">
              <a16:creationId xmlns:a16="http://schemas.microsoft.com/office/drawing/2014/main" id="{3A83DE1F-924E-4FAE-B534-714367C001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" name="Line 1">
          <a:extLst>
            <a:ext uri="{FF2B5EF4-FFF2-40B4-BE49-F238E27FC236}">
              <a16:creationId xmlns:a16="http://schemas.microsoft.com/office/drawing/2014/main" id="{37055055-B19E-4033-B98E-3676E67DCE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" name="Line 1">
          <a:extLst>
            <a:ext uri="{FF2B5EF4-FFF2-40B4-BE49-F238E27FC236}">
              <a16:creationId xmlns:a16="http://schemas.microsoft.com/office/drawing/2014/main" id="{D4E3D64E-C1F9-4FB2-9AA6-5F74D5E7C8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26" name="Line 1">
          <a:extLst>
            <a:ext uri="{FF2B5EF4-FFF2-40B4-BE49-F238E27FC236}">
              <a16:creationId xmlns:a16="http://schemas.microsoft.com/office/drawing/2014/main" id="{C5CE4240-F3E1-40B1-9A9B-F0C3642E257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27" name="Line 1">
          <a:extLst>
            <a:ext uri="{FF2B5EF4-FFF2-40B4-BE49-F238E27FC236}">
              <a16:creationId xmlns:a16="http://schemas.microsoft.com/office/drawing/2014/main" id="{3A5D20AA-CF3E-49C2-8E73-4074BFC6221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" name="Line 1">
          <a:extLst>
            <a:ext uri="{FF2B5EF4-FFF2-40B4-BE49-F238E27FC236}">
              <a16:creationId xmlns:a16="http://schemas.microsoft.com/office/drawing/2014/main" id="{E8FEBD38-13F7-4BF9-892E-6D68994797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9" name="Line 1">
          <a:extLst>
            <a:ext uri="{FF2B5EF4-FFF2-40B4-BE49-F238E27FC236}">
              <a16:creationId xmlns:a16="http://schemas.microsoft.com/office/drawing/2014/main" id="{33AAD27F-A3CF-4965-807C-F7F44F903B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0" name="Line 1">
          <a:extLst>
            <a:ext uri="{FF2B5EF4-FFF2-40B4-BE49-F238E27FC236}">
              <a16:creationId xmlns:a16="http://schemas.microsoft.com/office/drawing/2014/main" id="{C3BF44D8-3615-41F0-9BE6-FFBC470582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1" name="Line 1">
          <a:extLst>
            <a:ext uri="{FF2B5EF4-FFF2-40B4-BE49-F238E27FC236}">
              <a16:creationId xmlns:a16="http://schemas.microsoft.com/office/drawing/2014/main" id="{F9701D85-7BEC-4AEB-A8C2-E25CE110483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2" name="Line 1">
          <a:extLst>
            <a:ext uri="{FF2B5EF4-FFF2-40B4-BE49-F238E27FC236}">
              <a16:creationId xmlns:a16="http://schemas.microsoft.com/office/drawing/2014/main" id="{D15EA992-94A4-4817-897B-5A1B72BCB10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3" name="Line 1">
          <a:extLst>
            <a:ext uri="{FF2B5EF4-FFF2-40B4-BE49-F238E27FC236}">
              <a16:creationId xmlns:a16="http://schemas.microsoft.com/office/drawing/2014/main" id="{8F43A89C-0917-4651-AEA1-DD98D92CBDA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4" name="Line 1">
          <a:extLst>
            <a:ext uri="{FF2B5EF4-FFF2-40B4-BE49-F238E27FC236}">
              <a16:creationId xmlns:a16="http://schemas.microsoft.com/office/drawing/2014/main" id="{1A3FADAF-EB98-431F-B515-4A3DAEF7C5B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5" name="Line 1">
          <a:extLst>
            <a:ext uri="{FF2B5EF4-FFF2-40B4-BE49-F238E27FC236}">
              <a16:creationId xmlns:a16="http://schemas.microsoft.com/office/drawing/2014/main" id="{04B71A18-5B08-4B3F-8EF6-FC9C14ED62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6" name="Line 1">
          <a:extLst>
            <a:ext uri="{FF2B5EF4-FFF2-40B4-BE49-F238E27FC236}">
              <a16:creationId xmlns:a16="http://schemas.microsoft.com/office/drawing/2014/main" id="{D00244F1-C66B-4DB8-A585-9D7308C49D3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7" name="Line 1">
          <a:extLst>
            <a:ext uri="{FF2B5EF4-FFF2-40B4-BE49-F238E27FC236}">
              <a16:creationId xmlns:a16="http://schemas.microsoft.com/office/drawing/2014/main" id="{DF2C8149-2716-4380-81BF-FA451BA6D59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8" name="Line 1">
          <a:extLst>
            <a:ext uri="{FF2B5EF4-FFF2-40B4-BE49-F238E27FC236}">
              <a16:creationId xmlns:a16="http://schemas.microsoft.com/office/drawing/2014/main" id="{1E3F4F80-EE38-4484-9C0B-17EB676D291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39" name="Line 1">
          <a:extLst>
            <a:ext uri="{FF2B5EF4-FFF2-40B4-BE49-F238E27FC236}">
              <a16:creationId xmlns:a16="http://schemas.microsoft.com/office/drawing/2014/main" id="{D382C85D-5AB2-46F4-B95B-FE0B03F87A9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0" name="Line 1">
          <a:extLst>
            <a:ext uri="{FF2B5EF4-FFF2-40B4-BE49-F238E27FC236}">
              <a16:creationId xmlns:a16="http://schemas.microsoft.com/office/drawing/2014/main" id="{0138143E-2FBE-4526-831D-3AC3CEDF3E1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1" name="Line 1">
          <a:extLst>
            <a:ext uri="{FF2B5EF4-FFF2-40B4-BE49-F238E27FC236}">
              <a16:creationId xmlns:a16="http://schemas.microsoft.com/office/drawing/2014/main" id="{5803C7EC-3309-4414-884A-8DB4383B7BB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2" name="Line 1">
          <a:extLst>
            <a:ext uri="{FF2B5EF4-FFF2-40B4-BE49-F238E27FC236}">
              <a16:creationId xmlns:a16="http://schemas.microsoft.com/office/drawing/2014/main" id="{B8C920B6-CEE6-4B29-985A-EE73416BFCD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3" name="Line 1">
          <a:extLst>
            <a:ext uri="{FF2B5EF4-FFF2-40B4-BE49-F238E27FC236}">
              <a16:creationId xmlns:a16="http://schemas.microsoft.com/office/drawing/2014/main" id="{2C689F14-3AED-42CF-951B-6ABF3DA1DE0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4" name="Line 1">
          <a:extLst>
            <a:ext uri="{FF2B5EF4-FFF2-40B4-BE49-F238E27FC236}">
              <a16:creationId xmlns:a16="http://schemas.microsoft.com/office/drawing/2014/main" id="{0130AA91-997D-4E92-A2B6-0E8CB1012A3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5" name="Line 1">
          <a:extLst>
            <a:ext uri="{FF2B5EF4-FFF2-40B4-BE49-F238E27FC236}">
              <a16:creationId xmlns:a16="http://schemas.microsoft.com/office/drawing/2014/main" id="{C451F586-DB7E-4859-9B83-8FDB30CD42C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6" name="Line 1">
          <a:extLst>
            <a:ext uri="{FF2B5EF4-FFF2-40B4-BE49-F238E27FC236}">
              <a16:creationId xmlns:a16="http://schemas.microsoft.com/office/drawing/2014/main" id="{D979A547-5F54-4520-A128-830B2FC6656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7" name="Line 1">
          <a:extLst>
            <a:ext uri="{FF2B5EF4-FFF2-40B4-BE49-F238E27FC236}">
              <a16:creationId xmlns:a16="http://schemas.microsoft.com/office/drawing/2014/main" id="{EA971C59-C573-475D-B578-48817A128DB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8" name="Line 1">
          <a:extLst>
            <a:ext uri="{FF2B5EF4-FFF2-40B4-BE49-F238E27FC236}">
              <a16:creationId xmlns:a16="http://schemas.microsoft.com/office/drawing/2014/main" id="{B1370965-FF1B-42BB-A1F4-20C0F8BD5BA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49" name="Line 1">
          <a:extLst>
            <a:ext uri="{FF2B5EF4-FFF2-40B4-BE49-F238E27FC236}">
              <a16:creationId xmlns:a16="http://schemas.microsoft.com/office/drawing/2014/main" id="{5CF7560D-C23F-491C-A7C2-92060033AA4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50" name="Line 1">
          <a:extLst>
            <a:ext uri="{FF2B5EF4-FFF2-40B4-BE49-F238E27FC236}">
              <a16:creationId xmlns:a16="http://schemas.microsoft.com/office/drawing/2014/main" id="{F87E4542-2B96-4AC3-9C0B-409C9CDB905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51" name="Line 1">
          <a:extLst>
            <a:ext uri="{FF2B5EF4-FFF2-40B4-BE49-F238E27FC236}">
              <a16:creationId xmlns:a16="http://schemas.microsoft.com/office/drawing/2014/main" id="{315E18A8-B19F-4B1D-B806-E3361CB5985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" name="Line 1">
          <a:extLst>
            <a:ext uri="{FF2B5EF4-FFF2-40B4-BE49-F238E27FC236}">
              <a16:creationId xmlns:a16="http://schemas.microsoft.com/office/drawing/2014/main" id="{F65E415A-2930-402B-AA07-8F356EC3C1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3" name="Line 1">
          <a:extLst>
            <a:ext uri="{FF2B5EF4-FFF2-40B4-BE49-F238E27FC236}">
              <a16:creationId xmlns:a16="http://schemas.microsoft.com/office/drawing/2014/main" id="{385B680A-2826-40F2-A8A9-F66934ED5A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" name="Line 1">
          <a:extLst>
            <a:ext uri="{FF2B5EF4-FFF2-40B4-BE49-F238E27FC236}">
              <a16:creationId xmlns:a16="http://schemas.microsoft.com/office/drawing/2014/main" id="{867E5FE9-BF84-49EE-83B8-FD06EC63BE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" name="Line 1">
          <a:extLst>
            <a:ext uri="{FF2B5EF4-FFF2-40B4-BE49-F238E27FC236}">
              <a16:creationId xmlns:a16="http://schemas.microsoft.com/office/drawing/2014/main" id="{CAF176CA-3830-4136-A591-B614F57BC6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56" name="Line 1">
          <a:extLst>
            <a:ext uri="{FF2B5EF4-FFF2-40B4-BE49-F238E27FC236}">
              <a16:creationId xmlns:a16="http://schemas.microsoft.com/office/drawing/2014/main" id="{FBDEA7DC-0364-4E23-9AFD-36A51086467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57" name="Line 1">
          <a:extLst>
            <a:ext uri="{FF2B5EF4-FFF2-40B4-BE49-F238E27FC236}">
              <a16:creationId xmlns:a16="http://schemas.microsoft.com/office/drawing/2014/main" id="{E40A0654-FA63-423D-BBF7-B93E2FA9B1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" name="Line 1">
          <a:extLst>
            <a:ext uri="{FF2B5EF4-FFF2-40B4-BE49-F238E27FC236}">
              <a16:creationId xmlns:a16="http://schemas.microsoft.com/office/drawing/2014/main" id="{E8F0AAC2-D7AF-4A1A-8F90-43EEAA2CAD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9" name="Line 1">
          <a:extLst>
            <a:ext uri="{FF2B5EF4-FFF2-40B4-BE49-F238E27FC236}">
              <a16:creationId xmlns:a16="http://schemas.microsoft.com/office/drawing/2014/main" id="{585B444D-6508-4EEC-8146-37AA4B5130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0" name="Line 1">
          <a:extLst>
            <a:ext uri="{FF2B5EF4-FFF2-40B4-BE49-F238E27FC236}">
              <a16:creationId xmlns:a16="http://schemas.microsoft.com/office/drawing/2014/main" id="{1C72641B-424E-422B-90F3-B680901E2F6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1" name="Line 1">
          <a:extLst>
            <a:ext uri="{FF2B5EF4-FFF2-40B4-BE49-F238E27FC236}">
              <a16:creationId xmlns:a16="http://schemas.microsoft.com/office/drawing/2014/main" id="{04C6F7E4-1F57-43E5-90B4-6071E959966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2" name="Line 1">
          <a:extLst>
            <a:ext uri="{FF2B5EF4-FFF2-40B4-BE49-F238E27FC236}">
              <a16:creationId xmlns:a16="http://schemas.microsoft.com/office/drawing/2014/main" id="{2E8F1807-0C2A-4F63-8C99-920F8E7073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3" name="Line 1">
          <a:extLst>
            <a:ext uri="{FF2B5EF4-FFF2-40B4-BE49-F238E27FC236}">
              <a16:creationId xmlns:a16="http://schemas.microsoft.com/office/drawing/2014/main" id="{562376CA-8C3A-47CF-B3CE-045AE4315CC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4" name="Line 1">
          <a:extLst>
            <a:ext uri="{FF2B5EF4-FFF2-40B4-BE49-F238E27FC236}">
              <a16:creationId xmlns:a16="http://schemas.microsoft.com/office/drawing/2014/main" id="{09E9E7C3-ED1D-4237-941C-757FC61BAD6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5" name="Line 1">
          <a:extLst>
            <a:ext uri="{FF2B5EF4-FFF2-40B4-BE49-F238E27FC236}">
              <a16:creationId xmlns:a16="http://schemas.microsoft.com/office/drawing/2014/main" id="{13D32461-F272-4839-A303-93F5BFAA4ED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6" name="Line 1">
          <a:extLst>
            <a:ext uri="{FF2B5EF4-FFF2-40B4-BE49-F238E27FC236}">
              <a16:creationId xmlns:a16="http://schemas.microsoft.com/office/drawing/2014/main" id="{DD3740D4-1481-4D64-BEE7-5429F7021B7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7" name="Line 1">
          <a:extLst>
            <a:ext uri="{FF2B5EF4-FFF2-40B4-BE49-F238E27FC236}">
              <a16:creationId xmlns:a16="http://schemas.microsoft.com/office/drawing/2014/main" id="{8FE14826-9124-4EAD-8D71-46CADECED23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8" name="Line 1">
          <a:extLst>
            <a:ext uri="{FF2B5EF4-FFF2-40B4-BE49-F238E27FC236}">
              <a16:creationId xmlns:a16="http://schemas.microsoft.com/office/drawing/2014/main" id="{F8AD84FA-792D-4574-9DFF-6CF6BCF66A5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69" name="Line 1">
          <a:extLst>
            <a:ext uri="{FF2B5EF4-FFF2-40B4-BE49-F238E27FC236}">
              <a16:creationId xmlns:a16="http://schemas.microsoft.com/office/drawing/2014/main" id="{DC2C6AEF-98EA-4D29-9B56-A4CA634D3AE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0" name="Line 1">
          <a:extLst>
            <a:ext uri="{FF2B5EF4-FFF2-40B4-BE49-F238E27FC236}">
              <a16:creationId xmlns:a16="http://schemas.microsoft.com/office/drawing/2014/main" id="{55EE48C5-607B-4081-8B95-7902DDA823F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1" name="Line 1">
          <a:extLst>
            <a:ext uri="{FF2B5EF4-FFF2-40B4-BE49-F238E27FC236}">
              <a16:creationId xmlns:a16="http://schemas.microsoft.com/office/drawing/2014/main" id="{1E32D1D2-4F81-41C8-9439-C9B427C3DFE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2" name="Line 1">
          <a:extLst>
            <a:ext uri="{FF2B5EF4-FFF2-40B4-BE49-F238E27FC236}">
              <a16:creationId xmlns:a16="http://schemas.microsoft.com/office/drawing/2014/main" id="{85099928-210E-49ED-8254-A7F7236061C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3" name="Line 1">
          <a:extLst>
            <a:ext uri="{FF2B5EF4-FFF2-40B4-BE49-F238E27FC236}">
              <a16:creationId xmlns:a16="http://schemas.microsoft.com/office/drawing/2014/main" id="{D8FA3A95-5FE8-465F-9853-235C8BDD169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4" name="Line 1">
          <a:extLst>
            <a:ext uri="{FF2B5EF4-FFF2-40B4-BE49-F238E27FC236}">
              <a16:creationId xmlns:a16="http://schemas.microsoft.com/office/drawing/2014/main" id="{EAED8F47-82C6-4CB5-95B7-59D8D4078A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" name="Line 1">
          <a:extLst>
            <a:ext uri="{FF2B5EF4-FFF2-40B4-BE49-F238E27FC236}">
              <a16:creationId xmlns:a16="http://schemas.microsoft.com/office/drawing/2014/main" id="{AD2206BF-0B94-444F-A5CE-919ED79B55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" name="Line 1">
          <a:extLst>
            <a:ext uri="{FF2B5EF4-FFF2-40B4-BE49-F238E27FC236}">
              <a16:creationId xmlns:a16="http://schemas.microsoft.com/office/drawing/2014/main" id="{F4A4F28B-091B-4943-914E-2E5DE666825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7" name="Line 1">
          <a:extLst>
            <a:ext uri="{FF2B5EF4-FFF2-40B4-BE49-F238E27FC236}">
              <a16:creationId xmlns:a16="http://schemas.microsoft.com/office/drawing/2014/main" id="{5062E282-6770-44C6-840B-07E5B1822D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" name="Line 1">
          <a:extLst>
            <a:ext uri="{FF2B5EF4-FFF2-40B4-BE49-F238E27FC236}">
              <a16:creationId xmlns:a16="http://schemas.microsoft.com/office/drawing/2014/main" id="{CE71CB9E-74D1-4E85-A05A-85BFEA530F8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" name="Line 1">
          <a:extLst>
            <a:ext uri="{FF2B5EF4-FFF2-40B4-BE49-F238E27FC236}">
              <a16:creationId xmlns:a16="http://schemas.microsoft.com/office/drawing/2014/main" id="{F06D13F4-98E1-4AF5-87C4-8C60CDB622C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0" name="Line 1">
          <a:extLst>
            <a:ext uri="{FF2B5EF4-FFF2-40B4-BE49-F238E27FC236}">
              <a16:creationId xmlns:a16="http://schemas.microsoft.com/office/drawing/2014/main" id="{8A21DAEB-77B8-4E41-B36F-CA7BF380A6A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" name="Line 1">
          <a:extLst>
            <a:ext uri="{FF2B5EF4-FFF2-40B4-BE49-F238E27FC236}">
              <a16:creationId xmlns:a16="http://schemas.microsoft.com/office/drawing/2014/main" id="{D67A188B-25A5-43C0-A87C-4B798AD2219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2" name="Line 1">
          <a:extLst>
            <a:ext uri="{FF2B5EF4-FFF2-40B4-BE49-F238E27FC236}">
              <a16:creationId xmlns:a16="http://schemas.microsoft.com/office/drawing/2014/main" id="{927FACFB-EBD9-4C18-A387-4EBE4A92EF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3" name="Line 1">
          <a:extLst>
            <a:ext uri="{FF2B5EF4-FFF2-40B4-BE49-F238E27FC236}">
              <a16:creationId xmlns:a16="http://schemas.microsoft.com/office/drawing/2014/main" id="{B261815E-38AE-46F7-B2BE-DDFF24B733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4" name="Line 1">
          <a:extLst>
            <a:ext uri="{FF2B5EF4-FFF2-40B4-BE49-F238E27FC236}">
              <a16:creationId xmlns:a16="http://schemas.microsoft.com/office/drawing/2014/main" id="{A56B35F8-C91D-4DAA-B54A-EBC720CC64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5" name="Line 1">
          <a:extLst>
            <a:ext uri="{FF2B5EF4-FFF2-40B4-BE49-F238E27FC236}">
              <a16:creationId xmlns:a16="http://schemas.microsoft.com/office/drawing/2014/main" id="{853EA0A1-CC15-45B9-8146-81159BAF2A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6" name="Line 1">
          <a:extLst>
            <a:ext uri="{FF2B5EF4-FFF2-40B4-BE49-F238E27FC236}">
              <a16:creationId xmlns:a16="http://schemas.microsoft.com/office/drawing/2014/main" id="{303469F0-F3DC-4B91-AF12-AEBCD50DED5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" name="Line 1">
          <a:extLst>
            <a:ext uri="{FF2B5EF4-FFF2-40B4-BE49-F238E27FC236}">
              <a16:creationId xmlns:a16="http://schemas.microsoft.com/office/drawing/2014/main" id="{919D54F2-E6CD-43A0-9A48-94EF2891032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8" name="Line 1">
          <a:extLst>
            <a:ext uri="{FF2B5EF4-FFF2-40B4-BE49-F238E27FC236}">
              <a16:creationId xmlns:a16="http://schemas.microsoft.com/office/drawing/2014/main" id="{BB6BF5C2-C52E-4654-8A0B-03A1E9B85D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9" name="Line 1">
          <a:extLst>
            <a:ext uri="{FF2B5EF4-FFF2-40B4-BE49-F238E27FC236}">
              <a16:creationId xmlns:a16="http://schemas.microsoft.com/office/drawing/2014/main" id="{FAA9FB4E-DC72-49F2-B3A8-6BB1D83520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" name="Line 1">
          <a:extLst>
            <a:ext uri="{FF2B5EF4-FFF2-40B4-BE49-F238E27FC236}">
              <a16:creationId xmlns:a16="http://schemas.microsoft.com/office/drawing/2014/main" id="{8E259AFE-8870-4FCA-838A-7AE5AFF4DB6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" name="Line 1">
          <a:extLst>
            <a:ext uri="{FF2B5EF4-FFF2-40B4-BE49-F238E27FC236}">
              <a16:creationId xmlns:a16="http://schemas.microsoft.com/office/drawing/2014/main" id="{89A472FF-684C-4DFD-B1B5-68238AF86B7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2" name="Line 1">
          <a:extLst>
            <a:ext uri="{FF2B5EF4-FFF2-40B4-BE49-F238E27FC236}">
              <a16:creationId xmlns:a16="http://schemas.microsoft.com/office/drawing/2014/main" id="{0D35ED43-8327-42E4-BD87-1AB6F9C8FBE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" name="Line 1">
          <a:extLst>
            <a:ext uri="{FF2B5EF4-FFF2-40B4-BE49-F238E27FC236}">
              <a16:creationId xmlns:a16="http://schemas.microsoft.com/office/drawing/2014/main" id="{398F5BF9-3AB0-4152-BBB7-B7B21FFE48E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" name="Line 1">
          <a:extLst>
            <a:ext uri="{FF2B5EF4-FFF2-40B4-BE49-F238E27FC236}">
              <a16:creationId xmlns:a16="http://schemas.microsoft.com/office/drawing/2014/main" id="{C445F2FD-0766-4D89-9D40-59A251617F9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5" name="Line 1">
          <a:extLst>
            <a:ext uri="{FF2B5EF4-FFF2-40B4-BE49-F238E27FC236}">
              <a16:creationId xmlns:a16="http://schemas.microsoft.com/office/drawing/2014/main" id="{47BE56B1-9A60-4F9A-88ED-10C9084805F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6" name="Line 1">
          <a:extLst>
            <a:ext uri="{FF2B5EF4-FFF2-40B4-BE49-F238E27FC236}">
              <a16:creationId xmlns:a16="http://schemas.microsoft.com/office/drawing/2014/main" id="{55C518E6-F5FA-47DF-83DF-FA66B29E28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7" name="Line 1">
          <a:extLst>
            <a:ext uri="{FF2B5EF4-FFF2-40B4-BE49-F238E27FC236}">
              <a16:creationId xmlns:a16="http://schemas.microsoft.com/office/drawing/2014/main" id="{F3D25933-4AAC-4872-8326-6C93FD4BF38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8" name="Line 1">
          <a:extLst>
            <a:ext uri="{FF2B5EF4-FFF2-40B4-BE49-F238E27FC236}">
              <a16:creationId xmlns:a16="http://schemas.microsoft.com/office/drawing/2014/main" id="{F94A08DF-A6B4-426D-A020-358A2204948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9" name="Line 1">
          <a:extLst>
            <a:ext uri="{FF2B5EF4-FFF2-40B4-BE49-F238E27FC236}">
              <a16:creationId xmlns:a16="http://schemas.microsoft.com/office/drawing/2014/main" id="{BDA57DA2-BAE8-4EBB-A632-9FB07911DDC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0" name="Line 1">
          <a:extLst>
            <a:ext uri="{FF2B5EF4-FFF2-40B4-BE49-F238E27FC236}">
              <a16:creationId xmlns:a16="http://schemas.microsoft.com/office/drawing/2014/main" id="{24D69BD2-42AC-4B47-A50F-FBDA52EF0B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1" name="Line 1">
          <a:extLst>
            <a:ext uri="{FF2B5EF4-FFF2-40B4-BE49-F238E27FC236}">
              <a16:creationId xmlns:a16="http://schemas.microsoft.com/office/drawing/2014/main" id="{B8FC28BE-F4E7-4E6E-986A-309A83BC17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2" name="Line 1">
          <a:extLst>
            <a:ext uri="{FF2B5EF4-FFF2-40B4-BE49-F238E27FC236}">
              <a16:creationId xmlns:a16="http://schemas.microsoft.com/office/drawing/2014/main" id="{ECEDF4A8-2AB1-4233-B0C0-71FC77FA8A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3" name="Line 1">
          <a:extLst>
            <a:ext uri="{FF2B5EF4-FFF2-40B4-BE49-F238E27FC236}">
              <a16:creationId xmlns:a16="http://schemas.microsoft.com/office/drawing/2014/main" id="{F58863B0-C21B-4F08-9D7E-943D52C34CF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4" name="Line 1">
          <a:extLst>
            <a:ext uri="{FF2B5EF4-FFF2-40B4-BE49-F238E27FC236}">
              <a16:creationId xmlns:a16="http://schemas.microsoft.com/office/drawing/2014/main" id="{5F579C67-1961-44AC-B795-ED13649D7AE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5" name="Line 1">
          <a:extLst>
            <a:ext uri="{FF2B5EF4-FFF2-40B4-BE49-F238E27FC236}">
              <a16:creationId xmlns:a16="http://schemas.microsoft.com/office/drawing/2014/main" id="{29243A8C-6A71-4C33-BE7A-6EC59DEC4C1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6" name="Line 1">
          <a:extLst>
            <a:ext uri="{FF2B5EF4-FFF2-40B4-BE49-F238E27FC236}">
              <a16:creationId xmlns:a16="http://schemas.microsoft.com/office/drawing/2014/main" id="{80DE8A84-7BF1-4B65-8F68-427D6B6BCFA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7" name="Line 1">
          <a:extLst>
            <a:ext uri="{FF2B5EF4-FFF2-40B4-BE49-F238E27FC236}">
              <a16:creationId xmlns:a16="http://schemas.microsoft.com/office/drawing/2014/main" id="{7F2A29C9-F197-45BA-AB19-EB42968DCCF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8" name="Line 1">
          <a:extLst>
            <a:ext uri="{FF2B5EF4-FFF2-40B4-BE49-F238E27FC236}">
              <a16:creationId xmlns:a16="http://schemas.microsoft.com/office/drawing/2014/main" id="{DB038FE1-DD70-4C08-ABE6-53B37DA0BB2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09" name="Line 1">
          <a:extLst>
            <a:ext uri="{FF2B5EF4-FFF2-40B4-BE49-F238E27FC236}">
              <a16:creationId xmlns:a16="http://schemas.microsoft.com/office/drawing/2014/main" id="{0B931198-6FCB-433B-87FB-BABF6778FA8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10" name="Line 1">
          <a:extLst>
            <a:ext uri="{FF2B5EF4-FFF2-40B4-BE49-F238E27FC236}">
              <a16:creationId xmlns:a16="http://schemas.microsoft.com/office/drawing/2014/main" id="{1D07EFB9-D8AB-4707-9773-67775AA055B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11" name="Line 1">
          <a:extLst>
            <a:ext uri="{FF2B5EF4-FFF2-40B4-BE49-F238E27FC236}">
              <a16:creationId xmlns:a16="http://schemas.microsoft.com/office/drawing/2014/main" id="{11FA9E0E-47FE-475F-8835-08940A37BC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" name="Line 1">
          <a:extLst>
            <a:ext uri="{FF2B5EF4-FFF2-40B4-BE49-F238E27FC236}">
              <a16:creationId xmlns:a16="http://schemas.microsoft.com/office/drawing/2014/main" id="{26C36614-E49C-4687-A6DE-603F57438D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3" name="Line 1">
          <a:extLst>
            <a:ext uri="{FF2B5EF4-FFF2-40B4-BE49-F238E27FC236}">
              <a16:creationId xmlns:a16="http://schemas.microsoft.com/office/drawing/2014/main" id="{BD18B9B5-FE8F-4C42-9364-C920BEC3DA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" name="Line 1">
          <a:extLst>
            <a:ext uri="{FF2B5EF4-FFF2-40B4-BE49-F238E27FC236}">
              <a16:creationId xmlns:a16="http://schemas.microsoft.com/office/drawing/2014/main" id="{17F68B3E-D80F-4B3E-AFAB-14AF0CD53B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" name="Line 1">
          <a:extLst>
            <a:ext uri="{FF2B5EF4-FFF2-40B4-BE49-F238E27FC236}">
              <a16:creationId xmlns:a16="http://schemas.microsoft.com/office/drawing/2014/main" id="{4FAFA945-33F6-46A7-A319-A3034B9E8F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16" name="Line 1">
          <a:extLst>
            <a:ext uri="{FF2B5EF4-FFF2-40B4-BE49-F238E27FC236}">
              <a16:creationId xmlns:a16="http://schemas.microsoft.com/office/drawing/2014/main" id="{F2471538-9BF8-43E5-B1A1-7D9D0CF795B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17" name="Line 1">
          <a:extLst>
            <a:ext uri="{FF2B5EF4-FFF2-40B4-BE49-F238E27FC236}">
              <a16:creationId xmlns:a16="http://schemas.microsoft.com/office/drawing/2014/main" id="{7826DF54-8287-4544-BE8D-9E51D6BAA72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" name="Line 1">
          <a:extLst>
            <a:ext uri="{FF2B5EF4-FFF2-40B4-BE49-F238E27FC236}">
              <a16:creationId xmlns:a16="http://schemas.microsoft.com/office/drawing/2014/main" id="{487D1CBF-2FD7-4059-B743-FC7FFFF4CC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9" name="Line 1">
          <a:extLst>
            <a:ext uri="{FF2B5EF4-FFF2-40B4-BE49-F238E27FC236}">
              <a16:creationId xmlns:a16="http://schemas.microsoft.com/office/drawing/2014/main" id="{0543A3A4-1CAD-4AC9-A8AF-B4B9A0DDA7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0" name="Line 1">
          <a:extLst>
            <a:ext uri="{FF2B5EF4-FFF2-40B4-BE49-F238E27FC236}">
              <a16:creationId xmlns:a16="http://schemas.microsoft.com/office/drawing/2014/main" id="{DAD36826-DA1E-4307-B849-850516141B0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1" name="Line 1">
          <a:extLst>
            <a:ext uri="{FF2B5EF4-FFF2-40B4-BE49-F238E27FC236}">
              <a16:creationId xmlns:a16="http://schemas.microsoft.com/office/drawing/2014/main" id="{54474FC7-8D35-4D90-A843-D4A7BFF702F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2" name="Line 1">
          <a:extLst>
            <a:ext uri="{FF2B5EF4-FFF2-40B4-BE49-F238E27FC236}">
              <a16:creationId xmlns:a16="http://schemas.microsoft.com/office/drawing/2014/main" id="{4D82F740-27D5-4BCC-8CE7-E273DA839E5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3" name="Line 1">
          <a:extLst>
            <a:ext uri="{FF2B5EF4-FFF2-40B4-BE49-F238E27FC236}">
              <a16:creationId xmlns:a16="http://schemas.microsoft.com/office/drawing/2014/main" id="{3538EC5E-622F-4DAD-A3A2-F876306E240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4" name="Line 1">
          <a:extLst>
            <a:ext uri="{FF2B5EF4-FFF2-40B4-BE49-F238E27FC236}">
              <a16:creationId xmlns:a16="http://schemas.microsoft.com/office/drawing/2014/main" id="{D907BEE8-FB97-4F7C-BE71-D4C329A6142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5" name="Line 1">
          <a:extLst>
            <a:ext uri="{FF2B5EF4-FFF2-40B4-BE49-F238E27FC236}">
              <a16:creationId xmlns:a16="http://schemas.microsoft.com/office/drawing/2014/main" id="{5B3D0AFE-D1C3-45DB-B3B3-398423E1F2D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6" name="Line 1">
          <a:extLst>
            <a:ext uri="{FF2B5EF4-FFF2-40B4-BE49-F238E27FC236}">
              <a16:creationId xmlns:a16="http://schemas.microsoft.com/office/drawing/2014/main" id="{60EEFC23-6C17-4306-8FBA-92375B3382D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7" name="Line 1">
          <a:extLst>
            <a:ext uri="{FF2B5EF4-FFF2-40B4-BE49-F238E27FC236}">
              <a16:creationId xmlns:a16="http://schemas.microsoft.com/office/drawing/2014/main" id="{9CEA1DAE-07ED-4CE4-9C8A-F1284C144EC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8" name="Line 1">
          <a:extLst>
            <a:ext uri="{FF2B5EF4-FFF2-40B4-BE49-F238E27FC236}">
              <a16:creationId xmlns:a16="http://schemas.microsoft.com/office/drawing/2014/main" id="{8A691B4D-651B-4F20-8B01-1A5B80435BE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29" name="Line 1">
          <a:extLst>
            <a:ext uri="{FF2B5EF4-FFF2-40B4-BE49-F238E27FC236}">
              <a16:creationId xmlns:a16="http://schemas.microsoft.com/office/drawing/2014/main" id="{AF7B3F45-5D57-484A-B9D3-EA8FCC4E62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0" name="Line 1">
          <a:extLst>
            <a:ext uri="{FF2B5EF4-FFF2-40B4-BE49-F238E27FC236}">
              <a16:creationId xmlns:a16="http://schemas.microsoft.com/office/drawing/2014/main" id="{72084CD7-5614-47C1-B366-851CE3A62DB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1" name="Line 1">
          <a:extLst>
            <a:ext uri="{FF2B5EF4-FFF2-40B4-BE49-F238E27FC236}">
              <a16:creationId xmlns:a16="http://schemas.microsoft.com/office/drawing/2014/main" id="{6086DDFF-00FF-44F0-A79E-A8A7DCE4370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2" name="Line 1">
          <a:extLst>
            <a:ext uri="{FF2B5EF4-FFF2-40B4-BE49-F238E27FC236}">
              <a16:creationId xmlns:a16="http://schemas.microsoft.com/office/drawing/2014/main" id="{C6645127-50D0-450F-80F0-59C04C1F84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3" name="Line 1">
          <a:extLst>
            <a:ext uri="{FF2B5EF4-FFF2-40B4-BE49-F238E27FC236}">
              <a16:creationId xmlns:a16="http://schemas.microsoft.com/office/drawing/2014/main" id="{604BAA53-AD9F-46C5-96B3-5ABB5D48656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4" name="Line 1">
          <a:extLst>
            <a:ext uri="{FF2B5EF4-FFF2-40B4-BE49-F238E27FC236}">
              <a16:creationId xmlns:a16="http://schemas.microsoft.com/office/drawing/2014/main" id="{C8A052DA-4DF3-4841-A8AE-10B8C11D83B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5" name="Line 1">
          <a:extLst>
            <a:ext uri="{FF2B5EF4-FFF2-40B4-BE49-F238E27FC236}">
              <a16:creationId xmlns:a16="http://schemas.microsoft.com/office/drawing/2014/main" id="{30927B9C-F454-4DAF-BC5A-89B490F0FD5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6" name="Line 1">
          <a:extLst>
            <a:ext uri="{FF2B5EF4-FFF2-40B4-BE49-F238E27FC236}">
              <a16:creationId xmlns:a16="http://schemas.microsoft.com/office/drawing/2014/main" id="{1007CFCD-9EF8-4B4E-A62C-F70132E7A52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7" name="Line 1">
          <a:extLst>
            <a:ext uri="{FF2B5EF4-FFF2-40B4-BE49-F238E27FC236}">
              <a16:creationId xmlns:a16="http://schemas.microsoft.com/office/drawing/2014/main" id="{9CF3B4E4-CAED-43FF-A320-2E6B0D312C7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8" name="Line 1">
          <a:extLst>
            <a:ext uri="{FF2B5EF4-FFF2-40B4-BE49-F238E27FC236}">
              <a16:creationId xmlns:a16="http://schemas.microsoft.com/office/drawing/2014/main" id="{9630264A-C739-4201-887E-8C1F586F740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39" name="Line 1">
          <a:extLst>
            <a:ext uri="{FF2B5EF4-FFF2-40B4-BE49-F238E27FC236}">
              <a16:creationId xmlns:a16="http://schemas.microsoft.com/office/drawing/2014/main" id="{307C0F3E-65FE-4959-8D78-3E79203763B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40" name="Line 1">
          <a:extLst>
            <a:ext uri="{FF2B5EF4-FFF2-40B4-BE49-F238E27FC236}">
              <a16:creationId xmlns:a16="http://schemas.microsoft.com/office/drawing/2014/main" id="{6F68A1D6-7AFC-4CFA-97C8-0143F6F7C6C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41" name="Line 1">
          <a:extLst>
            <a:ext uri="{FF2B5EF4-FFF2-40B4-BE49-F238E27FC236}">
              <a16:creationId xmlns:a16="http://schemas.microsoft.com/office/drawing/2014/main" id="{9BD7FAC1-6FF0-420F-9BBA-C5B79DBA91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" name="Line 1">
          <a:extLst>
            <a:ext uri="{FF2B5EF4-FFF2-40B4-BE49-F238E27FC236}">
              <a16:creationId xmlns:a16="http://schemas.microsoft.com/office/drawing/2014/main" id="{0F832570-75EA-484B-A0D5-02FC85854D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3" name="Line 1">
          <a:extLst>
            <a:ext uri="{FF2B5EF4-FFF2-40B4-BE49-F238E27FC236}">
              <a16:creationId xmlns:a16="http://schemas.microsoft.com/office/drawing/2014/main" id="{42EC14BF-9573-41D3-BF8A-998252173B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" name="Line 1">
          <a:extLst>
            <a:ext uri="{FF2B5EF4-FFF2-40B4-BE49-F238E27FC236}">
              <a16:creationId xmlns:a16="http://schemas.microsoft.com/office/drawing/2014/main" id="{78199E30-D052-4C9F-BDC7-2902E8E835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" name="Line 1">
          <a:extLst>
            <a:ext uri="{FF2B5EF4-FFF2-40B4-BE49-F238E27FC236}">
              <a16:creationId xmlns:a16="http://schemas.microsoft.com/office/drawing/2014/main" id="{16477813-133D-4838-A3F0-F5A6976276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46" name="Line 1">
          <a:extLst>
            <a:ext uri="{FF2B5EF4-FFF2-40B4-BE49-F238E27FC236}">
              <a16:creationId xmlns:a16="http://schemas.microsoft.com/office/drawing/2014/main" id="{E31E52BF-4616-4809-9BB7-0952BDC9D81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47" name="Line 1">
          <a:extLst>
            <a:ext uri="{FF2B5EF4-FFF2-40B4-BE49-F238E27FC236}">
              <a16:creationId xmlns:a16="http://schemas.microsoft.com/office/drawing/2014/main" id="{39E8E943-5DE6-4E3A-BC40-E995B3FA0D6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" name="Line 1">
          <a:extLst>
            <a:ext uri="{FF2B5EF4-FFF2-40B4-BE49-F238E27FC236}">
              <a16:creationId xmlns:a16="http://schemas.microsoft.com/office/drawing/2014/main" id="{E280BC5E-D066-4EAA-B72C-62B95004E1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9" name="Line 1">
          <a:extLst>
            <a:ext uri="{FF2B5EF4-FFF2-40B4-BE49-F238E27FC236}">
              <a16:creationId xmlns:a16="http://schemas.microsoft.com/office/drawing/2014/main" id="{04017300-7E9B-4BDF-9398-09E01BE7FF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0" name="Line 1">
          <a:extLst>
            <a:ext uri="{FF2B5EF4-FFF2-40B4-BE49-F238E27FC236}">
              <a16:creationId xmlns:a16="http://schemas.microsoft.com/office/drawing/2014/main" id="{7D34B846-6A9F-4BBE-9531-CABE6F70689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1" name="Line 1">
          <a:extLst>
            <a:ext uri="{FF2B5EF4-FFF2-40B4-BE49-F238E27FC236}">
              <a16:creationId xmlns:a16="http://schemas.microsoft.com/office/drawing/2014/main" id="{0BA11128-2129-4D8D-93E6-59D41126C4C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2" name="Line 1">
          <a:extLst>
            <a:ext uri="{FF2B5EF4-FFF2-40B4-BE49-F238E27FC236}">
              <a16:creationId xmlns:a16="http://schemas.microsoft.com/office/drawing/2014/main" id="{40A68318-EEA7-4B03-96AF-BAFB8641DBC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3" name="Line 1">
          <a:extLst>
            <a:ext uri="{FF2B5EF4-FFF2-40B4-BE49-F238E27FC236}">
              <a16:creationId xmlns:a16="http://schemas.microsoft.com/office/drawing/2014/main" id="{9C354472-4867-4864-AE0A-9688458B758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4" name="Line 1">
          <a:extLst>
            <a:ext uri="{FF2B5EF4-FFF2-40B4-BE49-F238E27FC236}">
              <a16:creationId xmlns:a16="http://schemas.microsoft.com/office/drawing/2014/main" id="{CDC19698-02B2-45F9-8D23-8E4860C6F10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5" name="Line 1">
          <a:extLst>
            <a:ext uri="{FF2B5EF4-FFF2-40B4-BE49-F238E27FC236}">
              <a16:creationId xmlns:a16="http://schemas.microsoft.com/office/drawing/2014/main" id="{1BAA4055-D22B-4030-9C40-AF739602AA0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" name="Line 1">
          <a:extLst>
            <a:ext uri="{FF2B5EF4-FFF2-40B4-BE49-F238E27FC236}">
              <a16:creationId xmlns:a16="http://schemas.microsoft.com/office/drawing/2014/main" id="{B530AE18-6D2D-40A8-86AF-F6994DBBCE5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" name="Line 1">
          <a:extLst>
            <a:ext uri="{FF2B5EF4-FFF2-40B4-BE49-F238E27FC236}">
              <a16:creationId xmlns:a16="http://schemas.microsoft.com/office/drawing/2014/main" id="{BDE2A331-827A-4012-8F04-3DCCF0B9C17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8" name="Line 1">
          <a:extLst>
            <a:ext uri="{FF2B5EF4-FFF2-40B4-BE49-F238E27FC236}">
              <a16:creationId xmlns:a16="http://schemas.microsoft.com/office/drawing/2014/main" id="{CFEC0CBB-7C56-4B33-B8D8-70D8461F26D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" name="Line 1">
          <a:extLst>
            <a:ext uri="{FF2B5EF4-FFF2-40B4-BE49-F238E27FC236}">
              <a16:creationId xmlns:a16="http://schemas.microsoft.com/office/drawing/2014/main" id="{DD863CA1-273B-4D0E-B825-F08611609E9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" name="Line 1">
          <a:extLst>
            <a:ext uri="{FF2B5EF4-FFF2-40B4-BE49-F238E27FC236}">
              <a16:creationId xmlns:a16="http://schemas.microsoft.com/office/drawing/2014/main" id="{593ACC22-07B2-4988-BC16-A5FEC4132DB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1" name="Line 1">
          <a:extLst>
            <a:ext uri="{FF2B5EF4-FFF2-40B4-BE49-F238E27FC236}">
              <a16:creationId xmlns:a16="http://schemas.microsoft.com/office/drawing/2014/main" id="{8E8FECA3-EF0A-4B5F-BC50-8764B242C68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" name="Line 1">
          <a:extLst>
            <a:ext uri="{FF2B5EF4-FFF2-40B4-BE49-F238E27FC236}">
              <a16:creationId xmlns:a16="http://schemas.microsoft.com/office/drawing/2014/main" id="{C9BCA551-82FB-419D-855D-5A70BF97C7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" name="Line 1">
          <a:extLst>
            <a:ext uri="{FF2B5EF4-FFF2-40B4-BE49-F238E27FC236}">
              <a16:creationId xmlns:a16="http://schemas.microsoft.com/office/drawing/2014/main" id="{52992EFC-C41C-45DD-AC0A-7E56638353F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4" name="Line 1">
          <a:extLst>
            <a:ext uri="{FF2B5EF4-FFF2-40B4-BE49-F238E27FC236}">
              <a16:creationId xmlns:a16="http://schemas.microsoft.com/office/drawing/2014/main" id="{E95F4D76-CE6B-470A-95A9-6103452CEB5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" name="Line 1">
          <a:extLst>
            <a:ext uri="{FF2B5EF4-FFF2-40B4-BE49-F238E27FC236}">
              <a16:creationId xmlns:a16="http://schemas.microsoft.com/office/drawing/2014/main" id="{EB0280BE-EDA2-4BEB-9698-3ED77297FF7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" name="Line 1">
          <a:extLst>
            <a:ext uri="{FF2B5EF4-FFF2-40B4-BE49-F238E27FC236}">
              <a16:creationId xmlns:a16="http://schemas.microsoft.com/office/drawing/2014/main" id="{90A8A00A-9B3F-4092-B783-FC23EC20136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7" name="Line 1">
          <a:extLst>
            <a:ext uri="{FF2B5EF4-FFF2-40B4-BE49-F238E27FC236}">
              <a16:creationId xmlns:a16="http://schemas.microsoft.com/office/drawing/2014/main" id="{6297A678-2D1F-4A38-9A16-D3E70D14858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" name="Line 1">
          <a:extLst>
            <a:ext uri="{FF2B5EF4-FFF2-40B4-BE49-F238E27FC236}">
              <a16:creationId xmlns:a16="http://schemas.microsoft.com/office/drawing/2014/main" id="{C8D790FC-2174-40B4-B2A6-E2E3F001FCC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" name="Line 1">
          <a:extLst>
            <a:ext uri="{FF2B5EF4-FFF2-40B4-BE49-F238E27FC236}">
              <a16:creationId xmlns:a16="http://schemas.microsoft.com/office/drawing/2014/main" id="{928347A4-FD6B-4476-A4B3-C02CEBAA355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0" name="Line 1">
          <a:extLst>
            <a:ext uri="{FF2B5EF4-FFF2-40B4-BE49-F238E27FC236}">
              <a16:creationId xmlns:a16="http://schemas.microsoft.com/office/drawing/2014/main" id="{21049A7D-B2A2-4924-9ED5-5D5B7D5E48D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" name="Line 1">
          <a:extLst>
            <a:ext uri="{FF2B5EF4-FFF2-40B4-BE49-F238E27FC236}">
              <a16:creationId xmlns:a16="http://schemas.microsoft.com/office/drawing/2014/main" id="{342F4826-D8F5-420C-AE71-3B0A2C8D94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2" name="Line 1">
          <a:extLst>
            <a:ext uri="{FF2B5EF4-FFF2-40B4-BE49-F238E27FC236}">
              <a16:creationId xmlns:a16="http://schemas.microsoft.com/office/drawing/2014/main" id="{78F60D99-FFDD-45E1-9EB2-AF05847D7B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3" name="Line 1">
          <a:extLst>
            <a:ext uri="{FF2B5EF4-FFF2-40B4-BE49-F238E27FC236}">
              <a16:creationId xmlns:a16="http://schemas.microsoft.com/office/drawing/2014/main" id="{82B42D44-6734-4DE9-9070-7FAC0E1A04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4" name="Line 1">
          <a:extLst>
            <a:ext uri="{FF2B5EF4-FFF2-40B4-BE49-F238E27FC236}">
              <a16:creationId xmlns:a16="http://schemas.microsoft.com/office/drawing/2014/main" id="{F37AD057-FE27-4DA3-910A-587BA6A6BC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5" name="Line 1">
          <a:extLst>
            <a:ext uri="{FF2B5EF4-FFF2-40B4-BE49-F238E27FC236}">
              <a16:creationId xmlns:a16="http://schemas.microsoft.com/office/drawing/2014/main" id="{802AB5B6-07A2-49F1-8576-8FB552930E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6" name="Line 1">
          <a:extLst>
            <a:ext uri="{FF2B5EF4-FFF2-40B4-BE49-F238E27FC236}">
              <a16:creationId xmlns:a16="http://schemas.microsoft.com/office/drawing/2014/main" id="{E4E8719E-07D6-44C9-9B2C-70F98D0771C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7" name="Line 1">
          <a:extLst>
            <a:ext uri="{FF2B5EF4-FFF2-40B4-BE49-F238E27FC236}">
              <a16:creationId xmlns:a16="http://schemas.microsoft.com/office/drawing/2014/main" id="{CD9359B6-2862-4BA3-A964-8271AD6FAAF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" name="Line 1">
          <a:extLst>
            <a:ext uri="{FF2B5EF4-FFF2-40B4-BE49-F238E27FC236}">
              <a16:creationId xmlns:a16="http://schemas.microsoft.com/office/drawing/2014/main" id="{6D816797-D8B9-4454-9A84-41B58A017D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9" name="Line 1">
          <a:extLst>
            <a:ext uri="{FF2B5EF4-FFF2-40B4-BE49-F238E27FC236}">
              <a16:creationId xmlns:a16="http://schemas.microsoft.com/office/drawing/2014/main" id="{FCCAC6C1-7A42-4EE3-8370-5ED4DD10B8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0" name="Line 1">
          <a:extLst>
            <a:ext uri="{FF2B5EF4-FFF2-40B4-BE49-F238E27FC236}">
              <a16:creationId xmlns:a16="http://schemas.microsoft.com/office/drawing/2014/main" id="{E9A25798-E188-4E4D-B0BD-0991EDF3D05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1" name="Line 1">
          <a:extLst>
            <a:ext uri="{FF2B5EF4-FFF2-40B4-BE49-F238E27FC236}">
              <a16:creationId xmlns:a16="http://schemas.microsoft.com/office/drawing/2014/main" id="{FE7B8C1A-2653-4282-8704-6ED2AC16577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2" name="Line 1">
          <a:extLst>
            <a:ext uri="{FF2B5EF4-FFF2-40B4-BE49-F238E27FC236}">
              <a16:creationId xmlns:a16="http://schemas.microsoft.com/office/drawing/2014/main" id="{74ABF995-1AA2-442C-9AA7-DB0C242580B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3" name="Line 1">
          <a:extLst>
            <a:ext uri="{FF2B5EF4-FFF2-40B4-BE49-F238E27FC236}">
              <a16:creationId xmlns:a16="http://schemas.microsoft.com/office/drawing/2014/main" id="{E80BFCCB-457C-4E9A-88A8-8A55CDC10EE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4" name="Line 1">
          <a:extLst>
            <a:ext uri="{FF2B5EF4-FFF2-40B4-BE49-F238E27FC236}">
              <a16:creationId xmlns:a16="http://schemas.microsoft.com/office/drawing/2014/main" id="{CF3BDFC2-A2EB-4791-A904-47452A8B55B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5" name="Line 1">
          <a:extLst>
            <a:ext uri="{FF2B5EF4-FFF2-40B4-BE49-F238E27FC236}">
              <a16:creationId xmlns:a16="http://schemas.microsoft.com/office/drawing/2014/main" id="{CDCC83D4-8575-491F-A5F5-C091C3449DE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6" name="Line 1">
          <a:extLst>
            <a:ext uri="{FF2B5EF4-FFF2-40B4-BE49-F238E27FC236}">
              <a16:creationId xmlns:a16="http://schemas.microsoft.com/office/drawing/2014/main" id="{0CCE2916-1ECA-4033-90AC-153D07F933F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7" name="Line 1">
          <a:extLst>
            <a:ext uri="{FF2B5EF4-FFF2-40B4-BE49-F238E27FC236}">
              <a16:creationId xmlns:a16="http://schemas.microsoft.com/office/drawing/2014/main" id="{794B92D6-B4C6-464C-B509-784662662E3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8" name="Line 1">
          <a:extLst>
            <a:ext uri="{FF2B5EF4-FFF2-40B4-BE49-F238E27FC236}">
              <a16:creationId xmlns:a16="http://schemas.microsoft.com/office/drawing/2014/main" id="{0E827941-4C33-4BE1-95F4-9109C70056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89" name="Line 1">
          <a:extLst>
            <a:ext uri="{FF2B5EF4-FFF2-40B4-BE49-F238E27FC236}">
              <a16:creationId xmlns:a16="http://schemas.microsoft.com/office/drawing/2014/main" id="{43CEE9A7-9DCB-4313-86DF-26A8F88661B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0" name="Line 1">
          <a:extLst>
            <a:ext uri="{FF2B5EF4-FFF2-40B4-BE49-F238E27FC236}">
              <a16:creationId xmlns:a16="http://schemas.microsoft.com/office/drawing/2014/main" id="{A7DBCA70-D315-4B76-9D5B-A399F796DDD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1" name="Line 1">
          <a:extLst>
            <a:ext uri="{FF2B5EF4-FFF2-40B4-BE49-F238E27FC236}">
              <a16:creationId xmlns:a16="http://schemas.microsoft.com/office/drawing/2014/main" id="{E37A3144-8E76-4685-99F0-A4CF40F84F8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2" name="Line 1">
          <a:extLst>
            <a:ext uri="{FF2B5EF4-FFF2-40B4-BE49-F238E27FC236}">
              <a16:creationId xmlns:a16="http://schemas.microsoft.com/office/drawing/2014/main" id="{E5D38422-70E4-45E4-9353-210610AC29E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3" name="Line 1">
          <a:extLst>
            <a:ext uri="{FF2B5EF4-FFF2-40B4-BE49-F238E27FC236}">
              <a16:creationId xmlns:a16="http://schemas.microsoft.com/office/drawing/2014/main" id="{7ACA4E26-99E3-418C-8C87-DB144664057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4" name="Line 1">
          <a:extLst>
            <a:ext uri="{FF2B5EF4-FFF2-40B4-BE49-F238E27FC236}">
              <a16:creationId xmlns:a16="http://schemas.microsoft.com/office/drawing/2014/main" id="{E014EC8C-619D-4D47-8B31-501748A0640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5" name="Line 1">
          <a:extLst>
            <a:ext uri="{FF2B5EF4-FFF2-40B4-BE49-F238E27FC236}">
              <a16:creationId xmlns:a16="http://schemas.microsoft.com/office/drawing/2014/main" id="{40F7EB35-B83E-4314-BAA7-D99AD7990C3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6" name="Line 1">
          <a:extLst>
            <a:ext uri="{FF2B5EF4-FFF2-40B4-BE49-F238E27FC236}">
              <a16:creationId xmlns:a16="http://schemas.microsoft.com/office/drawing/2014/main" id="{E3164B3A-36FC-4A8E-B28D-6983E281811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7" name="Line 1">
          <a:extLst>
            <a:ext uri="{FF2B5EF4-FFF2-40B4-BE49-F238E27FC236}">
              <a16:creationId xmlns:a16="http://schemas.microsoft.com/office/drawing/2014/main" id="{AB09A076-C785-4EEF-B528-0C7C7C3C8F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8" name="Line 1">
          <a:extLst>
            <a:ext uri="{FF2B5EF4-FFF2-40B4-BE49-F238E27FC236}">
              <a16:creationId xmlns:a16="http://schemas.microsoft.com/office/drawing/2014/main" id="{F6E012C7-F64E-4121-947A-CA56FA6A767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99" name="Line 1">
          <a:extLst>
            <a:ext uri="{FF2B5EF4-FFF2-40B4-BE49-F238E27FC236}">
              <a16:creationId xmlns:a16="http://schemas.microsoft.com/office/drawing/2014/main" id="{12081EB1-105C-4D90-BD6E-8B1E5A05027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00" name="Line 1">
          <a:extLst>
            <a:ext uri="{FF2B5EF4-FFF2-40B4-BE49-F238E27FC236}">
              <a16:creationId xmlns:a16="http://schemas.microsoft.com/office/drawing/2014/main" id="{C5E512CB-344D-487E-A5BC-8387A4FD5D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01" name="Line 1">
          <a:extLst>
            <a:ext uri="{FF2B5EF4-FFF2-40B4-BE49-F238E27FC236}">
              <a16:creationId xmlns:a16="http://schemas.microsoft.com/office/drawing/2014/main" id="{59BAF5D1-EA8D-49B1-A057-216081EDFDD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" name="Line 1">
          <a:extLst>
            <a:ext uri="{FF2B5EF4-FFF2-40B4-BE49-F238E27FC236}">
              <a16:creationId xmlns:a16="http://schemas.microsoft.com/office/drawing/2014/main" id="{AF0933EF-2E3E-4BB6-B006-FC886E6C91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3" name="Line 1">
          <a:extLst>
            <a:ext uri="{FF2B5EF4-FFF2-40B4-BE49-F238E27FC236}">
              <a16:creationId xmlns:a16="http://schemas.microsoft.com/office/drawing/2014/main" id="{01D9D93C-3C3D-401F-BBAF-D46E351D1E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" name="Line 1">
          <a:extLst>
            <a:ext uri="{FF2B5EF4-FFF2-40B4-BE49-F238E27FC236}">
              <a16:creationId xmlns:a16="http://schemas.microsoft.com/office/drawing/2014/main" id="{7D0DF34D-3081-42D5-8993-B63B8619FD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" name="Line 1">
          <a:extLst>
            <a:ext uri="{FF2B5EF4-FFF2-40B4-BE49-F238E27FC236}">
              <a16:creationId xmlns:a16="http://schemas.microsoft.com/office/drawing/2014/main" id="{C32DDDCA-F0BA-4A88-8397-551D480C32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06" name="Line 1">
          <a:extLst>
            <a:ext uri="{FF2B5EF4-FFF2-40B4-BE49-F238E27FC236}">
              <a16:creationId xmlns:a16="http://schemas.microsoft.com/office/drawing/2014/main" id="{57B87673-E122-475B-AA6B-6DC0564AECC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07" name="Line 1">
          <a:extLst>
            <a:ext uri="{FF2B5EF4-FFF2-40B4-BE49-F238E27FC236}">
              <a16:creationId xmlns:a16="http://schemas.microsoft.com/office/drawing/2014/main" id="{409729FB-C97C-499D-B7A7-2A733FDFAF4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" name="Line 1">
          <a:extLst>
            <a:ext uri="{FF2B5EF4-FFF2-40B4-BE49-F238E27FC236}">
              <a16:creationId xmlns:a16="http://schemas.microsoft.com/office/drawing/2014/main" id="{96BA0D50-5BF9-4E17-96AB-259F716901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9" name="Line 1">
          <a:extLst>
            <a:ext uri="{FF2B5EF4-FFF2-40B4-BE49-F238E27FC236}">
              <a16:creationId xmlns:a16="http://schemas.microsoft.com/office/drawing/2014/main" id="{BE58FB24-F775-44B9-A564-F009B8A7F3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0" name="Line 1">
          <a:extLst>
            <a:ext uri="{FF2B5EF4-FFF2-40B4-BE49-F238E27FC236}">
              <a16:creationId xmlns:a16="http://schemas.microsoft.com/office/drawing/2014/main" id="{B5B9CE57-F9A5-4C2A-B3E8-4096AF26EB1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1" name="Line 1">
          <a:extLst>
            <a:ext uri="{FF2B5EF4-FFF2-40B4-BE49-F238E27FC236}">
              <a16:creationId xmlns:a16="http://schemas.microsoft.com/office/drawing/2014/main" id="{C736B352-4118-4A3C-A9BB-D04271AE928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2" name="Line 1">
          <a:extLst>
            <a:ext uri="{FF2B5EF4-FFF2-40B4-BE49-F238E27FC236}">
              <a16:creationId xmlns:a16="http://schemas.microsoft.com/office/drawing/2014/main" id="{E7166FA9-E438-4EE0-A686-45FE37C3C8D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3" name="Line 1">
          <a:extLst>
            <a:ext uri="{FF2B5EF4-FFF2-40B4-BE49-F238E27FC236}">
              <a16:creationId xmlns:a16="http://schemas.microsoft.com/office/drawing/2014/main" id="{CC390D41-6474-4340-87CD-20830F0FA9F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4" name="Line 1">
          <a:extLst>
            <a:ext uri="{FF2B5EF4-FFF2-40B4-BE49-F238E27FC236}">
              <a16:creationId xmlns:a16="http://schemas.microsoft.com/office/drawing/2014/main" id="{BE336DF2-A19A-4BCA-9498-9FA24766A8B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5" name="Line 1">
          <a:extLst>
            <a:ext uri="{FF2B5EF4-FFF2-40B4-BE49-F238E27FC236}">
              <a16:creationId xmlns:a16="http://schemas.microsoft.com/office/drawing/2014/main" id="{03E2A30F-2C9A-4324-8CD2-40ABC195CF7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6" name="Line 1">
          <a:extLst>
            <a:ext uri="{FF2B5EF4-FFF2-40B4-BE49-F238E27FC236}">
              <a16:creationId xmlns:a16="http://schemas.microsoft.com/office/drawing/2014/main" id="{840C8E04-BE0C-4061-8A2D-4D981419AEC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7" name="Line 1">
          <a:extLst>
            <a:ext uri="{FF2B5EF4-FFF2-40B4-BE49-F238E27FC236}">
              <a16:creationId xmlns:a16="http://schemas.microsoft.com/office/drawing/2014/main" id="{57A7031F-FCBE-4470-A21B-D4FA1F986A8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8" name="Line 1">
          <a:extLst>
            <a:ext uri="{FF2B5EF4-FFF2-40B4-BE49-F238E27FC236}">
              <a16:creationId xmlns:a16="http://schemas.microsoft.com/office/drawing/2014/main" id="{B3ABB3E6-97CA-4260-95FD-9018D4BCE12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19" name="Line 1">
          <a:extLst>
            <a:ext uri="{FF2B5EF4-FFF2-40B4-BE49-F238E27FC236}">
              <a16:creationId xmlns:a16="http://schemas.microsoft.com/office/drawing/2014/main" id="{5D0664AD-DCE7-4926-9D37-4204F5FBCBA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0" name="Line 1">
          <a:extLst>
            <a:ext uri="{FF2B5EF4-FFF2-40B4-BE49-F238E27FC236}">
              <a16:creationId xmlns:a16="http://schemas.microsoft.com/office/drawing/2014/main" id="{7953FA5F-13D8-4EDE-BA31-2449C094BD5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1" name="Line 1">
          <a:extLst>
            <a:ext uri="{FF2B5EF4-FFF2-40B4-BE49-F238E27FC236}">
              <a16:creationId xmlns:a16="http://schemas.microsoft.com/office/drawing/2014/main" id="{E1FFB393-62C8-4D74-946A-6A842CB553C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2" name="Line 1">
          <a:extLst>
            <a:ext uri="{FF2B5EF4-FFF2-40B4-BE49-F238E27FC236}">
              <a16:creationId xmlns:a16="http://schemas.microsoft.com/office/drawing/2014/main" id="{6B1F0561-AD17-4599-B1BD-DDB70105F38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3" name="Line 1">
          <a:extLst>
            <a:ext uri="{FF2B5EF4-FFF2-40B4-BE49-F238E27FC236}">
              <a16:creationId xmlns:a16="http://schemas.microsoft.com/office/drawing/2014/main" id="{11227495-F212-4139-BD84-971E4890C1A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4" name="Line 1">
          <a:extLst>
            <a:ext uri="{FF2B5EF4-FFF2-40B4-BE49-F238E27FC236}">
              <a16:creationId xmlns:a16="http://schemas.microsoft.com/office/drawing/2014/main" id="{6267D2D4-0CAB-4016-AA24-624A9808CB2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5" name="Line 1">
          <a:extLst>
            <a:ext uri="{FF2B5EF4-FFF2-40B4-BE49-F238E27FC236}">
              <a16:creationId xmlns:a16="http://schemas.microsoft.com/office/drawing/2014/main" id="{397E7208-6C26-45A2-B1AC-365BF3C97C6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6" name="Line 1">
          <a:extLst>
            <a:ext uri="{FF2B5EF4-FFF2-40B4-BE49-F238E27FC236}">
              <a16:creationId xmlns:a16="http://schemas.microsoft.com/office/drawing/2014/main" id="{EEEA81F3-C906-4225-B732-28953EA7862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7" name="Line 1">
          <a:extLst>
            <a:ext uri="{FF2B5EF4-FFF2-40B4-BE49-F238E27FC236}">
              <a16:creationId xmlns:a16="http://schemas.microsoft.com/office/drawing/2014/main" id="{DE04ABA3-F2EB-4941-8F7C-8961ADBAA55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8" name="Line 1">
          <a:extLst>
            <a:ext uri="{FF2B5EF4-FFF2-40B4-BE49-F238E27FC236}">
              <a16:creationId xmlns:a16="http://schemas.microsoft.com/office/drawing/2014/main" id="{32A05A7C-1DFC-423A-B811-1CD5FB70FD2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29" name="Line 1">
          <a:extLst>
            <a:ext uri="{FF2B5EF4-FFF2-40B4-BE49-F238E27FC236}">
              <a16:creationId xmlns:a16="http://schemas.microsoft.com/office/drawing/2014/main" id="{A69C818C-7D8B-4829-B4E1-BAFD3C47D23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0" name="Line 1">
          <a:extLst>
            <a:ext uri="{FF2B5EF4-FFF2-40B4-BE49-F238E27FC236}">
              <a16:creationId xmlns:a16="http://schemas.microsoft.com/office/drawing/2014/main" id="{94E27F74-EC0C-480D-A830-927EB6144C8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1" name="Line 1">
          <a:extLst>
            <a:ext uri="{FF2B5EF4-FFF2-40B4-BE49-F238E27FC236}">
              <a16:creationId xmlns:a16="http://schemas.microsoft.com/office/drawing/2014/main" id="{3867204A-7E31-4FF4-8B90-21F65BB114C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2" name="Line 1">
          <a:extLst>
            <a:ext uri="{FF2B5EF4-FFF2-40B4-BE49-F238E27FC236}">
              <a16:creationId xmlns:a16="http://schemas.microsoft.com/office/drawing/2014/main" id="{C90B58B6-4A1F-49FA-B391-8898E30DAC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3" name="Line 1">
          <a:extLst>
            <a:ext uri="{FF2B5EF4-FFF2-40B4-BE49-F238E27FC236}">
              <a16:creationId xmlns:a16="http://schemas.microsoft.com/office/drawing/2014/main" id="{BC877850-E297-4D11-BECE-1C57011D06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4" name="Line 1">
          <a:extLst>
            <a:ext uri="{FF2B5EF4-FFF2-40B4-BE49-F238E27FC236}">
              <a16:creationId xmlns:a16="http://schemas.microsoft.com/office/drawing/2014/main" id="{33301744-007F-4F5E-BE5D-CA3877F777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5" name="Line 1">
          <a:extLst>
            <a:ext uri="{FF2B5EF4-FFF2-40B4-BE49-F238E27FC236}">
              <a16:creationId xmlns:a16="http://schemas.microsoft.com/office/drawing/2014/main" id="{A99CC2BB-B37A-4CCB-B651-97F5EBEDCEA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" name="Line 1">
          <a:extLst>
            <a:ext uri="{FF2B5EF4-FFF2-40B4-BE49-F238E27FC236}">
              <a16:creationId xmlns:a16="http://schemas.microsoft.com/office/drawing/2014/main" id="{EA05BBE9-BB78-4E03-B376-4394B0DED7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7" name="Line 1">
          <a:extLst>
            <a:ext uri="{FF2B5EF4-FFF2-40B4-BE49-F238E27FC236}">
              <a16:creationId xmlns:a16="http://schemas.microsoft.com/office/drawing/2014/main" id="{A4EE1204-AD93-49CD-A3C7-823AC05DDB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8" name="Line 1">
          <a:extLst>
            <a:ext uri="{FF2B5EF4-FFF2-40B4-BE49-F238E27FC236}">
              <a16:creationId xmlns:a16="http://schemas.microsoft.com/office/drawing/2014/main" id="{475E6075-F01C-448D-ABCB-83CD72770A6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9" name="Line 1">
          <a:extLst>
            <a:ext uri="{FF2B5EF4-FFF2-40B4-BE49-F238E27FC236}">
              <a16:creationId xmlns:a16="http://schemas.microsoft.com/office/drawing/2014/main" id="{BC40AF4B-607F-4366-BC3E-50D353D8D1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0" name="Line 1">
          <a:extLst>
            <a:ext uri="{FF2B5EF4-FFF2-40B4-BE49-F238E27FC236}">
              <a16:creationId xmlns:a16="http://schemas.microsoft.com/office/drawing/2014/main" id="{C05C27A8-FC2B-42DB-B1D2-C7493D3E54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1" name="Line 1">
          <a:extLst>
            <a:ext uri="{FF2B5EF4-FFF2-40B4-BE49-F238E27FC236}">
              <a16:creationId xmlns:a16="http://schemas.microsoft.com/office/drawing/2014/main" id="{213C522F-24FD-4DF8-AB11-6FCE9F8B5E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2" name="Line 1">
          <a:extLst>
            <a:ext uri="{FF2B5EF4-FFF2-40B4-BE49-F238E27FC236}">
              <a16:creationId xmlns:a16="http://schemas.microsoft.com/office/drawing/2014/main" id="{3B10817C-20D5-407A-A037-DF863142C7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3" name="Line 1">
          <a:extLst>
            <a:ext uri="{FF2B5EF4-FFF2-40B4-BE49-F238E27FC236}">
              <a16:creationId xmlns:a16="http://schemas.microsoft.com/office/drawing/2014/main" id="{29EA1AEC-318E-48E2-ABB8-C766596B00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4" name="Line 1">
          <a:extLst>
            <a:ext uri="{FF2B5EF4-FFF2-40B4-BE49-F238E27FC236}">
              <a16:creationId xmlns:a16="http://schemas.microsoft.com/office/drawing/2014/main" id="{8E1F5B23-E6EB-4B99-BE2D-00E5979F18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5" name="Line 1">
          <a:extLst>
            <a:ext uri="{FF2B5EF4-FFF2-40B4-BE49-F238E27FC236}">
              <a16:creationId xmlns:a16="http://schemas.microsoft.com/office/drawing/2014/main" id="{90AAD136-5D91-4D5E-9753-33E78FE259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6" name="Line 1">
          <a:extLst>
            <a:ext uri="{FF2B5EF4-FFF2-40B4-BE49-F238E27FC236}">
              <a16:creationId xmlns:a16="http://schemas.microsoft.com/office/drawing/2014/main" id="{66F17DF5-E105-4E45-A397-8E3C807F21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7" name="Line 1">
          <a:extLst>
            <a:ext uri="{FF2B5EF4-FFF2-40B4-BE49-F238E27FC236}">
              <a16:creationId xmlns:a16="http://schemas.microsoft.com/office/drawing/2014/main" id="{E0CBAC78-DAA5-4096-9A44-3929A87EBA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8" name="Line 1">
          <a:extLst>
            <a:ext uri="{FF2B5EF4-FFF2-40B4-BE49-F238E27FC236}">
              <a16:creationId xmlns:a16="http://schemas.microsoft.com/office/drawing/2014/main" id="{923005B9-3828-4959-B2B4-16BA95336C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9" name="Line 1">
          <a:extLst>
            <a:ext uri="{FF2B5EF4-FFF2-40B4-BE49-F238E27FC236}">
              <a16:creationId xmlns:a16="http://schemas.microsoft.com/office/drawing/2014/main" id="{14ACD1CE-94A1-4E28-8E22-7D4797F555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0" name="Line 1">
          <a:extLst>
            <a:ext uri="{FF2B5EF4-FFF2-40B4-BE49-F238E27FC236}">
              <a16:creationId xmlns:a16="http://schemas.microsoft.com/office/drawing/2014/main" id="{CE98443E-2AC2-4BA7-A4DB-D6160A883F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1" name="Line 1">
          <a:extLst>
            <a:ext uri="{FF2B5EF4-FFF2-40B4-BE49-F238E27FC236}">
              <a16:creationId xmlns:a16="http://schemas.microsoft.com/office/drawing/2014/main" id="{F06F4AEC-3F7F-48C2-A3D5-49D2D997C1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2" name="Line 1">
          <a:extLst>
            <a:ext uri="{FF2B5EF4-FFF2-40B4-BE49-F238E27FC236}">
              <a16:creationId xmlns:a16="http://schemas.microsoft.com/office/drawing/2014/main" id="{390D794B-1957-4401-9C1A-D2D76DE88D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3" name="Line 1">
          <a:extLst>
            <a:ext uri="{FF2B5EF4-FFF2-40B4-BE49-F238E27FC236}">
              <a16:creationId xmlns:a16="http://schemas.microsoft.com/office/drawing/2014/main" id="{6B0D457E-70C5-451B-AF1E-25B5945CE0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4" name="Line 1">
          <a:extLst>
            <a:ext uri="{FF2B5EF4-FFF2-40B4-BE49-F238E27FC236}">
              <a16:creationId xmlns:a16="http://schemas.microsoft.com/office/drawing/2014/main" id="{E6A834CB-FF5F-48B4-AC3C-A5911689BB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5" name="Line 1">
          <a:extLst>
            <a:ext uri="{FF2B5EF4-FFF2-40B4-BE49-F238E27FC236}">
              <a16:creationId xmlns:a16="http://schemas.microsoft.com/office/drawing/2014/main" id="{6575F662-6B08-443A-8910-44F1196DDE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6" name="Line 1">
          <a:extLst>
            <a:ext uri="{FF2B5EF4-FFF2-40B4-BE49-F238E27FC236}">
              <a16:creationId xmlns:a16="http://schemas.microsoft.com/office/drawing/2014/main" id="{2073ACCD-8BD5-499C-81EC-25F7111C9F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7" name="Line 1">
          <a:extLst>
            <a:ext uri="{FF2B5EF4-FFF2-40B4-BE49-F238E27FC236}">
              <a16:creationId xmlns:a16="http://schemas.microsoft.com/office/drawing/2014/main" id="{2DCEA57F-D76F-404D-869C-EDE23F3208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" name="Line 1">
          <a:extLst>
            <a:ext uri="{FF2B5EF4-FFF2-40B4-BE49-F238E27FC236}">
              <a16:creationId xmlns:a16="http://schemas.microsoft.com/office/drawing/2014/main" id="{432B6C68-84D6-4996-8215-CBDC1866D7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" name="Line 1">
          <a:extLst>
            <a:ext uri="{FF2B5EF4-FFF2-40B4-BE49-F238E27FC236}">
              <a16:creationId xmlns:a16="http://schemas.microsoft.com/office/drawing/2014/main" id="{D1983376-4B16-42D8-BE4B-585D2E0BED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0" name="Line 1">
          <a:extLst>
            <a:ext uri="{FF2B5EF4-FFF2-40B4-BE49-F238E27FC236}">
              <a16:creationId xmlns:a16="http://schemas.microsoft.com/office/drawing/2014/main" id="{51E05C10-52B6-4497-885A-359AA77538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" name="Line 1">
          <a:extLst>
            <a:ext uri="{FF2B5EF4-FFF2-40B4-BE49-F238E27FC236}">
              <a16:creationId xmlns:a16="http://schemas.microsoft.com/office/drawing/2014/main" id="{9355EDF3-664A-45A4-8C47-C6430A856B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2" name="Line 1">
          <a:extLst>
            <a:ext uri="{FF2B5EF4-FFF2-40B4-BE49-F238E27FC236}">
              <a16:creationId xmlns:a16="http://schemas.microsoft.com/office/drawing/2014/main" id="{1D68DFBE-82BA-42F0-BF67-F10A8324EF3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3" name="Line 1">
          <a:extLst>
            <a:ext uri="{FF2B5EF4-FFF2-40B4-BE49-F238E27FC236}">
              <a16:creationId xmlns:a16="http://schemas.microsoft.com/office/drawing/2014/main" id="{F177A434-1C85-4C34-BF49-3D6C2E5D0EE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4" name="Line 1">
          <a:extLst>
            <a:ext uri="{FF2B5EF4-FFF2-40B4-BE49-F238E27FC236}">
              <a16:creationId xmlns:a16="http://schemas.microsoft.com/office/drawing/2014/main" id="{3C1C873C-5787-4446-8425-817F969F46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5" name="Line 1">
          <a:extLst>
            <a:ext uri="{FF2B5EF4-FFF2-40B4-BE49-F238E27FC236}">
              <a16:creationId xmlns:a16="http://schemas.microsoft.com/office/drawing/2014/main" id="{2169E98A-176E-47AB-8505-00E9EF0301F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6" name="Line 1">
          <a:extLst>
            <a:ext uri="{FF2B5EF4-FFF2-40B4-BE49-F238E27FC236}">
              <a16:creationId xmlns:a16="http://schemas.microsoft.com/office/drawing/2014/main" id="{971C2E6B-4511-4D50-AF3D-6FE768A616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" name="Line 1">
          <a:extLst>
            <a:ext uri="{FF2B5EF4-FFF2-40B4-BE49-F238E27FC236}">
              <a16:creationId xmlns:a16="http://schemas.microsoft.com/office/drawing/2014/main" id="{E67C81E3-E02D-4BC8-A546-1F15A14327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8" name="Line 1">
          <a:extLst>
            <a:ext uri="{FF2B5EF4-FFF2-40B4-BE49-F238E27FC236}">
              <a16:creationId xmlns:a16="http://schemas.microsoft.com/office/drawing/2014/main" id="{606CE8B6-6434-4198-B501-70D151B80F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9" name="Line 1">
          <a:extLst>
            <a:ext uri="{FF2B5EF4-FFF2-40B4-BE49-F238E27FC236}">
              <a16:creationId xmlns:a16="http://schemas.microsoft.com/office/drawing/2014/main" id="{BFF1EFF3-236D-41E9-9704-1B1E73B7262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" name="Line 1">
          <a:extLst>
            <a:ext uri="{FF2B5EF4-FFF2-40B4-BE49-F238E27FC236}">
              <a16:creationId xmlns:a16="http://schemas.microsoft.com/office/drawing/2014/main" id="{23155DB5-A5F9-4650-8C2F-9197B20682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" name="Line 1">
          <a:extLst>
            <a:ext uri="{FF2B5EF4-FFF2-40B4-BE49-F238E27FC236}">
              <a16:creationId xmlns:a16="http://schemas.microsoft.com/office/drawing/2014/main" id="{EA538ACE-114B-47CB-B317-3DE616EF2F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2" name="Line 1">
          <a:extLst>
            <a:ext uri="{FF2B5EF4-FFF2-40B4-BE49-F238E27FC236}">
              <a16:creationId xmlns:a16="http://schemas.microsoft.com/office/drawing/2014/main" id="{36008B68-FB13-4888-ADD3-74FFFD6FE5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" name="Line 1">
          <a:extLst>
            <a:ext uri="{FF2B5EF4-FFF2-40B4-BE49-F238E27FC236}">
              <a16:creationId xmlns:a16="http://schemas.microsoft.com/office/drawing/2014/main" id="{A2AADDC8-77B6-474E-8BB0-1053AF3C9B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" name="Line 1">
          <a:extLst>
            <a:ext uri="{FF2B5EF4-FFF2-40B4-BE49-F238E27FC236}">
              <a16:creationId xmlns:a16="http://schemas.microsoft.com/office/drawing/2014/main" id="{B630E399-653A-4161-9A3C-402BDC3351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5" name="Line 1">
          <a:extLst>
            <a:ext uri="{FF2B5EF4-FFF2-40B4-BE49-F238E27FC236}">
              <a16:creationId xmlns:a16="http://schemas.microsoft.com/office/drawing/2014/main" id="{81CB4941-BA3E-4A40-82BA-86A8F87D84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" name="Line 1">
          <a:extLst>
            <a:ext uri="{FF2B5EF4-FFF2-40B4-BE49-F238E27FC236}">
              <a16:creationId xmlns:a16="http://schemas.microsoft.com/office/drawing/2014/main" id="{2EC6794D-DBF6-46DF-8917-68750D4C01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" name="Line 1">
          <a:extLst>
            <a:ext uri="{FF2B5EF4-FFF2-40B4-BE49-F238E27FC236}">
              <a16:creationId xmlns:a16="http://schemas.microsoft.com/office/drawing/2014/main" id="{EC6CFC88-9541-4042-B0F4-CEC3466C07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8" name="Line 1">
          <a:extLst>
            <a:ext uri="{FF2B5EF4-FFF2-40B4-BE49-F238E27FC236}">
              <a16:creationId xmlns:a16="http://schemas.microsoft.com/office/drawing/2014/main" id="{1C1965D0-50C9-4F42-9909-4F1FBEFF8A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" name="Line 1">
          <a:extLst>
            <a:ext uri="{FF2B5EF4-FFF2-40B4-BE49-F238E27FC236}">
              <a16:creationId xmlns:a16="http://schemas.microsoft.com/office/drawing/2014/main" id="{00F3AFA5-160F-4236-88DD-71BC00CC5B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" name="Line 1">
          <a:extLst>
            <a:ext uri="{FF2B5EF4-FFF2-40B4-BE49-F238E27FC236}">
              <a16:creationId xmlns:a16="http://schemas.microsoft.com/office/drawing/2014/main" id="{A060D198-ABF0-4B90-BEA7-200C156343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1" name="Line 1">
          <a:extLst>
            <a:ext uri="{FF2B5EF4-FFF2-40B4-BE49-F238E27FC236}">
              <a16:creationId xmlns:a16="http://schemas.microsoft.com/office/drawing/2014/main" id="{B7812C7E-33D3-4247-8C98-81B582716B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" name="Line 1">
          <a:extLst>
            <a:ext uri="{FF2B5EF4-FFF2-40B4-BE49-F238E27FC236}">
              <a16:creationId xmlns:a16="http://schemas.microsoft.com/office/drawing/2014/main" id="{598F6633-B598-4227-A9DA-2DD182E4FC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" name="Line 1">
          <a:extLst>
            <a:ext uri="{FF2B5EF4-FFF2-40B4-BE49-F238E27FC236}">
              <a16:creationId xmlns:a16="http://schemas.microsoft.com/office/drawing/2014/main" id="{CEA5C134-FF9F-4B21-A2A7-FB5FE7B62B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" name="Line 1">
          <a:extLst>
            <a:ext uri="{FF2B5EF4-FFF2-40B4-BE49-F238E27FC236}">
              <a16:creationId xmlns:a16="http://schemas.microsoft.com/office/drawing/2014/main" id="{90F0858A-FD6B-4D42-BE1E-4781A46EC4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" name="Line 1">
          <a:extLst>
            <a:ext uri="{FF2B5EF4-FFF2-40B4-BE49-F238E27FC236}">
              <a16:creationId xmlns:a16="http://schemas.microsoft.com/office/drawing/2014/main" id="{05B68AA5-7A25-4292-8DD2-EB0BAC821E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" name="Line 1">
          <a:extLst>
            <a:ext uri="{FF2B5EF4-FFF2-40B4-BE49-F238E27FC236}">
              <a16:creationId xmlns:a16="http://schemas.microsoft.com/office/drawing/2014/main" id="{4582EA04-ADA0-4E91-B0B3-19035E5893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" name="Line 1">
          <a:extLst>
            <a:ext uri="{FF2B5EF4-FFF2-40B4-BE49-F238E27FC236}">
              <a16:creationId xmlns:a16="http://schemas.microsoft.com/office/drawing/2014/main" id="{4D7BC0AA-DE35-4D27-8C97-648B6438A5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" name="Line 1">
          <a:extLst>
            <a:ext uri="{FF2B5EF4-FFF2-40B4-BE49-F238E27FC236}">
              <a16:creationId xmlns:a16="http://schemas.microsoft.com/office/drawing/2014/main" id="{1A8D5CC5-09A4-49B7-BD71-9F62676943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" name="Line 1">
          <a:extLst>
            <a:ext uri="{FF2B5EF4-FFF2-40B4-BE49-F238E27FC236}">
              <a16:creationId xmlns:a16="http://schemas.microsoft.com/office/drawing/2014/main" id="{295C4FA0-18B7-48AA-BBDE-D5BDBAB4CB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" name="Line 1">
          <a:extLst>
            <a:ext uri="{FF2B5EF4-FFF2-40B4-BE49-F238E27FC236}">
              <a16:creationId xmlns:a16="http://schemas.microsoft.com/office/drawing/2014/main" id="{F0B4B115-5F57-4A3D-BCF1-6E96C71C0F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" name="Line 1">
          <a:extLst>
            <a:ext uri="{FF2B5EF4-FFF2-40B4-BE49-F238E27FC236}">
              <a16:creationId xmlns:a16="http://schemas.microsoft.com/office/drawing/2014/main" id="{7F99EEE2-14A6-401B-A485-BF3C4C471D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2" name="Line 1">
          <a:extLst>
            <a:ext uri="{FF2B5EF4-FFF2-40B4-BE49-F238E27FC236}">
              <a16:creationId xmlns:a16="http://schemas.microsoft.com/office/drawing/2014/main" id="{61E36635-BADB-4866-B605-35AF3CDC338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3" name="Line 1">
          <a:extLst>
            <a:ext uri="{FF2B5EF4-FFF2-40B4-BE49-F238E27FC236}">
              <a16:creationId xmlns:a16="http://schemas.microsoft.com/office/drawing/2014/main" id="{3555E854-BDE1-4146-88D2-57E9A74FD8F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4" name="Line 1">
          <a:extLst>
            <a:ext uri="{FF2B5EF4-FFF2-40B4-BE49-F238E27FC236}">
              <a16:creationId xmlns:a16="http://schemas.microsoft.com/office/drawing/2014/main" id="{4C16C985-C5E2-499A-89CF-706CD9AC1A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5" name="Line 1">
          <a:extLst>
            <a:ext uri="{FF2B5EF4-FFF2-40B4-BE49-F238E27FC236}">
              <a16:creationId xmlns:a16="http://schemas.microsoft.com/office/drawing/2014/main" id="{1FF92224-92DB-4BFD-B820-184F35543E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" name="Line 1">
          <a:extLst>
            <a:ext uri="{FF2B5EF4-FFF2-40B4-BE49-F238E27FC236}">
              <a16:creationId xmlns:a16="http://schemas.microsoft.com/office/drawing/2014/main" id="{29ABDA25-48B7-4A5E-8A8C-4C76486991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" name="Line 1">
          <a:extLst>
            <a:ext uri="{FF2B5EF4-FFF2-40B4-BE49-F238E27FC236}">
              <a16:creationId xmlns:a16="http://schemas.microsoft.com/office/drawing/2014/main" id="{3E6A7F69-5F26-49AE-83EC-7E2A126879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8" name="Line 1">
          <a:extLst>
            <a:ext uri="{FF2B5EF4-FFF2-40B4-BE49-F238E27FC236}">
              <a16:creationId xmlns:a16="http://schemas.microsoft.com/office/drawing/2014/main" id="{51398D99-EB57-4DDA-8ADC-09FFC16C78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9" name="Line 1">
          <a:extLst>
            <a:ext uri="{FF2B5EF4-FFF2-40B4-BE49-F238E27FC236}">
              <a16:creationId xmlns:a16="http://schemas.microsoft.com/office/drawing/2014/main" id="{F4DC9876-8B80-40D9-A98B-61CC19F8A0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" name="Line 1">
          <a:extLst>
            <a:ext uri="{FF2B5EF4-FFF2-40B4-BE49-F238E27FC236}">
              <a16:creationId xmlns:a16="http://schemas.microsoft.com/office/drawing/2014/main" id="{ABD5BEE2-4E55-41A4-A55F-B9BD336F2C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" name="Line 1">
          <a:extLst>
            <a:ext uri="{FF2B5EF4-FFF2-40B4-BE49-F238E27FC236}">
              <a16:creationId xmlns:a16="http://schemas.microsoft.com/office/drawing/2014/main" id="{4CED0E64-B4C9-41FE-9C99-B6ACCD1CFE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" name="Line 1">
          <a:extLst>
            <a:ext uri="{FF2B5EF4-FFF2-40B4-BE49-F238E27FC236}">
              <a16:creationId xmlns:a16="http://schemas.microsoft.com/office/drawing/2014/main" id="{B7B1A818-7702-463A-8899-F59D1621FD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" name="Line 1">
          <a:extLst>
            <a:ext uri="{FF2B5EF4-FFF2-40B4-BE49-F238E27FC236}">
              <a16:creationId xmlns:a16="http://schemas.microsoft.com/office/drawing/2014/main" id="{03B2CE73-AF77-4AA4-AC7A-C9C2BC62A6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" name="Line 1">
          <a:extLst>
            <a:ext uri="{FF2B5EF4-FFF2-40B4-BE49-F238E27FC236}">
              <a16:creationId xmlns:a16="http://schemas.microsoft.com/office/drawing/2014/main" id="{11F41A52-4669-4AE6-B7B2-C25B62ACED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" name="Line 1">
          <a:extLst>
            <a:ext uri="{FF2B5EF4-FFF2-40B4-BE49-F238E27FC236}">
              <a16:creationId xmlns:a16="http://schemas.microsoft.com/office/drawing/2014/main" id="{9918C147-ADB0-4CDA-B7C0-C975C34501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" name="Line 1">
          <a:extLst>
            <a:ext uri="{FF2B5EF4-FFF2-40B4-BE49-F238E27FC236}">
              <a16:creationId xmlns:a16="http://schemas.microsoft.com/office/drawing/2014/main" id="{AE1D6172-0E81-47DB-9132-F8F724E315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" name="Line 1">
          <a:extLst>
            <a:ext uri="{FF2B5EF4-FFF2-40B4-BE49-F238E27FC236}">
              <a16:creationId xmlns:a16="http://schemas.microsoft.com/office/drawing/2014/main" id="{953B09F2-E0E0-41A4-A3F5-0C31BD833D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" name="Line 1">
          <a:extLst>
            <a:ext uri="{FF2B5EF4-FFF2-40B4-BE49-F238E27FC236}">
              <a16:creationId xmlns:a16="http://schemas.microsoft.com/office/drawing/2014/main" id="{87349455-E559-4F0A-9168-BD7B74DA1A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" name="Line 1">
          <a:extLst>
            <a:ext uri="{FF2B5EF4-FFF2-40B4-BE49-F238E27FC236}">
              <a16:creationId xmlns:a16="http://schemas.microsoft.com/office/drawing/2014/main" id="{A043445A-CCBE-4DAF-A84A-5E95FEBD72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" name="Line 1">
          <a:extLst>
            <a:ext uri="{FF2B5EF4-FFF2-40B4-BE49-F238E27FC236}">
              <a16:creationId xmlns:a16="http://schemas.microsoft.com/office/drawing/2014/main" id="{253ACB09-10A6-42EE-8154-9A5F2FA5A9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" name="Line 1">
          <a:extLst>
            <a:ext uri="{FF2B5EF4-FFF2-40B4-BE49-F238E27FC236}">
              <a16:creationId xmlns:a16="http://schemas.microsoft.com/office/drawing/2014/main" id="{C1863AA8-9BE0-4512-AC24-B8DB66368E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" name="Line 1">
          <a:extLst>
            <a:ext uri="{FF2B5EF4-FFF2-40B4-BE49-F238E27FC236}">
              <a16:creationId xmlns:a16="http://schemas.microsoft.com/office/drawing/2014/main" id="{2198490E-AE56-4A32-8158-9537A727B8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" name="Line 1">
          <a:extLst>
            <a:ext uri="{FF2B5EF4-FFF2-40B4-BE49-F238E27FC236}">
              <a16:creationId xmlns:a16="http://schemas.microsoft.com/office/drawing/2014/main" id="{A186CEA3-2237-4636-BD67-9B7F571887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" name="Line 1">
          <a:extLst>
            <a:ext uri="{FF2B5EF4-FFF2-40B4-BE49-F238E27FC236}">
              <a16:creationId xmlns:a16="http://schemas.microsoft.com/office/drawing/2014/main" id="{9ACB806B-460A-4883-B3B7-12ACFFCE78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" name="Line 1">
          <a:extLst>
            <a:ext uri="{FF2B5EF4-FFF2-40B4-BE49-F238E27FC236}">
              <a16:creationId xmlns:a16="http://schemas.microsoft.com/office/drawing/2014/main" id="{4A67AAEA-DAE8-4DCB-99B1-55FB3DED64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" name="Line 1">
          <a:extLst>
            <a:ext uri="{FF2B5EF4-FFF2-40B4-BE49-F238E27FC236}">
              <a16:creationId xmlns:a16="http://schemas.microsoft.com/office/drawing/2014/main" id="{1BCF6C7C-1A71-4AC6-A498-9FDBFF90A8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" name="Line 1">
          <a:extLst>
            <a:ext uri="{FF2B5EF4-FFF2-40B4-BE49-F238E27FC236}">
              <a16:creationId xmlns:a16="http://schemas.microsoft.com/office/drawing/2014/main" id="{A6C0CCFF-D7CB-4B37-9AF9-5B9604FC4C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8" name="Line 1">
          <a:extLst>
            <a:ext uri="{FF2B5EF4-FFF2-40B4-BE49-F238E27FC236}">
              <a16:creationId xmlns:a16="http://schemas.microsoft.com/office/drawing/2014/main" id="{C72F9FA1-BF64-4C32-8F31-80BE6FF93F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9" name="Line 1">
          <a:extLst>
            <a:ext uri="{FF2B5EF4-FFF2-40B4-BE49-F238E27FC236}">
              <a16:creationId xmlns:a16="http://schemas.microsoft.com/office/drawing/2014/main" id="{2DDA1609-8809-4716-B83D-6E63644B1D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0" name="Line 1">
          <a:extLst>
            <a:ext uri="{FF2B5EF4-FFF2-40B4-BE49-F238E27FC236}">
              <a16:creationId xmlns:a16="http://schemas.microsoft.com/office/drawing/2014/main" id="{081640CF-F44A-42E2-8337-19529DEEF8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1" name="Line 1">
          <a:extLst>
            <a:ext uri="{FF2B5EF4-FFF2-40B4-BE49-F238E27FC236}">
              <a16:creationId xmlns:a16="http://schemas.microsoft.com/office/drawing/2014/main" id="{F95647E6-7201-49C4-AFCD-155FDEB1BE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22" name="Line 1">
          <a:extLst>
            <a:ext uri="{FF2B5EF4-FFF2-40B4-BE49-F238E27FC236}">
              <a16:creationId xmlns:a16="http://schemas.microsoft.com/office/drawing/2014/main" id="{F260407B-B135-46A9-B6D5-4FBC9C1F31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23" name="Line 1">
          <a:extLst>
            <a:ext uri="{FF2B5EF4-FFF2-40B4-BE49-F238E27FC236}">
              <a16:creationId xmlns:a16="http://schemas.microsoft.com/office/drawing/2014/main" id="{9F38791E-1F07-4AF5-AEF0-813B861B74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24" name="Line 1">
          <a:extLst>
            <a:ext uri="{FF2B5EF4-FFF2-40B4-BE49-F238E27FC236}">
              <a16:creationId xmlns:a16="http://schemas.microsoft.com/office/drawing/2014/main" id="{31BA0E68-10F5-4C39-9F26-9F41526A365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25" name="Line 1">
          <a:extLst>
            <a:ext uri="{FF2B5EF4-FFF2-40B4-BE49-F238E27FC236}">
              <a16:creationId xmlns:a16="http://schemas.microsoft.com/office/drawing/2014/main" id="{65EE685B-3C71-4F18-B160-CC2530A1C0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6" name="Line 1">
          <a:extLst>
            <a:ext uri="{FF2B5EF4-FFF2-40B4-BE49-F238E27FC236}">
              <a16:creationId xmlns:a16="http://schemas.microsoft.com/office/drawing/2014/main" id="{9ACB0D39-34D6-4FFD-B20E-43DD0130F4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7" name="Line 1">
          <a:extLst>
            <a:ext uri="{FF2B5EF4-FFF2-40B4-BE49-F238E27FC236}">
              <a16:creationId xmlns:a16="http://schemas.microsoft.com/office/drawing/2014/main" id="{878B2A9F-E9D0-4242-A934-A1DCD67C4B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28" name="Line 1">
          <a:extLst>
            <a:ext uri="{FF2B5EF4-FFF2-40B4-BE49-F238E27FC236}">
              <a16:creationId xmlns:a16="http://schemas.microsoft.com/office/drawing/2014/main" id="{854F278F-606E-426F-9065-38035707729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29" name="Line 1">
          <a:extLst>
            <a:ext uri="{FF2B5EF4-FFF2-40B4-BE49-F238E27FC236}">
              <a16:creationId xmlns:a16="http://schemas.microsoft.com/office/drawing/2014/main" id="{95DEAB90-F331-4533-82A0-D181B2F3243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0" name="Line 1">
          <a:extLst>
            <a:ext uri="{FF2B5EF4-FFF2-40B4-BE49-F238E27FC236}">
              <a16:creationId xmlns:a16="http://schemas.microsoft.com/office/drawing/2014/main" id="{C529CD9A-8437-43CD-A74F-3560196ED4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1" name="Line 1">
          <a:extLst>
            <a:ext uri="{FF2B5EF4-FFF2-40B4-BE49-F238E27FC236}">
              <a16:creationId xmlns:a16="http://schemas.microsoft.com/office/drawing/2014/main" id="{F5ADEBD0-157C-4E22-A79F-B04996DACF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2" name="Line 1">
          <a:extLst>
            <a:ext uri="{FF2B5EF4-FFF2-40B4-BE49-F238E27FC236}">
              <a16:creationId xmlns:a16="http://schemas.microsoft.com/office/drawing/2014/main" id="{1086591B-F0D4-4291-87CB-B03D7D1842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3" name="Line 1">
          <a:extLst>
            <a:ext uri="{FF2B5EF4-FFF2-40B4-BE49-F238E27FC236}">
              <a16:creationId xmlns:a16="http://schemas.microsoft.com/office/drawing/2014/main" id="{F7FE9471-DEA2-4A7B-8352-480D18A96E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4" name="Line 1">
          <a:extLst>
            <a:ext uri="{FF2B5EF4-FFF2-40B4-BE49-F238E27FC236}">
              <a16:creationId xmlns:a16="http://schemas.microsoft.com/office/drawing/2014/main" id="{16866365-B3E3-4388-944B-48F7D4C200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5" name="Line 1">
          <a:extLst>
            <a:ext uri="{FF2B5EF4-FFF2-40B4-BE49-F238E27FC236}">
              <a16:creationId xmlns:a16="http://schemas.microsoft.com/office/drawing/2014/main" id="{1CEE96FC-EF8B-461E-BFE6-A2E002E624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6" name="Line 1">
          <a:extLst>
            <a:ext uri="{FF2B5EF4-FFF2-40B4-BE49-F238E27FC236}">
              <a16:creationId xmlns:a16="http://schemas.microsoft.com/office/drawing/2014/main" id="{00EC6FC9-74EB-4241-AB5D-D093015AAF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7" name="Line 1">
          <a:extLst>
            <a:ext uri="{FF2B5EF4-FFF2-40B4-BE49-F238E27FC236}">
              <a16:creationId xmlns:a16="http://schemas.microsoft.com/office/drawing/2014/main" id="{0E106589-7375-4610-8EA1-7E5E8B4E5C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8" name="Line 1">
          <a:extLst>
            <a:ext uri="{FF2B5EF4-FFF2-40B4-BE49-F238E27FC236}">
              <a16:creationId xmlns:a16="http://schemas.microsoft.com/office/drawing/2014/main" id="{0913ABD8-910A-4E4B-94AF-56784C528F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" name="Line 1">
          <a:extLst>
            <a:ext uri="{FF2B5EF4-FFF2-40B4-BE49-F238E27FC236}">
              <a16:creationId xmlns:a16="http://schemas.microsoft.com/office/drawing/2014/main" id="{EA022147-9BBD-4E0B-BEB4-72DC3D8A5F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" name="Line 1">
          <a:extLst>
            <a:ext uri="{FF2B5EF4-FFF2-40B4-BE49-F238E27FC236}">
              <a16:creationId xmlns:a16="http://schemas.microsoft.com/office/drawing/2014/main" id="{A903EFF3-EF92-489E-A202-3F80AA3C53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" name="Line 1">
          <a:extLst>
            <a:ext uri="{FF2B5EF4-FFF2-40B4-BE49-F238E27FC236}">
              <a16:creationId xmlns:a16="http://schemas.microsoft.com/office/drawing/2014/main" id="{2BAB455D-A310-4CAC-A9BF-1A0EB02428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" name="Line 1">
          <a:extLst>
            <a:ext uri="{FF2B5EF4-FFF2-40B4-BE49-F238E27FC236}">
              <a16:creationId xmlns:a16="http://schemas.microsoft.com/office/drawing/2014/main" id="{DB921492-AF80-4A7A-B0B4-4DF4CC3785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" name="Line 1">
          <a:extLst>
            <a:ext uri="{FF2B5EF4-FFF2-40B4-BE49-F238E27FC236}">
              <a16:creationId xmlns:a16="http://schemas.microsoft.com/office/drawing/2014/main" id="{F0E7D8CF-19E5-4288-ADF3-C87078F45F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" name="Line 1">
          <a:extLst>
            <a:ext uri="{FF2B5EF4-FFF2-40B4-BE49-F238E27FC236}">
              <a16:creationId xmlns:a16="http://schemas.microsoft.com/office/drawing/2014/main" id="{C77A638A-0FC5-48BD-9115-0542C9F8D4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" name="Line 1">
          <a:extLst>
            <a:ext uri="{FF2B5EF4-FFF2-40B4-BE49-F238E27FC236}">
              <a16:creationId xmlns:a16="http://schemas.microsoft.com/office/drawing/2014/main" id="{426DFFC0-53D0-4638-AAFD-F5B61724CD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" name="Line 1">
          <a:extLst>
            <a:ext uri="{FF2B5EF4-FFF2-40B4-BE49-F238E27FC236}">
              <a16:creationId xmlns:a16="http://schemas.microsoft.com/office/drawing/2014/main" id="{AA468443-01CA-487F-8741-6224B53744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" name="Line 1">
          <a:extLst>
            <a:ext uri="{FF2B5EF4-FFF2-40B4-BE49-F238E27FC236}">
              <a16:creationId xmlns:a16="http://schemas.microsoft.com/office/drawing/2014/main" id="{076B0964-B8CF-4D04-87A9-1CDF5E542D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" name="Line 1">
          <a:extLst>
            <a:ext uri="{FF2B5EF4-FFF2-40B4-BE49-F238E27FC236}">
              <a16:creationId xmlns:a16="http://schemas.microsoft.com/office/drawing/2014/main" id="{FE7AE7D7-07E2-4989-85F2-F61E0CA16B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" name="Line 1">
          <a:extLst>
            <a:ext uri="{FF2B5EF4-FFF2-40B4-BE49-F238E27FC236}">
              <a16:creationId xmlns:a16="http://schemas.microsoft.com/office/drawing/2014/main" id="{2B2566C6-77D5-4AC8-BED0-28F0DD986D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" name="Line 1">
          <a:extLst>
            <a:ext uri="{FF2B5EF4-FFF2-40B4-BE49-F238E27FC236}">
              <a16:creationId xmlns:a16="http://schemas.microsoft.com/office/drawing/2014/main" id="{71318740-CF13-4593-BBC4-A16566F2B3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" name="Line 1">
          <a:extLst>
            <a:ext uri="{FF2B5EF4-FFF2-40B4-BE49-F238E27FC236}">
              <a16:creationId xmlns:a16="http://schemas.microsoft.com/office/drawing/2014/main" id="{28DDE6AD-6A99-41B1-B122-304BD51CF4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2" name="Line 1">
          <a:extLst>
            <a:ext uri="{FF2B5EF4-FFF2-40B4-BE49-F238E27FC236}">
              <a16:creationId xmlns:a16="http://schemas.microsoft.com/office/drawing/2014/main" id="{D963F8B0-0AD8-4A98-9D02-D9F60DB408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3" name="Line 1">
          <a:extLst>
            <a:ext uri="{FF2B5EF4-FFF2-40B4-BE49-F238E27FC236}">
              <a16:creationId xmlns:a16="http://schemas.microsoft.com/office/drawing/2014/main" id="{C5FF6545-2223-42C7-A307-BE688C8EFA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4" name="Line 1">
          <a:extLst>
            <a:ext uri="{FF2B5EF4-FFF2-40B4-BE49-F238E27FC236}">
              <a16:creationId xmlns:a16="http://schemas.microsoft.com/office/drawing/2014/main" id="{07BB5F04-C55B-434E-A778-F5042955AFC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5" name="Line 1">
          <a:extLst>
            <a:ext uri="{FF2B5EF4-FFF2-40B4-BE49-F238E27FC236}">
              <a16:creationId xmlns:a16="http://schemas.microsoft.com/office/drawing/2014/main" id="{3C1BE360-B4E2-422B-9F60-2D4312AC1D3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" name="Line 1">
          <a:extLst>
            <a:ext uri="{FF2B5EF4-FFF2-40B4-BE49-F238E27FC236}">
              <a16:creationId xmlns:a16="http://schemas.microsoft.com/office/drawing/2014/main" id="{7AB74C8D-6576-4585-8F2E-54DD35335A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" name="Line 1">
          <a:extLst>
            <a:ext uri="{FF2B5EF4-FFF2-40B4-BE49-F238E27FC236}">
              <a16:creationId xmlns:a16="http://schemas.microsoft.com/office/drawing/2014/main" id="{9E322AB6-FB11-47B5-A6AB-B768FAB555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8" name="Line 1">
          <a:extLst>
            <a:ext uri="{FF2B5EF4-FFF2-40B4-BE49-F238E27FC236}">
              <a16:creationId xmlns:a16="http://schemas.microsoft.com/office/drawing/2014/main" id="{B857A881-73F8-4CB9-BDE4-4E8D690A2B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9" name="Line 1">
          <a:extLst>
            <a:ext uri="{FF2B5EF4-FFF2-40B4-BE49-F238E27FC236}">
              <a16:creationId xmlns:a16="http://schemas.microsoft.com/office/drawing/2014/main" id="{BC114B02-5ED8-42C8-8353-BF04CD78A4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" name="Line 1">
          <a:extLst>
            <a:ext uri="{FF2B5EF4-FFF2-40B4-BE49-F238E27FC236}">
              <a16:creationId xmlns:a16="http://schemas.microsoft.com/office/drawing/2014/main" id="{8FAF17B0-AF7E-43E0-9E9D-5AE73E9D16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" name="Line 1">
          <a:extLst>
            <a:ext uri="{FF2B5EF4-FFF2-40B4-BE49-F238E27FC236}">
              <a16:creationId xmlns:a16="http://schemas.microsoft.com/office/drawing/2014/main" id="{AA921E82-3DD1-4BCE-8E86-0C6D6D963E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" name="Line 1">
          <a:extLst>
            <a:ext uri="{FF2B5EF4-FFF2-40B4-BE49-F238E27FC236}">
              <a16:creationId xmlns:a16="http://schemas.microsoft.com/office/drawing/2014/main" id="{10A537C6-A27E-4ABA-8B09-6B2D234FAC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3" name="Line 1">
          <a:extLst>
            <a:ext uri="{FF2B5EF4-FFF2-40B4-BE49-F238E27FC236}">
              <a16:creationId xmlns:a16="http://schemas.microsoft.com/office/drawing/2014/main" id="{E902E133-6A2F-433D-A35A-2B257E754C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" name="Line 1">
          <a:extLst>
            <a:ext uri="{FF2B5EF4-FFF2-40B4-BE49-F238E27FC236}">
              <a16:creationId xmlns:a16="http://schemas.microsoft.com/office/drawing/2014/main" id="{81FC165F-6C8E-43B9-8031-E5D07BE99E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" name="Line 1">
          <a:extLst>
            <a:ext uri="{FF2B5EF4-FFF2-40B4-BE49-F238E27FC236}">
              <a16:creationId xmlns:a16="http://schemas.microsoft.com/office/drawing/2014/main" id="{B615EB73-1705-48FD-B86C-248B73F938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6" name="Line 1">
          <a:extLst>
            <a:ext uri="{FF2B5EF4-FFF2-40B4-BE49-F238E27FC236}">
              <a16:creationId xmlns:a16="http://schemas.microsoft.com/office/drawing/2014/main" id="{AAF3D224-6813-4A89-8DF9-0C64EECFAB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" name="Line 1">
          <a:extLst>
            <a:ext uri="{FF2B5EF4-FFF2-40B4-BE49-F238E27FC236}">
              <a16:creationId xmlns:a16="http://schemas.microsoft.com/office/drawing/2014/main" id="{1FDD381E-2D3E-4613-8414-3BE128055D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" name="Line 1">
          <a:extLst>
            <a:ext uri="{FF2B5EF4-FFF2-40B4-BE49-F238E27FC236}">
              <a16:creationId xmlns:a16="http://schemas.microsoft.com/office/drawing/2014/main" id="{628A03BE-AE46-4A70-9729-07798520A4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9" name="Line 1">
          <a:extLst>
            <a:ext uri="{FF2B5EF4-FFF2-40B4-BE49-F238E27FC236}">
              <a16:creationId xmlns:a16="http://schemas.microsoft.com/office/drawing/2014/main" id="{1A3EDBB2-C4AF-4692-AE83-E3F7B6373E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" name="Line 1">
          <a:extLst>
            <a:ext uri="{FF2B5EF4-FFF2-40B4-BE49-F238E27FC236}">
              <a16:creationId xmlns:a16="http://schemas.microsoft.com/office/drawing/2014/main" id="{DFD6E94B-FF2C-47D6-82DC-9CE79C7CB7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" name="Line 1">
          <a:extLst>
            <a:ext uri="{FF2B5EF4-FFF2-40B4-BE49-F238E27FC236}">
              <a16:creationId xmlns:a16="http://schemas.microsoft.com/office/drawing/2014/main" id="{5465FFB2-56B3-4D7B-9790-592F23C0CB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2" name="Line 1">
          <a:extLst>
            <a:ext uri="{FF2B5EF4-FFF2-40B4-BE49-F238E27FC236}">
              <a16:creationId xmlns:a16="http://schemas.microsoft.com/office/drawing/2014/main" id="{3D647069-660D-4178-81EB-C0AFF86533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" name="Line 1">
          <a:extLst>
            <a:ext uri="{FF2B5EF4-FFF2-40B4-BE49-F238E27FC236}">
              <a16:creationId xmlns:a16="http://schemas.microsoft.com/office/drawing/2014/main" id="{AAEA7337-694E-48B0-84F7-FA82FF4458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" name="Line 1">
          <a:extLst>
            <a:ext uri="{FF2B5EF4-FFF2-40B4-BE49-F238E27FC236}">
              <a16:creationId xmlns:a16="http://schemas.microsoft.com/office/drawing/2014/main" id="{8590504F-2CAA-4D15-AF36-03E55C163D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5" name="Line 1">
          <a:extLst>
            <a:ext uri="{FF2B5EF4-FFF2-40B4-BE49-F238E27FC236}">
              <a16:creationId xmlns:a16="http://schemas.microsoft.com/office/drawing/2014/main" id="{7F123A78-922D-4EE2-8B99-91025B40B8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" name="Line 1">
          <a:extLst>
            <a:ext uri="{FF2B5EF4-FFF2-40B4-BE49-F238E27FC236}">
              <a16:creationId xmlns:a16="http://schemas.microsoft.com/office/drawing/2014/main" id="{C1B70A15-0F65-4088-9B8F-7FCCE4CDC7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" name="Line 1">
          <a:extLst>
            <a:ext uri="{FF2B5EF4-FFF2-40B4-BE49-F238E27FC236}">
              <a16:creationId xmlns:a16="http://schemas.microsoft.com/office/drawing/2014/main" id="{2AE9AE3B-B348-47C1-AFE9-99751094094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8" name="Line 1">
          <a:extLst>
            <a:ext uri="{FF2B5EF4-FFF2-40B4-BE49-F238E27FC236}">
              <a16:creationId xmlns:a16="http://schemas.microsoft.com/office/drawing/2014/main" id="{55D0CAD0-2D11-4238-A1C9-F0C6E62778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" name="Line 1">
          <a:extLst>
            <a:ext uri="{FF2B5EF4-FFF2-40B4-BE49-F238E27FC236}">
              <a16:creationId xmlns:a16="http://schemas.microsoft.com/office/drawing/2014/main" id="{47741B3B-E625-428C-8348-FC5023F699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" name="Line 1">
          <a:extLst>
            <a:ext uri="{FF2B5EF4-FFF2-40B4-BE49-F238E27FC236}">
              <a16:creationId xmlns:a16="http://schemas.microsoft.com/office/drawing/2014/main" id="{5F1C8060-F3FC-415C-8C90-1C04EC33A5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1" name="Line 1">
          <a:extLst>
            <a:ext uri="{FF2B5EF4-FFF2-40B4-BE49-F238E27FC236}">
              <a16:creationId xmlns:a16="http://schemas.microsoft.com/office/drawing/2014/main" id="{01582D55-CE94-435E-A460-72744E3FC2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2" name="Line 1">
          <a:extLst>
            <a:ext uri="{FF2B5EF4-FFF2-40B4-BE49-F238E27FC236}">
              <a16:creationId xmlns:a16="http://schemas.microsoft.com/office/drawing/2014/main" id="{FEDB010D-5890-4DEE-9AB2-CE96720667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3" name="Line 1">
          <a:extLst>
            <a:ext uri="{FF2B5EF4-FFF2-40B4-BE49-F238E27FC236}">
              <a16:creationId xmlns:a16="http://schemas.microsoft.com/office/drawing/2014/main" id="{DF211DB5-565F-45BB-B6E3-137BD2DCE21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4" name="Line 1">
          <a:extLst>
            <a:ext uri="{FF2B5EF4-FFF2-40B4-BE49-F238E27FC236}">
              <a16:creationId xmlns:a16="http://schemas.microsoft.com/office/drawing/2014/main" id="{B3F90015-5FC1-42CD-B41B-A6CAAFC549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5" name="Line 1">
          <a:extLst>
            <a:ext uri="{FF2B5EF4-FFF2-40B4-BE49-F238E27FC236}">
              <a16:creationId xmlns:a16="http://schemas.microsoft.com/office/drawing/2014/main" id="{6F5309B8-31B8-41EC-BEE7-5AD5D992FD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" name="Line 1">
          <a:extLst>
            <a:ext uri="{FF2B5EF4-FFF2-40B4-BE49-F238E27FC236}">
              <a16:creationId xmlns:a16="http://schemas.microsoft.com/office/drawing/2014/main" id="{A1FBACC8-057A-49EB-8BB3-CD1C5817E3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7" name="Line 1">
          <a:extLst>
            <a:ext uri="{FF2B5EF4-FFF2-40B4-BE49-F238E27FC236}">
              <a16:creationId xmlns:a16="http://schemas.microsoft.com/office/drawing/2014/main" id="{388F7726-FAAE-43FE-A9A8-092A28DDCC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8" name="Line 1">
          <a:extLst>
            <a:ext uri="{FF2B5EF4-FFF2-40B4-BE49-F238E27FC236}">
              <a16:creationId xmlns:a16="http://schemas.microsoft.com/office/drawing/2014/main" id="{78F4A7F8-9D07-485E-AC68-5221E7A1B2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9" name="Line 1">
          <a:extLst>
            <a:ext uri="{FF2B5EF4-FFF2-40B4-BE49-F238E27FC236}">
              <a16:creationId xmlns:a16="http://schemas.microsoft.com/office/drawing/2014/main" id="{531A5044-6366-4CBA-9D8A-AB6E7F19C5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0" name="Line 1">
          <a:extLst>
            <a:ext uri="{FF2B5EF4-FFF2-40B4-BE49-F238E27FC236}">
              <a16:creationId xmlns:a16="http://schemas.microsoft.com/office/drawing/2014/main" id="{E668B8E1-3BF6-4881-9A27-AD432D6AED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" name="Line 1">
          <a:extLst>
            <a:ext uri="{FF2B5EF4-FFF2-40B4-BE49-F238E27FC236}">
              <a16:creationId xmlns:a16="http://schemas.microsoft.com/office/drawing/2014/main" id="{52FD913A-8AF5-450E-A949-0F2B5C47C2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" name="Line 1">
          <a:extLst>
            <a:ext uri="{FF2B5EF4-FFF2-40B4-BE49-F238E27FC236}">
              <a16:creationId xmlns:a16="http://schemas.microsoft.com/office/drawing/2014/main" id="{37E49C67-86A7-4B62-BE35-3EDB9952A5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3" name="Line 1">
          <a:extLst>
            <a:ext uri="{FF2B5EF4-FFF2-40B4-BE49-F238E27FC236}">
              <a16:creationId xmlns:a16="http://schemas.microsoft.com/office/drawing/2014/main" id="{A82DF57D-42CD-438F-9EB3-D10073A455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" name="Line 1">
          <a:extLst>
            <a:ext uri="{FF2B5EF4-FFF2-40B4-BE49-F238E27FC236}">
              <a16:creationId xmlns:a16="http://schemas.microsoft.com/office/drawing/2014/main" id="{0971ACCA-3EF7-4747-B4EA-03E885AE8F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" name="Line 1">
          <a:extLst>
            <a:ext uri="{FF2B5EF4-FFF2-40B4-BE49-F238E27FC236}">
              <a16:creationId xmlns:a16="http://schemas.microsoft.com/office/drawing/2014/main" id="{9D65BCC9-EC94-47D6-A6BF-8B6B84A626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6" name="Line 1">
          <a:extLst>
            <a:ext uri="{FF2B5EF4-FFF2-40B4-BE49-F238E27FC236}">
              <a16:creationId xmlns:a16="http://schemas.microsoft.com/office/drawing/2014/main" id="{84599F4E-D890-457B-96AF-A847887D98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" name="Line 1">
          <a:extLst>
            <a:ext uri="{FF2B5EF4-FFF2-40B4-BE49-F238E27FC236}">
              <a16:creationId xmlns:a16="http://schemas.microsoft.com/office/drawing/2014/main" id="{F91CB82A-C58E-47CE-B7DD-B0BA1A4160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" name="Line 1">
          <a:extLst>
            <a:ext uri="{FF2B5EF4-FFF2-40B4-BE49-F238E27FC236}">
              <a16:creationId xmlns:a16="http://schemas.microsoft.com/office/drawing/2014/main" id="{108D2DE2-CCBB-4520-8FF2-8F85E3A811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9" name="Line 1">
          <a:extLst>
            <a:ext uri="{FF2B5EF4-FFF2-40B4-BE49-F238E27FC236}">
              <a16:creationId xmlns:a16="http://schemas.microsoft.com/office/drawing/2014/main" id="{1483977A-717C-4E00-8C2F-3C924D7EA3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0" name="Line 1">
          <a:extLst>
            <a:ext uri="{FF2B5EF4-FFF2-40B4-BE49-F238E27FC236}">
              <a16:creationId xmlns:a16="http://schemas.microsoft.com/office/drawing/2014/main" id="{DAA2DBD0-810D-46F8-A434-B88CE9A35D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1" name="Line 1">
          <a:extLst>
            <a:ext uri="{FF2B5EF4-FFF2-40B4-BE49-F238E27FC236}">
              <a16:creationId xmlns:a16="http://schemas.microsoft.com/office/drawing/2014/main" id="{F20F29F9-B017-466D-A782-C352DFD41F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2" name="Line 1">
          <a:extLst>
            <a:ext uri="{FF2B5EF4-FFF2-40B4-BE49-F238E27FC236}">
              <a16:creationId xmlns:a16="http://schemas.microsoft.com/office/drawing/2014/main" id="{67CC0C99-5A75-4DBC-A22C-1F6EBE1BDD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3" name="Line 1">
          <a:extLst>
            <a:ext uri="{FF2B5EF4-FFF2-40B4-BE49-F238E27FC236}">
              <a16:creationId xmlns:a16="http://schemas.microsoft.com/office/drawing/2014/main" id="{DC81F959-4491-4618-AF52-1D06CC96FF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4" name="Line 1">
          <a:extLst>
            <a:ext uri="{FF2B5EF4-FFF2-40B4-BE49-F238E27FC236}">
              <a16:creationId xmlns:a16="http://schemas.microsoft.com/office/drawing/2014/main" id="{4BF71C77-72E9-4371-BF50-504289AFB0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5" name="Line 1">
          <a:extLst>
            <a:ext uri="{FF2B5EF4-FFF2-40B4-BE49-F238E27FC236}">
              <a16:creationId xmlns:a16="http://schemas.microsoft.com/office/drawing/2014/main" id="{1EA4E755-49C2-4B32-A398-562C112C76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6" name="Line 1">
          <a:extLst>
            <a:ext uri="{FF2B5EF4-FFF2-40B4-BE49-F238E27FC236}">
              <a16:creationId xmlns:a16="http://schemas.microsoft.com/office/drawing/2014/main" id="{E9A691CB-53E8-4E44-AAE1-3C12B03055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7" name="Line 1">
          <a:extLst>
            <a:ext uri="{FF2B5EF4-FFF2-40B4-BE49-F238E27FC236}">
              <a16:creationId xmlns:a16="http://schemas.microsoft.com/office/drawing/2014/main" id="{54182BE0-068F-45C2-9493-1EBBE8A278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8" name="Line 1">
          <a:extLst>
            <a:ext uri="{FF2B5EF4-FFF2-40B4-BE49-F238E27FC236}">
              <a16:creationId xmlns:a16="http://schemas.microsoft.com/office/drawing/2014/main" id="{C215361C-3E17-46BF-B345-DFEC761925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9" name="Line 1">
          <a:extLst>
            <a:ext uri="{FF2B5EF4-FFF2-40B4-BE49-F238E27FC236}">
              <a16:creationId xmlns:a16="http://schemas.microsoft.com/office/drawing/2014/main" id="{AE7D8ADE-874C-4EA5-AD80-C8267F5C33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0" name="Line 1">
          <a:extLst>
            <a:ext uri="{FF2B5EF4-FFF2-40B4-BE49-F238E27FC236}">
              <a16:creationId xmlns:a16="http://schemas.microsoft.com/office/drawing/2014/main" id="{9AAF45F4-EAF0-4B1C-B50B-517FDC61CC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1" name="Line 1">
          <a:extLst>
            <a:ext uri="{FF2B5EF4-FFF2-40B4-BE49-F238E27FC236}">
              <a16:creationId xmlns:a16="http://schemas.microsoft.com/office/drawing/2014/main" id="{DACCAB57-0EBE-49A1-ADE5-826F9AB0C0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2" name="Line 1">
          <a:extLst>
            <a:ext uri="{FF2B5EF4-FFF2-40B4-BE49-F238E27FC236}">
              <a16:creationId xmlns:a16="http://schemas.microsoft.com/office/drawing/2014/main" id="{7F52A0E4-0227-4FD6-8927-067DBDA427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3" name="Line 1">
          <a:extLst>
            <a:ext uri="{FF2B5EF4-FFF2-40B4-BE49-F238E27FC236}">
              <a16:creationId xmlns:a16="http://schemas.microsoft.com/office/drawing/2014/main" id="{F82929AC-C13C-48F4-94DA-C239531D8D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4" name="Line 1">
          <a:extLst>
            <a:ext uri="{FF2B5EF4-FFF2-40B4-BE49-F238E27FC236}">
              <a16:creationId xmlns:a16="http://schemas.microsoft.com/office/drawing/2014/main" id="{3290C6CC-EF5C-4311-B481-20727289C0A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5" name="Line 1">
          <a:extLst>
            <a:ext uri="{FF2B5EF4-FFF2-40B4-BE49-F238E27FC236}">
              <a16:creationId xmlns:a16="http://schemas.microsoft.com/office/drawing/2014/main" id="{50099D61-BDDF-4CB1-B55B-C126AFB745E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6" name="Line 1">
          <a:extLst>
            <a:ext uri="{FF2B5EF4-FFF2-40B4-BE49-F238E27FC236}">
              <a16:creationId xmlns:a16="http://schemas.microsoft.com/office/drawing/2014/main" id="{5A22EA80-CD5B-417F-ADC6-B61DE65CF8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7" name="Line 1">
          <a:extLst>
            <a:ext uri="{FF2B5EF4-FFF2-40B4-BE49-F238E27FC236}">
              <a16:creationId xmlns:a16="http://schemas.microsoft.com/office/drawing/2014/main" id="{281BFF48-A7D7-4202-8CFD-2E6CF8F5B4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8" name="Line 1">
          <a:extLst>
            <a:ext uri="{FF2B5EF4-FFF2-40B4-BE49-F238E27FC236}">
              <a16:creationId xmlns:a16="http://schemas.microsoft.com/office/drawing/2014/main" id="{71530EC8-D4C4-482D-84EA-0D7BECCF5DE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9" name="Line 1">
          <a:extLst>
            <a:ext uri="{FF2B5EF4-FFF2-40B4-BE49-F238E27FC236}">
              <a16:creationId xmlns:a16="http://schemas.microsoft.com/office/drawing/2014/main" id="{C4073664-63D9-47C8-8E9E-62687E98D6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0" name="Line 1">
          <a:extLst>
            <a:ext uri="{FF2B5EF4-FFF2-40B4-BE49-F238E27FC236}">
              <a16:creationId xmlns:a16="http://schemas.microsoft.com/office/drawing/2014/main" id="{F62E76E8-8DCA-45E3-A28C-568070DD52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" name="Line 1">
          <a:extLst>
            <a:ext uri="{FF2B5EF4-FFF2-40B4-BE49-F238E27FC236}">
              <a16:creationId xmlns:a16="http://schemas.microsoft.com/office/drawing/2014/main" id="{D264B67D-A55D-4925-9D2D-50D04A4550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" name="Line 1">
          <a:extLst>
            <a:ext uri="{FF2B5EF4-FFF2-40B4-BE49-F238E27FC236}">
              <a16:creationId xmlns:a16="http://schemas.microsoft.com/office/drawing/2014/main" id="{C8AB2D10-4910-4E42-9561-2B5060E8B8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3" name="Line 1">
          <a:extLst>
            <a:ext uri="{FF2B5EF4-FFF2-40B4-BE49-F238E27FC236}">
              <a16:creationId xmlns:a16="http://schemas.microsoft.com/office/drawing/2014/main" id="{D603072A-1F06-440D-94A7-BCD075EE5F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" name="Line 1">
          <a:extLst>
            <a:ext uri="{FF2B5EF4-FFF2-40B4-BE49-F238E27FC236}">
              <a16:creationId xmlns:a16="http://schemas.microsoft.com/office/drawing/2014/main" id="{E1339FCF-AEF9-407D-ABFE-485B067A9C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" name="Line 1">
          <a:extLst>
            <a:ext uri="{FF2B5EF4-FFF2-40B4-BE49-F238E27FC236}">
              <a16:creationId xmlns:a16="http://schemas.microsoft.com/office/drawing/2014/main" id="{60626FE9-7DD5-4971-9F9D-1BED0B2AB0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6" name="Line 1">
          <a:extLst>
            <a:ext uri="{FF2B5EF4-FFF2-40B4-BE49-F238E27FC236}">
              <a16:creationId xmlns:a16="http://schemas.microsoft.com/office/drawing/2014/main" id="{3DC94CB1-E500-4BA3-81C5-72D95D5E73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" name="Line 1">
          <a:extLst>
            <a:ext uri="{FF2B5EF4-FFF2-40B4-BE49-F238E27FC236}">
              <a16:creationId xmlns:a16="http://schemas.microsoft.com/office/drawing/2014/main" id="{CFED0BE5-774D-430D-B7C7-AC9060B8B7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" name="Line 1">
          <a:extLst>
            <a:ext uri="{FF2B5EF4-FFF2-40B4-BE49-F238E27FC236}">
              <a16:creationId xmlns:a16="http://schemas.microsoft.com/office/drawing/2014/main" id="{D5C56494-071C-483E-AEF0-82067E55CD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9" name="Line 1">
          <a:extLst>
            <a:ext uri="{FF2B5EF4-FFF2-40B4-BE49-F238E27FC236}">
              <a16:creationId xmlns:a16="http://schemas.microsoft.com/office/drawing/2014/main" id="{42A42573-8232-4EAF-993C-6A8FC9E1F0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" name="Line 1">
          <a:extLst>
            <a:ext uri="{FF2B5EF4-FFF2-40B4-BE49-F238E27FC236}">
              <a16:creationId xmlns:a16="http://schemas.microsoft.com/office/drawing/2014/main" id="{2F4747C6-B5C1-4AA9-B925-C496D6C551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" name="Line 1">
          <a:extLst>
            <a:ext uri="{FF2B5EF4-FFF2-40B4-BE49-F238E27FC236}">
              <a16:creationId xmlns:a16="http://schemas.microsoft.com/office/drawing/2014/main" id="{B0403883-726F-4A48-8964-C2BE75EBA1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2" name="Line 1">
          <a:extLst>
            <a:ext uri="{FF2B5EF4-FFF2-40B4-BE49-F238E27FC236}">
              <a16:creationId xmlns:a16="http://schemas.microsoft.com/office/drawing/2014/main" id="{3B32A5D1-A77B-4E3F-9604-69F037EF35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" name="Line 1">
          <a:extLst>
            <a:ext uri="{FF2B5EF4-FFF2-40B4-BE49-F238E27FC236}">
              <a16:creationId xmlns:a16="http://schemas.microsoft.com/office/drawing/2014/main" id="{15C98A10-A1AF-4BBD-88F6-F07658A074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" name="Line 1">
          <a:extLst>
            <a:ext uri="{FF2B5EF4-FFF2-40B4-BE49-F238E27FC236}">
              <a16:creationId xmlns:a16="http://schemas.microsoft.com/office/drawing/2014/main" id="{844A99A8-8BA7-4740-9554-D074AFBEA8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5" name="Line 1">
          <a:extLst>
            <a:ext uri="{FF2B5EF4-FFF2-40B4-BE49-F238E27FC236}">
              <a16:creationId xmlns:a16="http://schemas.microsoft.com/office/drawing/2014/main" id="{DF5312AA-C216-4B9F-BA32-2EE986FCC5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" name="Line 1">
          <a:extLst>
            <a:ext uri="{FF2B5EF4-FFF2-40B4-BE49-F238E27FC236}">
              <a16:creationId xmlns:a16="http://schemas.microsoft.com/office/drawing/2014/main" id="{CED74108-C51E-4A99-8E78-B2D232D730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" name="Line 1">
          <a:extLst>
            <a:ext uri="{FF2B5EF4-FFF2-40B4-BE49-F238E27FC236}">
              <a16:creationId xmlns:a16="http://schemas.microsoft.com/office/drawing/2014/main" id="{D26B1997-5E77-4E43-AF55-484C01888F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8" name="Line 1">
          <a:extLst>
            <a:ext uri="{FF2B5EF4-FFF2-40B4-BE49-F238E27FC236}">
              <a16:creationId xmlns:a16="http://schemas.microsoft.com/office/drawing/2014/main" id="{189DFE53-FED5-4996-9B3A-F6DA40F2EC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" name="Line 1">
          <a:extLst>
            <a:ext uri="{FF2B5EF4-FFF2-40B4-BE49-F238E27FC236}">
              <a16:creationId xmlns:a16="http://schemas.microsoft.com/office/drawing/2014/main" id="{CF708D86-5E95-4D32-9E65-CEEBE0C4ED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" name="Line 1">
          <a:extLst>
            <a:ext uri="{FF2B5EF4-FFF2-40B4-BE49-F238E27FC236}">
              <a16:creationId xmlns:a16="http://schemas.microsoft.com/office/drawing/2014/main" id="{0DA7AAD1-52FC-41EC-A81D-79CAAEEB15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1" name="Line 1">
          <a:extLst>
            <a:ext uri="{FF2B5EF4-FFF2-40B4-BE49-F238E27FC236}">
              <a16:creationId xmlns:a16="http://schemas.microsoft.com/office/drawing/2014/main" id="{39A58A43-3D0E-49F5-960F-BB4AD0B33A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2" name="Line 1">
          <a:extLst>
            <a:ext uri="{FF2B5EF4-FFF2-40B4-BE49-F238E27FC236}">
              <a16:creationId xmlns:a16="http://schemas.microsoft.com/office/drawing/2014/main" id="{60384D9B-15B9-4638-B5BB-583EBCE926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3" name="Line 1">
          <a:extLst>
            <a:ext uri="{FF2B5EF4-FFF2-40B4-BE49-F238E27FC236}">
              <a16:creationId xmlns:a16="http://schemas.microsoft.com/office/drawing/2014/main" id="{93034706-329C-44D9-8A05-0E42F624C3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4" name="Line 1">
          <a:extLst>
            <a:ext uri="{FF2B5EF4-FFF2-40B4-BE49-F238E27FC236}">
              <a16:creationId xmlns:a16="http://schemas.microsoft.com/office/drawing/2014/main" id="{D707FDBA-8609-4264-8909-A45722D173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5" name="Line 1">
          <a:extLst>
            <a:ext uri="{FF2B5EF4-FFF2-40B4-BE49-F238E27FC236}">
              <a16:creationId xmlns:a16="http://schemas.microsoft.com/office/drawing/2014/main" id="{CA1C58A4-9E65-4F6E-8471-8C8A33BB468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" name="Line 1">
          <a:extLst>
            <a:ext uri="{FF2B5EF4-FFF2-40B4-BE49-F238E27FC236}">
              <a16:creationId xmlns:a16="http://schemas.microsoft.com/office/drawing/2014/main" id="{CE278A03-E910-4779-9FF1-A1755FDBAD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7" name="Line 1">
          <a:extLst>
            <a:ext uri="{FF2B5EF4-FFF2-40B4-BE49-F238E27FC236}">
              <a16:creationId xmlns:a16="http://schemas.microsoft.com/office/drawing/2014/main" id="{4908FDC1-91C8-4AAD-BC25-2BF9245B71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8" name="Line 1">
          <a:extLst>
            <a:ext uri="{FF2B5EF4-FFF2-40B4-BE49-F238E27FC236}">
              <a16:creationId xmlns:a16="http://schemas.microsoft.com/office/drawing/2014/main" id="{AD980F56-9966-4DC0-91F9-CBF0F42F9D3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9" name="Line 1">
          <a:extLst>
            <a:ext uri="{FF2B5EF4-FFF2-40B4-BE49-F238E27FC236}">
              <a16:creationId xmlns:a16="http://schemas.microsoft.com/office/drawing/2014/main" id="{242152B9-D6DE-49B6-9D4C-1843CEBF0F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0" name="Line 1">
          <a:extLst>
            <a:ext uri="{FF2B5EF4-FFF2-40B4-BE49-F238E27FC236}">
              <a16:creationId xmlns:a16="http://schemas.microsoft.com/office/drawing/2014/main" id="{039D39F3-8E80-4C2B-B322-55EB0E84EE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" name="Line 1">
          <a:extLst>
            <a:ext uri="{FF2B5EF4-FFF2-40B4-BE49-F238E27FC236}">
              <a16:creationId xmlns:a16="http://schemas.microsoft.com/office/drawing/2014/main" id="{B34124D2-7362-45A9-943A-4A06D75F4F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" name="Line 1">
          <a:extLst>
            <a:ext uri="{FF2B5EF4-FFF2-40B4-BE49-F238E27FC236}">
              <a16:creationId xmlns:a16="http://schemas.microsoft.com/office/drawing/2014/main" id="{7E82FBAD-0D14-4ECF-9DE8-3584D6D8F9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3" name="Line 1">
          <a:extLst>
            <a:ext uri="{FF2B5EF4-FFF2-40B4-BE49-F238E27FC236}">
              <a16:creationId xmlns:a16="http://schemas.microsoft.com/office/drawing/2014/main" id="{CAF4CF5C-D606-4931-B692-FD0C1A0F3F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" name="Line 1">
          <a:extLst>
            <a:ext uri="{FF2B5EF4-FFF2-40B4-BE49-F238E27FC236}">
              <a16:creationId xmlns:a16="http://schemas.microsoft.com/office/drawing/2014/main" id="{36B8087A-E95C-424F-A1E8-82D0FB647D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" name="Line 1">
          <a:extLst>
            <a:ext uri="{FF2B5EF4-FFF2-40B4-BE49-F238E27FC236}">
              <a16:creationId xmlns:a16="http://schemas.microsoft.com/office/drawing/2014/main" id="{E114E619-B892-467A-B0BD-09A9FF77A0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6" name="Line 1">
          <a:extLst>
            <a:ext uri="{FF2B5EF4-FFF2-40B4-BE49-F238E27FC236}">
              <a16:creationId xmlns:a16="http://schemas.microsoft.com/office/drawing/2014/main" id="{0B0288BE-46B5-437E-B237-86FDF1DF51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" name="Line 1">
          <a:extLst>
            <a:ext uri="{FF2B5EF4-FFF2-40B4-BE49-F238E27FC236}">
              <a16:creationId xmlns:a16="http://schemas.microsoft.com/office/drawing/2014/main" id="{A4BDA608-187C-4C74-AC0D-2F3C42B165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" name="Line 1">
          <a:extLst>
            <a:ext uri="{FF2B5EF4-FFF2-40B4-BE49-F238E27FC236}">
              <a16:creationId xmlns:a16="http://schemas.microsoft.com/office/drawing/2014/main" id="{F4A85B76-04D7-481C-9932-27E4DC76ED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9" name="Line 1">
          <a:extLst>
            <a:ext uri="{FF2B5EF4-FFF2-40B4-BE49-F238E27FC236}">
              <a16:creationId xmlns:a16="http://schemas.microsoft.com/office/drawing/2014/main" id="{C794AF1E-3D63-4F52-A973-292609B383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" name="Line 1">
          <a:extLst>
            <a:ext uri="{FF2B5EF4-FFF2-40B4-BE49-F238E27FC236}">
              <a16:creationId xmlns:a16="http://schemas.microsoft.com/office/drawing/2014/main" id="{AFE2D78E-1483-45DD-A2D2-09AD761C71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" name="Line 1">
          <a:extLst>
            <a:ext uri="{FF2B5EF4-FFF2-40B4-BE49-F238E27FC236}">
              <a16:creationId xmlns:a16="http://schemas.microsoft.com/office/drawing/2014/main" id="{6D2E9089-BEAF-4382-ACE9-1E9D84ED31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2" name="Line 1">
          <a:extLst>
            <a:ext uri="{FF2B5EF4-FFF2-40B4-BE49-F238E27FC236}">
              <a16:creationId xmlns:a16="http://schemas.microsoft.com/office/drawing/2014/main" id="{D7532FCA-874F-4CA8-9FE6-FEC16EA3B1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" name="Line 1">
          <a:extLst>
            <a:ext uri="{FF2B5EF4-FFF2-40B4-BE49-F238E27FC236}">
              <a16:creationId xmlns:a16="http://schemas.microsoft.com/office/drawing/2014/main" id="{4E514300-9D79-4587-AA2F-897846FB05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" name="Line 1">
          <a:extLst>
            <a:ext uri="{FF2B5EF4-FFF2-40B4-BE49-F238E27FC236}">
              <a16:creationId xmlns:a16="http://schemas.microsoft.com/office/drawing/2014/main" id="{FD2977D9-A22E-4209-BDB8-919BC2B9D8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5" name="Line 1">
          <a:extLst>
            <a:ext uri="{FF2B5EF4-FFF2-40B4-BE49-F238E27FC236}">
              <a16:creationId xmlns:a16="http://schemas.microsoft.com/office/drawing/2014/main" id="{7D372F4F-F5D5-4093-A1D2-293E6DCE24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" name="Line 1">
          <a:extLst>
            <a:ext uri="{FF2B5EF4-FFF2-40B4-BE49-F238E27FC236}">
              <a16:creationId xmlns:a16="http://schemas.microsoft.com/office/drawing/2014/main" id="{601249A8-69E2-4CFF-BA2E-15AE652B6D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" name="Line 1">
          <a:extLst>
            <a:ext uri="{FF2B5EF4-FFF2-40B4-BE49-F238E27FC236}">
              <a16:creationId xmlns:a16="http://schemas.microsoft.com/office/drawing/2014/main" id="{7D8EFCBE-71D9-4559-B646-A532DCBCAA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8" name="Line 1">
          <a:extLst>
            <a:ext uri="{FF2B5EF4-FFF2-40B4-BE49-F238E27FC236}">
              <a16:creationId xmlns:a16="http://schemas.microsoft.com/office/drawing/2014/main" id="{4AB5D498-374B-4BEB-ADB7-A62AB99939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9" name="Line 1">
          <a:extLst>
            <a:ext uri="{FF2B5EF4-FFF2-40B4-BE49-F238E27FC236}">
              <a16:creationId xmlns:a16="http://schemas.microsoft.com/office/drawing/2014/main" id="{97A2342B-F884-4312-9183-5A2F9D7284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70" name="Line 1">
          <a:extLst>
            <a:ext uri="{FF2B5EF4-FFF2-40B4-BE49-F238E27FC236}">
              <a16:creationId xmlns:a16="http://schemas.microsoft.com/office/drawing/2014/main" id="{4AC5D5E0-72C6-4BFD-A44D-94DC579DFB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71" name="Line 1">
          <a:extLst>
            <a:ext uri="{FF2B5EF4-FFF2-40B4-BE49-F238E27FC236}">
              <a16:creationId xmlns:a16="http://schemas.microsoft.com/office/drawing/2014/main" id="{67B82CF3-79A0-4D03-890F-EECF32C364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572" name="テキスト ボックス 571">
          <a:extLst>
            <a:ext uri="{FF2B5EF4-FFF2-40B4-BE49-F238E27FC236}">
              <a16:creationId xmlns:a16="http://schemas.microsoft.com/office/drawing/2014/main" id="{F411BD88-86FC-4365-8F7A-9BC2884075EB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" name="Line 1">
          <a:extLst>
            <a:ext uri="{FF2B5EF4-FFF2-40B4-BE49-F238E27FC236}">
              <a16:creationId xmlns:a16="http://schemas.microsoft.com/office/drawing/2014/main" id="{5BFE3119-D942-464A-B2A2-2FD01CBB96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4" name="Line 1">
          <a:extLst>
            <a:ext uri="{FF2B5EF4-FFF2-40B4-BE49-F238E27FC236}">
              <a16:creationId xmlns:a16="http://schemas.microsoft.com/office/drawing/2014/main" id="{6BAB6E08-F738-477C-8FB5-71BC9103883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" name="Line 1">
          <a:extLst>
            <a:ext uri="{FF2B5EF4-FFF2-40B4-BE49-F238E27FC236}">
              <a16:creationId xmlns:a16="http://schemas.microsoft.com/office/drawing/2014/main" id="{8D6C382B-C655-418B-966B-2D24AC2E23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" name="Line 1">
          <a:extLst>
            <a:ext uri="{FF2B5EF4-FFF2-40B4-BE49-F238E27FC236}">
              <a16:creationId xmlns:a16="http://schemas.microsoft.com/office/drawing/2014/main" id="{3E6A0750-9AB9-4080-AB6A-E40C9A16DE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77" name="Line 1">
          <a:extLst>
            <a:ext uri="{FF2B5EF4-FFF2-40B4-BE49-F238E27FC236}">
              <a16:creationId xmlns:a16="http://schemas.microsoft.com/office/drawing/2014/main" id="{84C57547-5186-4180-9BA5-2B82CF43F7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78" name="Line 1">
          <a:extLst>
            <a:ext uri="{FF2B5EF4-FFF2-40B4-BE49-F238E27FC236}">
              <a16:creationId xmlns:a16="http://schemas.microsoft.com/office/drawing/2014/main" id="{F3607252-8C42-4A24-875D-6EAE7CD9CD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" name="Line 1">
          <a:extLst>
            <a:ext uri="{FF2B5EF4-FFF2-40B4-BE49-F238E27FC236}">
              <a16:creationId xmlns:a16="http://schemas.microsoft.com/office/drawing/2014/main" id="{6326948D-9C0C-49B9-9909-74F4EDDCACA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0" name="Line 1">
          <a:extLst>
            <a:ext uri="{FF2B5EF4-FFF2-40B4-BE49-F238E27FC236}">
              <a16:creationId xmlns:a16="http://schemas.microsoft.com/office/drawing/2014/main" id="{6E4D9ED8-1D0B-48EF-AD8B-D43AF859A7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" name="Line 1">
          <a:extLst>
            <a:ext uri="{FF2B5EF4-FFF2-40B4-BE49-F238E27FC236}">
              <a16:creationId xmlns:a16="http://schemas.microsoft.com/office/drawing/2014/main" id="{1B44AB0B-A822-44BD-B12C-E1438A4370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" name="Line 1">
          <a:extLst>
            <a:ext uri="{FF2B5EF4-FFF2-40B4-BE49-F238E27FC236}">
              <a16:creationId xmlns:a16="http://schemas.microsoft.com/office/drawing/2014/main" id="{EC025700-7671-4DAD-858A-90420D2F4A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3" name="Line 1">
          <a:extLst>
            <a:ext uri="{FF2B5EF4-FFF2-40B4-BE49-F238E27FC236}">
              <a16:creationId xmlns:a16="http://schemas.microsoft.com/office/drawing/2014/main" id="{86DCC7A8-96FB-43A3-B1ED-501C37E278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" name="Line 1">
          <a:extLst>
            <a:ext uri="{FF2B5EF4-FFF2-40B4-BE49-F238E27FC236}">
              <a16:creationId xmlns:a16="http://schemas.microsoft.com/office/drawing/2014/main" id="{1328216C-B2E2-47C8-933D-775FCDA403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" name="Line 1">
          <a:extLst>
            <a:ext uri="{FF2B5EF4-FFF2-40B4-BE49-F238E27FC236}">
              <a16:creationId xmlns:a16="http://schemas.microsoft.com/office/drawing/2014/main" id="{0F453A6A-2874-44CB-861A-CAD8F52987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6" name="Line 1">
          <a:extLst>
            <a:ext uri="{FF2B5EF4-FFF2-40B4-BE49-F238E27FC236}">
              <a16:creationId xmlns:a16="http://schemas.microsoft.com/office/drawing/2014/main" id="{E510C9BA-AE6C-4690-B31E-9CC8857054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" name="Line 1">
          <a:extLst>
            <a:ext uri="{FF2B5EF4-FFF2-40B4-BE49-F238E27FC236}">
              <a16:creationId xmlns:a16="http://schemas.microsoft.com/office/drawing/2014/main" id="{060A04E2-7F75-4453-9023-0F8F905C7C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" name="Line 1">
          <a:extLst>
            <a:ext uri="{FF2B5EF4-FFF2-40B4-BE49-F238E27FC236}">
              <a16:creationId xmlns:a16="http://schemas.microsoft.com/office/drawing/2014/main" id="{04AEA212-B840-4A8B-A5B4-468115D9B1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9" name="Line 1">
          <a:extLst>
            <a:ext uri="{FF2B5EF4-FFF2-40B4-BE49-F238E27FC236}">
              <a16:creationId xmlns:a16="http://schemas.microsoft.com/office/drawing/2014/main" id="{061A506B-5F17-4CF1-AE6C-F52FBC76C7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" name="Line 1">
          <a:extLst>
            <a:ext uri="{FF2B5EF4-FFF2-40B4-BE49-F238E27FC236}">
              <a16:creationId xmlns:a16="http://schemas.microsoft.com/office/drawing/2014/main" id="{4E9C4EF6-B47E-4D25-AC06-F4DEB67013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" name="Line 1">
          <a:extLst>
            <a:ext uri="{FF2B5EF4-FFF2-40B4-BE49-F238E27FC236}">
              <a16:creationId xmlns:a16="http://schemas.microsoft.com/office/drawing/2014/main" id="{027EE15D-3DA1-4F54-B2AB-07FC47EB20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2" name="Line 1">
          <a:extLst>
            <a:ext uri="{FF2B5EF4-FFF2-40B4-BE49-F238E27FC236}">
              <a16:creationId xmlns:a16="http://schemas.microsoft.com/office/drawing/2014/main" id="{7785C30A-645E-4777-B359-3A9BC5AE65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" name="Line 1">
          <a:extLst>
            <a:ext uri="{FF2B5EF4-FFF2-40B4-BE49-F238E27FC236}">
              <a16:creationId xmlns:a16="http://schemas.microsoft.com/office/drawing/2014/main" id="{7AE05E48-77E8-4EB4-BC93-B7ACB14DBC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" name="Line 1">
          <a:extLst>
            <a:ext uri="{FF2B5EF4-FFF2-40B4-BE49-F238E27FC236}">
              <a16:creationId xmlns:a16="http://schemas.microsoft.com/office/drawing/2014/main" id="{BB937746-4651-4EEF-B312-2BE01E91BA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5" name="Line 1">
          <a:extLst>
            <a:ext uri="{FF2B5EF4-FFF2-40B4-BE49-F238E27FC236}">
              <a16:creationId xmlns:a16="http://schemas.microsoft.com/office/drawing/2014/main" id="{4FABEB81-4B0B-4F17-955B-A37D24340F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" name="Line 1">
          <a:extLst>
            <a:ext uri="{FF2B5EF4-FFF2-40B4-BE49-F238E27FC236}">
              <a16:creationId xmlns:a16="http://schemas.microsoft.com/office/drawing/2014/main" id="{EEB25DC5-4309-4A72-BB8E-AA4CE2570C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" name="Line 1">
          <a:extLst>
            <a:ext uri="{FF2B5EF4-FFF2-40B4-BE49-F238E27FC236}">
              <a16:creationId xmlns:a16="http://schemas.microsoft.com/office/drawing/2014/main" id="{7EBEE408-DE15-46BE-9727-DA1E118DA2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8" name="Line 1">
          <a:extLst>
            <a:ext uri="{FF2B5EF4-FFF2-40B4-BE49-F238E27FC236}">
              <a16:creationId xmlns:a16="http://schemas.microsoft.com/office/drawing/2014/main" id="{99D94F12-0512-43B0-A656-AFEB1F0039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" name="Line 1">
          <a:extLst>
            <a:ext uri="{FF2B5EF4-FFF2-40B4-BE49-F238E27FC236}">
              <a16:creationId xmlns:a16="http://schemas.microsoft.com/office/drawing/2014/main" id="{79473918-BFEB-4E38-A8DB-DDA1E1E182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" name="Line 1">
          <a:extLst>
            <a:ext uri="{FF2B5EF4-FFF2-40B4-BE49-F238E27FC236}">
              <a16:creationId xmlns:a16="http://schemas.microsoft.com/office/drawing/2014/main" id="{F04B5313-4743-4F6D-BE15-63B26F3176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1" name="Line 1">
          <a:extLst>
            <a:ext uri="{FF2B5EF4-FFF2-40B4-BE49-F238E27FC236}">
              <a16:creationId xmlns:a16="http://schemas.microsoft.com/office/drawing/2014/main" id="{49FA4ADD-79AC-4DB8-810A-FACE30F41B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2" name="Line 1">
          <a:extLst>
            <a:ext uri="{FF2B5EF4-FFF2-40B4-BE49-F238E27FC236}">
              <a16:creationId xmlns:a16="http://schemas.microsoft.com/office/drawing/2014/main" id="{19508DD8-764A-4C3B-A051-0E8535D69F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" name="Line 1">
          <a:extLst>
            <a:ext uri="{FF2B5EF4-FFF2-40B4-BE49-F238E27FC236}">
              <a16:creationId xmlns:a16="http://schemas.microsoft.com/office/drawing/2014/main" id="{09DAD710-B991-4F96-8456-ED2BCED98A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4" name="Line 1">
          <a:extLst>
            <a:ext uri="{FF2B5EF4-FFF2-40B4-BE49-F238E27FC236}">
              <a16:creationId xmlns:a16="http://schemas.microsoft.com/office/drawing/2014/main" id="{7E151D62-2B5A-40F5-9AE8-715BADE4D75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" name="Line 1">
          <a:extLst>
            <a:ext uri="{FF2B5EF4-FFF2-40B4-BE49-F238E27FC236}">
              <a16:creationId xmlns:a16="http://schemas.microsoft.com/office/drawing/2014/main" id="{036E7FD3-562F-4A74-A414-EE2FED78CD9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" name="Line 1">
          <a:extLst>
            <a:ext uri="{FF2B5EF4-FFF2-40B4-BE49-F238E27FC236}">
              <a16:creationId xmlns:a16="http://schemas.microsoft.com/office/drawing/2014/main" id="{8EE72849-8401-4810-98F4-9A59EC8515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7" name="Line 1">
          <a:extLst>
            <a:ext uri="{FF2B5EF4-FFF2-40B4-BE49-F238E27FC236}">
              <a16:creationId xmlns:a16="http://schemas.microsoft.com/office/drawing/2014/main" id="{D93B9A43-9593-4CAB-A17A-CE038353AE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8" name="Line 1">
          <a:extLst>
            <a:ext uri="{FF2B5EF4-FFF2-40B4-BE49-F238E27FC236}">
              <a16:creationId xmlns:a16="http://schemas.microsoft.com/office/drawing/2014/main" id="{0A0F0432-642A-47FC-A83E-7840E97A00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" name="Line 1">
          <a:extLst>
            <a:ext uri="{FF2B5EF4-FFF2-40B4-BE49-F238E27FC236}">
              <a16:creationId xmlns:a16="http://schemas.microsoft.com/office/drawing/2014/main" id="{AF4E7D9A-2007-48F4-8394-16865000FE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0" name="Line 1">
          <a:extLst>
            <a:ext uri="{FF2B5EF4-FFF2-40B4-BE49-F238E27FC236}">
              <a16:creationId xmlns:a16="http://schemas.microsoft.com/office/drawing/2014/main" id="{0069D300-9FD5-4B2E-9631-892C652CE7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1" name="Line 1">
          <a:extLst>
            <a:ext uri="{FF2B5EF4-FFF2-40B4-BE49-F238E27FC236}">
              <a16:creationId xmlns:a16="http://schemas.microsoft.com/office/drawing/2014/main" id="{1AC68E31-C32F-4ECC-A297-F0AED00D64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2" name="Line 1">
          <a:extLst>
            <a:ext uri="{FF2B5EF4-FFF2-40B4-BE49-F238E27FC236}">
              <a16:creationId xmlns:a16="http://schemas.microsoft.com/office/drawing/2014/main" id="{F70B4EA7-7E2C-4420-9DB0-0256DED44B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3" name="Line 1">
          <a:extLst>
            <a:ext uri="{FF2B5EF4-FFF2-40B4-BE49-F238E27FC236}">
              <a16:creationId xmlns:a16="http://schemas.microsoft.com/office/drawing/2014/main" id="{BB8F883C-A47D-4C05-B6E2-73065532ED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4" name="Line 1">
          <a:extLst>
            <a:ext uri="{FF2B5EF4-FFF2-40B4-BE49-F238E27FC236}">
              <a16:creationId xmlns:a16="http://schemas.microsoft.com/office/drawing/2014/main" id="{E26C15FF-1AF6-470A-AC9C-5182DBB549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5" name="Line 1">
          <a:extLst>
            <a:ext uri="{FF2B5EF4-FFF2-40B4-BE49-F238E27FC236}">
              <a16:creationId xmlns:a16="http://schemas.microsoft.com/office/drawing/2014/main" id="{DD525398-3516-4C2F-97C7-23878F3437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6" name="Line 1">
          <a:extLst>
            <a:ext uri="{FF2B5EF4-FFF2-40B4-BE49-F238E27FC236}">
              <a16:creationId xmlns:a16="http://schemas.microsoft.com/office/drawing/2014/main" id="{74D9570E-D58B-4E53-8147-1223D2A229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7" name="Line 1">
          <a:extLst>
            <a:ext uri="{FF2B5EF4-FFF2-40B4-BE49-F238E27FC236}">
              <a16:creationId xmlns:a16="http://schemas.microsoft.com/office/drawing/2014/main" id="{1C4D6A89-2E97-478A-AC87-B576C0CE90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8" name="Line 1">
          <a:extLst>
            <a:ext uri="{FF2B5EF4-FFF2-40B4-BE49-F238E27FC236}">
              <a16:creationId xmlns:a16="http://schemas.microsoft.com/office/drawing/2014/main" id="{19E665C0-3515-465E-8457-BBE89FFBBB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19" name="Line 1">
          <a:extLst>
            <a:ext uri="{FF2B5EF4-FFF2-40B4-BE49-F238E27FC236}">
              <a16:creationId xmlns:a16="http://schemas.microsoft.com/office/drawing/2014/main" id="{0BB9A6C8-2C0D-4267-BC7C-28C853165B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0" name="Line 1">
          <a:extLst>
            <a:ext uri="{FF2B5EF4-FFF2-40B4-BE49-F238E27FC236}">
              <a16:creationId xmlns:a16="http://schemas.microsoft.com/office/drawing/2014/main" id="{D6ADB1C3-5449-42F2-B251-9A8471E0FC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1" name="Line 1">
          <a:extLst>
            <a:ext uri="{FF2B5EF4-FFF2-40B4-BE49-F238E27FC236}">
              <a16:creationId xmlns:a16="http://schemas.microsoft.com/office/drawing/2014/main" id="{ECB5A600-D241-401D-9624-DC44095717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2" name="Line 1">
          <a:extLst>
            <a:ext uri="{FF2B5EF4-FFF2-40B4-BE49-F238E27FC236}">
              <a16:creationId xmlns:a16="http://schemas.microsoft.com/office/drawing/2014/main" id="{70FBBB31-24A5-47E9-AE96-1E307824B6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3" name="Line 1">
          <a:extLst>
            <a:ext uri="{FF2B5EF4-FFF2-40B4-BE49-F238E27FC236}">
              <a16:creationId xmlns:a16="http://schemas.microsoft.com/office/drawing/2014/main" id="{4416CBE2-66AA-4DDD-BD6F-5047A40CFA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4" name="Line 1">
          <a:extLst>
            <a:ext uri="{FF2B5EF4-FFF2-40B4-BE49-F238E27FC236}">
              <a16:creationId xmlns:a16="http://schemas.microsoft.com/office/drawing/2014/main" id="{2CBEEBFA-EBE0-43CE-9B00-8007906BF1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5" name="Line 1">
          <a:extLst>
            <a:ext uri="{FF2B5EF4-FFF2-40B4-BE49-F238E27FC236}">
              <a16:creationId xmlns:a16="http://schemas.microsoft.com/office/drawing/2014/main" id="{8365B751-3A1F-41B6-AE7A-7D55493A1D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6" name="Line 1">
          <a:extLst>
            <a:ext uri="{FF2B5EF4-FFF2-40B4-BE49-F238E27FC236}">
              <a16:creationId xmlns:a16="http://schemas.microsoft.com/office/drawing/2014/main" id="{FA28D2C7-7C53-4D63-8D7F-6C1DF30C66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7" name="Line 1">
          <a:extLst>
            <a:ext uri="{FF2B5EF4-FFF2-40B4-BE49-F238E27FC236}">
              <a16:creationId xmlns:a16="http://schemas.microsoft.com/office/drawing/2014/main" id="{7089ACE4-FBAB-4891-8B70-50F8311C78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8" name="Line 1">
          <a:extLst>
            <a:ext uri="{FF2B5EF4-FFF2-40B4-BE49-F238E27FC236}">
              <a16:creationId xmlns:a16="http://schemas.microsoft.com/office/drawing/2014/main" id="{5F8244D5-FA82-42FD-B303-5595F6CDB0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29" name="Line 1">
          <a:extLst>
            <a:ext uri="{FF2B5EF4-FFF2-40B4-BE49-F238E27FC236}">
              <a16:creationId xmlns:a16="http://schemas.microsoft.com/office/drawing/2014/main" id="{31B25CB8-72AC-447D-9051-238F6BF47E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30" name="Line 1">
          <a:extLst>
            <a:ext uri="{FF2B5EF4-FFF2-40B4-BE49-F238E27FC236}">
              <a16:creationId xmlns:a16="http://schemas.microsoft.com/office/drawing/2014/main" id="{61FDBB5B-B0A3-4C32-A5C6-F289E393F0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31" name="Line 1">
          <a:extLst>
            <a:ext uri="{FF2B5EF4-FFF2-40B4-BE49-F238E27FC236}">
              <a16:creationId xmlns:a16="http://schemas.microsoft.com/office/drawing/2014/main" id="{CD82BFF5-00E8-4148-8C41-C6D2F9AD6F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32" name="Line 1">
          <a:extLst>
            <a:ext uri="{FF2B5EF4-FFF2-40B4-BE49-F238E27FC236}">
              <a16:creationId xmlns:a16="http://schemas.microsoft.com/office/drawing/2014/main" id="{4DC34613-CBCB-4FD7-A8DD-6F2035BB8A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" name="Line 1">
          <a:extLst>
            <a:ext uri="{FF2B5EF4-FFF2-40B4-BE49-F238E27FC236}">
              <a16:creationId xmlns:a16="http://schemas.microsoft.com/office/drawing/2014/main" id="{467A2F7B-2A2D-4CE9-8619-39C91094B55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4" name="Line 1">
          <a:extLst>
            <a:ext uri="{FF2B5EF4-FFF2-40B4-BE49-F238E27FC236}">
              <a16:creationId xmlns:a16="http://schemas.microsoft.com/office/drawing/2014/main" id="{F66DFFC7-8269-491E-85B6-254E72098F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" name="Line 1">
          <a:extLst>
            <a:ext uri="{FF2B5EF4-FFF2-40B4-BE49-F238E27FC236}">
              <a16:creationId xmlns:a16="http://schemas.microsoft.com/office/drawing/2014/main" id="{29B30E1C-81C3-461A-96E8-8B26357C27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" name="Line 1">
          <a:extLst>
            <a:ext uri="{FF2B5EF4-FFF2-40B4-BE49-F238E27FC236}">
              <a16:creationId xmlns:a16="http://schemas.microsoft.com/office/drawing/2014/main" id="{92E0FDC3-B3FE-49DD-989C-876F3738023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37" name="Line 1">
          <a:extLst>
            <a:ext uri="{FF2B5EF4-FFF2-40B4-BE49-F238E27FC236}">
              <a16:creationId xmlns:a16="http://schemas.microsoft.com/office/drawing/2014/main" id="{979A5843-78F7-40DC-8EC6-7545EC74F7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38" name="Line 1">
          <a:extLst>
            <a:ext uri="{FF2B5EF4-FFF2-40B4-BE49-F238E27FC236}">
              <a16:creationId xmlns:a16="http://schemas.microsoft.com/office/drawing/2014/main" id="{F3F9D39C-C0EB-4818-9427-F8FDFF576B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" name="Line 1">
          <a:extLst>
            <a:ext uri="{FF2B5EF4-FFF2-40B4-BE49-F238E27FC236}">
              <a16:creationId xmlns:a16="http://schemas.microsoft.com/office/drawing/2014/main" id="{C12A4968-699A-49D2-A8F7-B1D1A11E17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0" name="Line 1">
          <a:extLst>
            <a:ext uri="{FF2B5EF4-FFF2-40B4-BE49-F238E27FC236}">
              <a16:creationId xmlns:a16="http://schemas.microsoft.com/office/drawing/2014/main" id="{3EC2AFF3-69AB-41F2-973B-70932C135A3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1" name="Line 1">
          <a:extLst>
            <a:ext uri="{FF2B5EF4-FFF2-40B4-BE49-F238E27FC236}">
              <a16:creationId xmlns:a16="http://schemas.microsoft.com/office/drawing/2014/main" id="{9C8FE00E-EEEC-482E-852D-6E24DB9F46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2" name="Line 1">
          <a:extLst>
            <a:ext uri="{FF2B5EF4-FFF2-40B4-BE49-F238E27FC236}">
              <a16:creationId xmlns:a16="http://schemas.microsoft.com/office/drawing/2014/main" id="{37C1CA3B-F088-46B3-B67F-52C6E752DF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3" name="Line 1">
          <a:extLst>
            <a:ext uri="{FF2B5EF4-FFF2-40B4-BE49-F238E27FC236}">
              <a16:creationId xmlns:a16="http://schemas.microsoft.com/office/drawing/2014/main" id="{135CB6CF-5FB1-4290-87BE-8CF349B1E8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4" name="Line 1">
          <a:extLst>
            <a:ext uri="{FF2B5EF4-FFF2-40B4-BE49-F238E27FC236}">
              <a16:creationId xmlns:a16="http://schemas.microsoft.com/office/drawing/2014/main" id="{AB0A51F5-8885-4475-B184-3883C759FD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5" name="Line 1">
          <a:extLst>
            <a:ext uri="{FF2B5EF4-FFF2-40B4-BE49-F238E27FC236}">
              <a16:creationId xmlns:a16="http://schemas.microsoft.com/office/drawing/2014/main" id="{56309D6A-C678-447D-8F48-449CCC00A6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6" name="Line 1">
          <a:extLst>
            <a:ext uri="{FF2B5EF4-FFF2-40B4-BE49-F238E27FC236}">
              <a16:creationId xmlns:a16="http://schemas.microsoft.com/office/drawing/2014/main" id="{1E02C055-3ABC-466E-93AE-5D9F2289CE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7" name="Line 1">
          <a:extLst>
            <a:ext uri="{FF2B5EF4-FFF2-40B4-BE49-F238E27FC236}">
              <a16:creationId xmlns:a16="http://schemas.microsoft.com/office/drawing/2014/main" id="{8AF1D692-AE2E-4D65-B9B8-B55D0751F0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8" name="Line 1">
          <a:extLst>
            <a:ext uri="{FF2B5EF4-FFF2-40B4-BE49-F238E27FC236}">
              <a16:creationId xmlns:a16="http://schemas.microsoft.com/office/drawing/2014/main" id="{56D94F20-66B2-40F4-9BD3-1663214881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49" name="Line 1">
          <a:extLst>
            <a:ext uri="{FF2B5EF4-FFF2-40B4-BE49-F238E27FC236}">
              <a16:creationId xmlns:a16="http://schemas.microsoft.com/office/drawing/2014/main" id="{E141C8A8-E76E-41F9-8BD0-A89CCB41B4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0" name="Line 1">
          <a:extLst>
            <a:ext uri="{FF2B5EF4-FFF2-40B4-BE49-F238E27FC236}">
              <a16:creationId xmlns:a16="http://schemas.microsoft.com/office/drawing/2014/main" id="{829F3075-7F74-4944-AFAF-7D34A6C5D2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1" name="Line 1">
          <a:extLst>
            <a:ext uri="{FF2B5EF4-FFF2-40B4-BE49-F238E27FC236}">
              <a16:creationId xmlns:a16="http://schemas.microsoft.com/office/drawing/2014/main" id="{CA312B74-86AA-4D09-8B0A-9F97F21688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2" name="Line 1">
          <a:extLst>
            <a:ext uri="{FF2B5EF4-FFF2-40B4-BE49-F238E27FC236}">
              <a16:creationId xmlns:a16="http://schemas.microsoft.com/office/drawing/2014/main" id="{F504BB88-D535-49E0-9F84-FC349A94A0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3" name="Line 1">
          <a:extLst>
            <a:ext uri="{FF2B5EF4-FFF2-40B4-BE49-F238E27FC236}">
              <a16:creationId xmlns:a16="http://schemas.microsoft.com/office/drawing/2014/main" id="{63E64FF0-F665-44E1-A423-F71AAE3B9B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4" name="Line 1">
          <a:extLst>
            <a:ext uri="{FF2B5EF4-FFF2-40B4-BE49-F238E27FC236}">
              <a16:creationId xmlns:a16="http://schemas.microsoft.com/office/drawing/2014/main" id="{0957A0CB-106C-4344-B62F-3A7ECDCCE7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5" name="Line 1">
          <a:extLst>
            <a:ext uri="{FF2B5EF4-FFF2-40B4-BE49-F238E27FC236}">
              <a16:creationId xmlns:a16="http://schemas.microsoft.com/office/drawing/2014/main" id="{384741D7-DACD-4A3C-8FAC-EFBB4E95F1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6" name="Line 1">
          <a:extLst>
            <a:ext uri="{FF2B5EF4-FFF2-40B4-BE49-F238E27FC236}">
              <a16:creationId xmlns:a16="http://schemas.microsoft.com/office/drawing/2014/main" id="{206AEC02-52B6-4204-BB4F-8ABFD664C0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7" name="Line 1">
          <a:extLst>
            <a:ext uri="{FF2B5EF4-FFF2-40B4-BE49-F238E27FC236}">
              <a16:creationId xmlns:a16="http://schemas.microsoft.com/office/drawing/2014/main" id="{5B1394FD-A2A0-4C10-8E2A-45CFCDBE08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8" name="Line 1">
          <a:extLst>
            <a:ext uri="{FF2B5EF4-FFF2-40B4-BE49-F238E27FC236}">
              <a16:creationId xmlns:a16="http://schemas.microsoft.com/office/drawing/2014/main" id="{CD3791EF-6A27-40EE-9A37-D0B2886AD9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59" name="Line 1">
          <a:extLst>
            <a:ext uri="{FF2B5EF4-FFF2-40B4-BE49-F238E27FC236}">
              <a16:creationId xmlns:a16="http://schemas.microsoft.com/office/drawing/2014/main" id="{3E2DB6F4-2217-4A89-B77C-9A54FA2ECC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0" name="Line 1">
          <a:extLst>
            <a:ext uri="{FF2B5EF4-FFF2-40B4-BE49-F238E27FC236}">
              <a16:creationId xmlns:a16="http://schemas.microsoft.com/office/drawing/2014/main" id="{1A859BBE-8E4F-4A54-971C-DB8F79A6F3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1" name="Line 1">
          <a:extLst>
            <a:ext uri="{FF2B5EF4-FFF2-40B4-BE49-F238E27FC236}">
              <a16:creationId xmlns:a16="http://schemas.microsoft.com/office/drawing/2014/main" id="{1371499B-0A7D-4C0A-A255-1B67C8D9B4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" name="Line 1">
          <a:extLst>
            <a:ext uri="{FF2B5EF4-FFF2-40B4-BE49-F238E27FC236}">
              <a16:creationId xmlns:a16="http://schemas.microsoft.com/office/drawing/2014/main" id="{BC06DE4D-A7F2-45A8-B8EB-C18F42B26A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3" name="Line 1">
          <a:extLst>
            <a:ext uri="{FF2B5EF4-FFF2-40B4-BE49-F238E27FC236}">
              <a16:creationId xmlns:a16="http://schemas.microsoft.com/office/drawing/2014/main" id="{BFD3E364-53AB-47BF-8846-426311B600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4" name="Line 1">
          <a:extLst>
            <a:ext uri="{FF2B5EF4-FFF2-40B4-BE49-F238E27FC236}">
              <a16:creationId xmlns:a16="http://schemas.microsoft.com/office/drawing/2014/main" id="{7065090D-BA8E-4D0A-AA80-9EE85E6982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5" name="Line 1">
          <a:extLst>
            <a:ext uri="{FF2B5EF4-FFF2-40B4-BE49-F238E27FC236}">
              <a16:creationId xmlns:a16="http://schemas.microsoft.com/office/drawing/2014/main" id="{A7A73641-CDEF-4DFA-901E-7E0A00E73F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6" name="Line 1">
          <a:extLst>
            <a:ext uri="{FF2B5EF4-FFF2-40B4-BE49-F238E27FC236}">
              <a16:creationId xmlns:a16="http://schemas.microsoft.com/office/drawing/2014/main" id="{AD3BE7C1-A86A-490A-BD75-ED432A5BC3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7" name="Line 1">
          <a:extLst>
            <a:ext uri="{FF2B5EF4-FFF2-40B4-BE49-F238E27FC236}">
              <a16:creationId xmlns:a16="http://schemas.microsoft.com/office/drawing/2014/main" id="{07EE4A6D-64F9-4755-BE0D-0434D0020A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" name="Line 1">
          <a:extLst>
            <a:ext uri="{FF2B5EF4-FFF2-40B4-BE49-F238E27FC236}">
              <a16:creationId xmlns:a16="http://schemas.microsoft.com/office/drawing/2014/main" id="{3CC7357F-0BA7-4D2A-BF61-7700D24022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9" name="Line 1">
          <a:extLst>
            <a:ext uri="{FF2B5EF4-FFF2-40B4-BE49-F238E27FC236}">
              <a16:creationId xmlns:a16="http://schemas.microsoft.com/office/drawing/2014/main" id="{0B2AB2D1-514D-4599-9AA1-F80B37E1C4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0" name="Line 1">
          <a:extLst>
            <a:ext uri="{FF2B5EF4-FFF2-40B4-BE49-F238E27FC236}">
              <a16:creationId xmlns:a16="http://schemas.microsoft.com/office/drawing/2014/main" id="{C5559711-470A-4AC4-A049-74C6FC1481C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" name="Line 1">
          <a:extLst>
            <a:ext uri="{FF2B5EF4-FFF2-40B4-BE49-F238E27FC236}">
              <a16:creationId xmlns:a16="http://schemas.microsoft.com/office/drawing/2014/main" id="{D836C3F9-8004-42B2-9956-90C601834B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" name="Line 1">
          <a:extLst>
            <a:ext uri="{FF2B5EF4-FFF2-40B4-BE49-F238E27FC236}">
              <a16:creationId xmlns:a16="http://schemas.microsoft.com/office/drawing/2014/main" id="{43EE069D-027F-4588-B50E-725F63E14E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3" name="Line 1">
          <a:extLst>
            <a:ext uri="{FF2B5EF4-FFF2-40B4-BE49-F238E27FC236}">
              <a16:creationId xmlns:a16="http://schemas.microsoft.com/office/drawing/2014/main" id="{52141CEA-D055-4DD5-946E-D60399F82F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" name="Line 1">
          <a:extLst>
            <a:ext uri="{FF2B5EF4-FFF2-40B4-BE49-F238E27FC236}">
              <a16:creationId xmlns:a16="http://schemas.microsoft.com/office/drawing/2014/main" id="{60DF528A-2BBF-4483-8D98-07ED6B5347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" name="Line 1">
          <a:extLst>
            <a:ext uri="{FF2B5EF4-FFF2-40B4-BE49-F238E27FC236}">
              <a16:creationId xmlns:a16="http://schemas.microsoft.com/office/drawing/2014/main" id="{108EB698-4336-45F9-AE09-3344BA4888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6" name="Line 1">
          <a:extLst>
            <a:ext uri="{FF2B5EF4-FFF2-40B4-BE49-F238E27FC236}">
              <a16:creationId xmlns:a16="http://schemas.microsoft.com/office/drawing/2014/main" id="{71C9FB5E-C4D2-446A-B7D9-280AD5B742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" name="Line 1">
          <a:extLst>
            <a:ext uri="{FF2B5EF4-FFF2-40B4-BE49-F238E27FC236}">
              <a16:creationId xmlns:a16="http://schemas.microsoft.com/office/drawing/2014/main" id="{6DDCA08C-1515-4D6D-9F68-80F8286FF7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" name="Line 1">
          <a:extLst>
            <a:ext uri="{FF2B5EF4-FFF2-40B4-BE49-F238E27FC236}">
              <a16:creationId xmlns:a16="http://schemas.microsoft.com/office/drawing/2014/main" id="{CE3E4C90-13FA-44FB-A351-C45A4A8557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9" name="Line 1">
          <a:extLst>
            <a:ext uri="{FF2B5EF4-FFF2-40B4-BE49-F238E27FC236}">
              <a16:creationId xmlns:a16="http://schemas.microsoft.com/office/drawing/2014/main" id="{16483DA5-A420-4322-A7EB-51E60B8B87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" name="Line 1">
          <a:extLst>
            <a:ext uri="{FF2B5EF4-FFF2-40B4-BE49-F238E27FC236}">
              <a16:creationId xmlns:a16="http://schemas.microsoft.com/office/drawing/2014/main" id="{7EFC2BFA-EAD9-4199-859C-1B8B860110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" name="Line 1">
          <a:extLst>
            <a:ext uri="{FF2B5EF4-FFF2-40B4-BE49-F238E27FC236}">
              <a16:creationId xmlns:a16="http://schemas.microsoft.com/office/drawing/2014/main" id="{35DA9BAE-5D7E-476D-A00E-34DA96AB96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2" name="Line 1">
          <a:extLst>
            <a:ext uri="{FF2B5EF4-FFF2-40B4-BE49-F238E27FC236}">
              <a16:creationId xmlns:a16="http://schemas.microsoft.com/office/drawing/2014/main" id="{2ADCE6A6-82CA-4A67-AEDC-E294BE9976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3" name="Line 1">
          <a:extLst>
            <a:ext uri="{FF2B5EF4-FFF2-40B4-BE49-F238E27FC236}">
              <a16:creationId xmlns:a16="http://schemas.microsoft.com/office/drawing/2014/main" id="{F32AAE2E-D6B0-4E89-836B-00FFF4D0A8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4" name="Line 1">
          <a:extLst>
            <a:ext uri="{FF2B5EF4-FFF2-40B4-BE49-F238E27FC236}">
              <a16:creationId xmlns:a16="http://schemas.microsoft.com/office/drawing/2014/main" id="{1E6085AB-236A-4DC7-828D-578F9FD696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5" name="Line 1">
          <a:extLst>
            <a:ext uri="{FF2B5EF4-FFF2-40B4-BE49-F238E27FC236}">
              <a16:creationId xmlns:a16="http://schemas.microsoft.com/office/drawing/2014/main" id="{A27FD81F-7527-4D9F-8501-25BB1FE472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6" name="Line 1">
          <a:extLst>
            <a:ext uri="{FF2B5EF4-FFF2-40B4-BE49-F238E27FC236}">
              <a16:creationId xmlns:a16="http://schemas.microsoft.com/office/drawing/2014/main" id="{1982FBBA-037C-4C33-9E48-D871C3F315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7" name="Line 1">
          <a:extLst>
            <a:ext uri="{FF2B5EF4-FFF2-40B4-BE49-F238E27FC236}">
              <a16:creationId xmlns:a16="http://schemas.microsoft.com/office/drawing/2014/main" id="{7BE8B659-25FB-429C-B1FF-AF0D7425C2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8" name="Line 1">
          <a:extLst>
            <a:ext uri="{FF2B5EF4-FFF2-40B4-BE49-F238E27FC236}">
              <a16:creationId xmlns:a16="http://schemas.microsoft.com/office/drawing/2014/main" id="{68074FAC-3B07-4169-AE99-99B2F756EC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9" name="Line 1">
          <a:extLst>
            <a:ext uri="{FF2B5EF4-FFF2-40B4-BE49-F238E27FC236}">
              <a16:creationId xmlns:a16="http://schemas.microsoft.com/office/drawing/2014/main" id="{080DEC1E-ECD9-42A9-9F98-49D2C937BE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90" name="Line 1">
          <a:extLst>
            <a:ext uri="{FF2B5EF4-FFF2-40B4-BE49-F238E27FC236}">
              <a16:creationId xmlns:a16="http://schemas.microsoft.com/office/drawing/2014/main" id="{9BC98557-904B-4218-857B-C2847DF8FD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91" name="Line 1">
          <a:extLst>
            <a:ext uri="{FF2B5EF4-FFF2-40B4-BE49-F238E27FC236}">
              <a16:creationId xmlns:a16="http://schemas.microsoft.com/office/drawing/2014/main" id="{1462A3F1-D1FF-4B12-8B7C-958579ADC3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92" name="Line 1">
          <a:extLst>
            <a:ext uri="{FF2B5EF4-FFF2-40B4-BE49-F238E27FC236}">
              <a16:creationId xmlns:a16="http://schemas.microsoft.com/office/drawing/2014/main" id="{85B3FF50-B6C6-4ED5-8C39-9067476862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" name="Line 1">
          <a:extLst>
            <a:ext uri="{FF2B5EF4-FFF2-40B4-BE49-F238E27FC236}">
              <a16:creationId xmlns:a16="http://schemas.microsoft.com/office/drawing/2014/main" id="{E1DEBC07-676B-4AAC-A80D-8F472AE697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4" name="Line 1">
          <a:extLst>
            <a:ext uri="{FF2B5EF4-FFF2-40B4-BE49-F238E27FC236}">
              <a16:creationId xmlns:a16="http://schemas.microsoft.com/office/drawing/2014/main" id="{D621183E-65E6-41D8-A8CF-FAF35477C6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" name="Line 1">
          <a:extLst>
            <a:ext uri="{FF2B5EF4-FFF2-40B4-BE49-F238E27FC236}">
              <a16:creationId xmlns:a16="http://schemas.microsoft.com/office/drawing/2014/main" id="{8F1EBE6B-2617-4E27-BBEB-5F3A5E9DC3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" name="Line 1">
          <a:extLst>
            <a:ext uri="{FF2B5EF4-FFF2-40B4-BE49-F238E27FC236}">
              <a16:creationId xmlns:a16="http://schemas.microsoft.com/office/drawing/2014/main" id="{73D2875B-9513-46CE-8954-C501165ADF9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97" name="Line 1">
          <a:extLst>
            <a:ext uri="{FF2B5EF4-FFF2-40B4-BE49-F238E27FC236}">
              <a16:creationId xmlns:a16="http://schemas.microsoft.com/office/drawing/2014/main" id="{36A96211-2062-4967-A768-96FF96FDDF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98" name="Line 1">
          <a:extLst>
            <a:ext uri="{FF2B5EF4-FFF2-40B4-BE49-F238E27FC236}">
              <a16:creationId xmlns:a16="http://schemas.microsoft.com/office/drawing/2014/main" id="{EC715A7F-9C6D-4139-B9E5-6FEA680F0A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" name="Line 1">
          <a:extLst>
            <a:ext uri="{FF2B5EF4-FFF2-40B4-BE49-F238E27FC236}">
              <a16:creationId xmlns:a16="http://schemas.microsoft.com/office/drawing/2014/main" id="{C5127664-162F-4E88-992D-C896869746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0" name="Line 1">
          <a:extLst>
            <a:ext uri="{FF2B5EF4-FFF2-40B4-BE49-F238E27FC236}">
              <a16:creationId xmlns:a16="http://schemas.microsoft.com/office/drawing/2014/main" id="{DF5E5037-2543-4733-9362-83D9084202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1" name="Line 1">
          <a:extLst>
            <a:ext uri="{FF2B5EF4-FFF2-40B4-BE49-F238E27FC236}">
              <a16:creationId xmlns:a16="http://schemas.microsoft.com/office/drawing/2014/main" id="{A4D82D47-195A-4840-B454-71C0AE2521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2" name="Line 1">
          <a:extLst>
            <a:ext uri="{FF2B5EF4-FFF2-40B4-BE49-F238E27FC236}">
              <a16:creationId xmlns:a16="http://schemas.microsoft.com/office/drawing/2014/main" id="{918676B4-3F0E-4A71-9271-C6D26CA703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3" name="Line 1">
          <a:extLst>
            <a:ext uri="{FF2B5EF4-FFF2-40B4-BE49-F238E27FC236}">
              <a16:creationId xmlns:a16="http://schemas.microsoft.com/office/drawing/2014/main" id="{28B16F77-0ABB-4C6E-8E0B-0C295E8DD5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4" name="Line 1">
          <a:extLst>
            <a:ext uri="{FF2B5EF4-FFF2-40B4-BE49-F238E27FC236}">
              <a16:creationId xmlns:a16="http://schemas.microsoft.com/office/drawing/2014/main" id="{882248AA-3B67-4E4F-816D-37095AD3A0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5" name="Line 1">
          <a:extLst>
            <a:ext uri="{FF2B5EF4-FFF2-40B4-BE49-F238E27FC236}">
              <a16:creationId xmlns:a16="http://schemas.microsoft.com/office/drawing/2014/main" id="{329CA4DB-A877-4721-B8C4-C30C4FD3CD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6" name="Line 1">
          <a:extLst>
            <a:ext uri="{FF2B5EF4-FFF2-40B4-BE49-F238E27FC236}">
              <a16:creationId xmlns:a16="http://schemas.microsoft.com/office/drawing/2014/main" id="{5AA5C367-AABF-453B-B386-A72768C0A5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7" name="Line 1">
          <a:extLst>
            <a:ext uri="{FF2B5EF4-FFF2-40B4-BE49-F238E27FC236}">
              <a16:creationId xmlns:a16="http://schemas.microsoft.com/office/drawing/2014/main" id="{33E72CD6-494B-48E7-BEF8-AD61F77130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8" name="Line 1">
          <a:extLst>
            <a:ext uri="{FF2B5EF4-FFF2-40B4-BE49-F238E27FC236}">
              <a16:creationId xmlns:a16="http://schemas.microsoft.com/office/drawing/2014/main" id="{F1DE1193-2D58-49C1-ACC5-19E2D93583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09" name="Line 1">
          <a:extLst>
            <a:ext uri="{FF2B5EF4-FFF2-40B4-BE49-F238E27FC236}">
              <a16:creationId xmlns:a16="http://schemas.microsoft.com/office/drawing/2014/main" id="{BE2F2B05-C39E-437B-A457-9C6AE27C06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0" name="Line 1">
          <a:extLst>
            <a:ext uri="{FF2B5EF4-FFF2-40B4-BE49-F238E27FC236}">
              <a16:creationId xmlns:a16="http://schemas.microsoft.com/office/drawing/2014/main" id="{B7D81EFA-E419-4D30-82B1-76F09FA781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1" name="Line 1">
          <a:extLst>
            <a:ext uri="{FF2B5EF4-FFF2-40B4-BE49-F238E27FC236}">
              <a16:creationId xmlns:a16="http://schemas.microsoft.com/office/drawing/2014/main" id="{6A6ECA36-3FD7-4FE8-AB7B-4CB2627833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2" name="Line 1">
          <a:extLst>
            <a:ext uri="{FF2B5EF4-FFF2-40B4-BE49-F238E27FC236}">
              <a16:creationId xmlns:a16="http://schemas.microsoft.com/office/drawing/2014/main" id="{8EBF30A8-14F0-420E-ABCF-B45C4E6FD8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3" name="Line 1">
          <a:extLst>
            <a:ext uri="{FF2B5EF4-FFF2-40B4-BE49-F238E27FC236}">
              <a16:creationId xmlns:a16="http://schemas.microsoft.com/office/drawing/2014/main" id="{5F24FFFA-9698-4474-9753-C6E003C0C5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4" name="Line 1">
          <a:extLst>
            <a:ext uri="{FF2B5EF4-FFF2-40B4-BE49-F238E27FC236}">
              <a16:creationId xmlns:a16="http://schemas.microsoft.com/office/drawing/2014/main" id="{F33F549A-D7A0-49FA-8C77-ED7A198982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5" name="Line 1">
          <a:extLst>
            <a:ext uri="{FF2B5EF4-FFF2-40B4-BE49-F238E27FC236}">
              <a16:creationId xmlns:a16="http://schemas.microsoft.com/office/drawing/2014/main" id="{9B33641A-358C-404D-B520-986D0A97EF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6" name="Line 1">
          <a:extLst>
            <a:ext uri="{FF2B5EF4-FFF2-40B4-BE49-F238E27FC236}">
              <a16:creationId xmlns:a16="http://schemas.microsoft.com/office/drawing/2014/main" id="{72340181-B499-4823-8660-1226E35A04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7" name="Line 1">
          <a:extLst>
            <a:ext uri="{FF2B5EF4-FFF2-40B4-BE49-F238E27FC236}">
              <a16:creationId xmlns:a16="http://schemas.microsoft.com/office/drawing/2014/main" id="{0F34CB73-6D63-4D6E-BA5C-B102AB9CDD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8" name="Line 1">
          <a:extLst>
            <a:ext uri="{FF2B5EF4-FFF2-40B4-BE49-F238E27FC236}">
              <a16:creationId xmlns:a16="http://schemas.microsoft.com/office/drawing/2014/main" id="{98000337-D3B0-43B0-9E7E-6D96C536B0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19" name="Line 1">
          <a:extLst>
            <a:ext uri="{FF2B5EF4-FFF2-40B4-BE49-F238E27FC236}">
              <a16:creationId xmlns:a16="http://schemas.microsoft.com/office/drawing/2014/main" id="{3895E25A-FB09-462C-9E70-B4F27F51C19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20" name="Line 1">
          <a:extLst>
            <a:ext uri="{FF2B5EF4-FFF2-40B4-BE49-F238E27FC236}">
              <a16:creationId xmlns:a16="http://schemas.microsoft.com/office/drawing/2014/main" id="{D53A7512-75C1-4661-AF88-62A02CA1ED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21" name="Line 1">
          <a:extLst>
            <a:ext uri="{FF2B5EF4-FFF2-40B4-BE49-F238E27FC236}">
              <a16:creationId xmlns:a16="http://schemas.microsoft.com/office/drawing/2014/main" id="{CF49950E-AC91-4875-8D57-F9E0FBD142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22" name="Line 1">
          <a:extLst>
            <a:ext uri="{FF2B5EF4-FFF2-40B4-BE49-F238E27FC236}">
              <a16:creationId xmlns:a16="http://schemas.microsoft.com/office/drawing/2014/main" id="{5048ABB4-83E8-40CB-AAEA-E8F3EC348A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" name="Line 1">
          <a:extLst>
            <a:ext uri="{FF2B5EF4-FFF2-40B4-BE49-F238E27FC236}">
              <a16:creationId xmlns:a16="http://schemas.microsoft.com/office/drawing/2014/main" id="{17942562-1C7B-4FB3-9C65-0022F7EBE3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4" name="Line 1">
          <a:extLst>
            <a:ext uri="{FF2B5EF4-FFF2-40B4-BE49-F238E27FC236}">
              <a16:creationId xmlns:a16="http://schemas.microsoft.com/office/drawing/2014/main" id="{7F7F1219-07BD-4E32-BB77-79D50CCC03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" name="Line 1">
          <a:extLst>
            <a:ext uri="{FF2B5EF4-FFF2-40B4-BE49-F238E27FC236}">
              <a16:creationId xmlns:a16="http://schemas.microsoft.com/office/drawing/2014/main" id="{18AB11C4-84FF-46D1-8F4A-C438C97D101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" name="Line 1">
          <a:extLst>
            <a:ext uri="{FF2B5EF4-FFF2-40B4-BE49-F238E27FC236}">
              <a16:creationId xmlns:a16="http://schemas.microsoft.com/office/drawing/2014/main" id="{DB9E7044-87DE-4D4F-BE9F-91799BCD5D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27" name="Line 1">
          <a:extLst>
            <a:ext uri="{FF2B5EF4-FFF2-40B4-BE49-F238E27FC236}">
              <a16:creationId xmlns:a16="http://schemas.microsoft.com/office/drawing/2014/main" id="{568AD87E-5C26-470C-986B-42E4B9EAC1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28" name="Line 1">
          <a:extLst>
            <a:ext uri="{FF2B5EF4-FFF2-40B4-BE49-F238E27FC236}">
              <a16:creationId xmlns:a16="http://schemas.microsoft.com/office/drawing/2014/main" id="{0F5DBB8A-C735-4E46-A5D2-09381549AF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" name="Line 1">
          <a:extLst>
            <a:ext uri="{FF2B5EF4-FFF2-40B4-BE49-F238E27FC236}">
              <a16:creationId xmlns:a16="http://schemas.microsoft.com/office/drawing/2014/main" id="{8FA5AE66-ACF7-40AD-98B2-F73751F4F2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30" name="Line 1">
          <a:extLst>
            <a:ext uri="{FF2B5EF4-FFF2-40B4-BE49-F238E27FC236}">
              <a16:creationId xmlns:a16="http://schemas.microsoft.com/office/drawing/2014/main" id="{D6AF49C4-3F7A-40C1-8566-BCA01DDD13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1" name="Line 1">
          <a:extLst>
            <a:ext uri="{FF2B5EF4-FFF2-40B4-BE49-F238E27FC236}">
              <a16:creationId xmlns:a16="http://schemas.microsoft.com/office/drawing/2014/main" id="{0D09D5C6-AA70-4CEA-AD94-38B108A63E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2" name="Line 1">
          <a:extLst>
            <a:ext uri="{FF2B5EF4-FFF2-40B4-BE49-F238E27FC236}">
              <a16:creationId xmlns:a16="http://schemas.microsoft.com/office/drawing/2014/main" id="{AAC6B7F8-BC6B-4A69-A408-F97675C6B1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3" name="Line 1">
          <a:extLst>
            <a:ext uri="{FF2B5EF4-FFF2-40B4-BE49-F238E27FC236}">
              <a16:creationId xmlns:a16="http://schemas.microsoft.com/office/drawing/2014/main" id="{B0E993DF-8CDC-478D-88A2-E6D2790573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4" name="Line 1">
          <a:extLst>
            <a:ext uri="{FF2B5EF4-FFF2-40B4-BE49-F238E27FC236}">
              <a16:creationId xmlns:a16="http://schemas.microsoft.com/office/drawing/2014/main" id="{45D83C53-6413-4F11-B4D3-0006E5B9B3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5" name="Line 1">
          <a:extLst>
            <a:ext uri="{FF2B5EF4-FFF2-40B4-BE49-F238E27FC236}">
              <a16:creationId xmlns:a16="http://schemas.microsoft.com/office/drawing/2014/main" id="{BB34136C-B14C-48E7-9A78-35E6C86493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6" name="Line 1">
          <a:extLst>
            <a:ext uri="{FF2B5EF4-FFF2-40B4-BE49-F238E27FC236}">
              <a16:creationId xmlns:a16="http://schemas.microsoft.com/office/drawing/2014/main" id="{2042C220-3D0E-435F-90D5-8A86A55867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7" name="Line 1">
          <a:extLst>
            <a:ext uri="{FF2B5EF4-FFF2-40B4-BE49-F238E27FC236}">
              <a16:creationId xmlns:a16="http://schemas.microsoft.com/office/drawing/2014/main" id="{6BAC4A83-178B-470B-895D-FF8A00030B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8" name="Line 1">
          <a:extLst>
            <a:ext uri="{FF2B5EF4-FFF2-40B4-BE49-F238E27FC236}">
              <a16:creationId xmlns:a16="http://schemas.microsoft.com/office/drawing/2014/main" id="{133A2456-E7FF-4F76-9010-8CAC19740E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39" name="Line 1">
          <a:extLst>
            <a:ext uri="{FF2B5EF4-FFF2-40B4-BE49-F238E27FC236}">
              <a16:creationId xmlns:a16="http://schemas.microsoft.com/office/drawing/2014/main" id="{D82BDAD4-CE66-497F-9277-6656EB4296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0" name="Line 1">
          <a:extLst>
            <a:ext uri="{FF2B5EF4-FFF2-40B4-BE49-F238E27FC236}">
              <a16:creationId xmlns:a16="http://schemas.microsoft.com/office/drawing/2014/main" id="{800DC167-3170-4774-8375-CEEE0EFDE6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1" name="Line 1">
          <a:extLst>
            <a:ext uri="{FF2B5EF4-FFF2-40B4-BE49-F238E27FC236}">
              <a16:creationId xmlns:a16="http://schemas.microsoft.com/office/drawing/2014/main" id="{792AD932-962E-4D96-AA80-CFC00C2347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2" name="Line 1">
          <a:extLst>
            <a:ext uri="{FF2B5EF4-FFF2-40B4-BE49-F238E27FC236}">
              <a16:creationId xmlns:a16="http://schemas.microsoft.com/office/drawing/2014/main" id="{C538DDA7-0053-4FC9-A0CA-88B13626D7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3" name="Line 1">
          <a:extLst>
            <a:ext uri="{FF2B5EF4-FFF2-40B4-BE49-F238E27FC236}">
              <a16:creationId xmlns:a16="http://schemas.microsoft.com/office/drawing/2014/main" id="{7A01ACAB-A1ED-4277-9B7F-BC9A855D55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4" name="Line 1">
          <a:extLst>
            <a:ext uri="{FF2B5EF4-FFF2-40B4-BE49-F238E27FC236}">
              <a16:creationId xmlns:a16="http://schemas.microsoft.com/office/drawing/2014/main" id="{609AD2B7-6C9D-461C-9F94-05961EC39B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5" name="Line 1">
          <a:extLst>
            <a:ext uri="{FF2B5EF4-FFF2-40B4-BE49-F238E27FC236}">
              <a16:creationId xmlns:a16="http://schemas.microsoft.com/office/drawing/2014/main" id="{E9D9E190-9027-42BB-B934-FE22B4A18B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6" name="Line 1">
          <a:extLst>
            <a:ext uri="{FF2B5EF4-FFF2-40B4-BE49-F238E27FC236}">
              <a16:creationId xmlns:a16="http://schemas.microsoft.com/office/drawing/2014/main" id="{8E8F76C4-AD4E-40B3-A290-86B08E42F2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7" name="Line 1">
          <a:extLst>
            <a:ext uri="{FF2B5EF4-FFF2-40B4-BE49-F238E27FC236}">
              <a16:creationId xmlns:a16="http://schemas.microsoft.com/office/drawing/2014/main" id="{A218F8D3-EAD1-4995-ADE7-E41AD66D8A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8" name="Line 1">
          <a:extLst>
            <a:ext uri="{FF2B5EF4-FFF2-40B4-BE49-F238E27FC236}">
              <a16:creationId xmlns:a16="http://schemas.microsoft.com/office/drawing/2014/main" id="{745D46C2-AC59-4929-951B-68DE8492D6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49" name="Line 1">
          <a:extLst>
            <a:ext uri="{FF2B5EF4-FFF2-40B4-BE49-F238E27FC236}">
              <a16:creationId xmlns:a16="http://schemas.microsoft.com/office/drawing/2014/main" id="{D175B67F-4129-464D-9CD2-BE2B1FD79C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50" name="Line 1">
          <a:extLst>
            <a:ext uri="{FF2B5EF4-FFF2-40B4-BE49-F238E27FC236}">
              <a16:creationId xmlns:a16="http://schemas.microsoft.com/office/drawing/2014/main" id="{4AA9AACE-DDA1-4825-AC77-66E5AC4BFF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51" name="Line 1">
          <a:extLst>
            <a:ext uri="{FF2B5EF4-FFF2-40B4-BE49-F238E27FC236}">
              <a16:creationId xmlns:a16="http://schemas.microsoft.com/office/drawing/2014/main" id="{8A3D1123-7627-42EF-B16D-7BD808F48C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52" name="Line 1">
          <a:extLst>
            <a:ext uri="{FF2B5EF4-FFF2-40B4-BE49-F238E27FC236}">
              <a16:creationId xmlns:a16="http://schemas.microsoft.com/office/drawing/2014/main" id="{984AF884-CA55-4BF8-AC37-45E7685228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53" name="Line 1">
          <a:extLst>
            <a:ext uri="{FF2B5EF4-FFF2-40B4-BE49-F238E27FC236}">
              <a16:creationId xmlns:a16="http://schemas.microsoft.com/office/drawing/2014/main" id="{67E77524-DE20-4E2F-B04A-39E3F94AFD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54" name="Line 1">
          <a:extLst>
            <a:ext uri="{FF2B5EF4-FFF2-40B4-BE49-F238E27FC236}">
              <a16:creationId xmlns:a16="http://schemas.microsoft.com/office/drawing/2014/main" id="{42989B86-DBF1-4624-851C-F2801266D5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55" name="Line 1">
          <a:extLst>
            <a:ext uri="{FF2B5EF4-FFF2-40B4-BE49-F238E27FC236}">
              <a16:creationId xmlns:a16="http://schemas.microsoft.com/office/drawing/2014/main" id="{2ABCB268-8DEA-490A-8B04-F82161CAC6B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56" name="Line 1">
          <a:extLst>
            <a:ext uri="{FF2B5EF4-FFF2-40B4-BE49-F238E27FC236}">
              <a16:creationId xmlns:a16="http://schemas.microsoft.com/office/drawing/2014/main" id="{4EB459D1-5607-4F46-9BBF-8C5F622556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57" name="Line 1">
          <a:extLst>
            <a:ext uri="{FF2B5EF4-FFF2-40B4-BE49-F238E27FC236}">
              <a16:creationId xmlns:a16="http://schemas.microsoft.com/office/drawing/2014/main" id="{455CD46D-1A00-442D-AAD1-F57F3F90F24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58" name="Line 1">
          <a:extLst>
            <a:ext uri="{FF2B5EF4-FFF2-40B4-BE49-F238E27FC236}">
              <a16:creationId xmlns:a16="http://schemas.microsoft.com/office/drawing/2014/main" id="{58434E21-DAF6-43BF-8075-7B7167C9C8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59" name="Line 1">
          <a:extLst>
            <a:ext uri="{FF2B5EF4-FFF2-40B4-BE49-F238E27FC236}">
              <a16:creationId xmlns:a16="http://schemas.microsoft.com/office/drawing/2014/main" id="{0E2A5848-A6D5-4EB0-99BC-6E134708E0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60" name="Line 1">
          <a:extLst>
            <a:ext uri="{FF2B5EF4-FFF2-40B4-BE49-F238E27FC236}">
              <a16:creationId xmlns:a16="http://schemas.microsoft.com/office/drawing/2014/main" id="{8EF53C64-FD45-4EC3-AADD-9A61CFDD1C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1" name="Line 1">
          <a:extLst>
            <a:ext uri="{FF2B5EF4-FFF2-40B4-BE49-F238E27FC236}">
              <a16:creationId xmlns:a16="http://schemas.microsoft.com/office/drawing/2014/main" id="{A5602861-E703-4E22-8F1B-33176E2A53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2" name="Line 1">
          <a:extLst>
            <a:ext uri="{FF2B5EF4-FFF2-40B4-BE49-F238E27FC236}">
              <a16:creationId xmlns:a16="http://schemas.microsoft.com/office/drawing/2014/main" id="{819FD327-7F5F-4FE6-BAB4-A2FD79B85B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3" name="Line 1">
          <a:extLst>
            <a:ext uri="{FF2B5EF4-FFF2-40B4-BE49-F238E27FC236}">
              <a16:creationId xmlns:a16="http://schemas.microsoft.com/office/drawing/2014/main" id="{E59AEE49-117F-4CC6-9DC8-FD25521C92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4" name="Line 1">
          <a:extLst>
            <a:ext uri="{FF2B5EF4-FFF2-40B4-BE49-F238E27FC236}">
              <a16:creationId xmlns:a16="http://schemas.microsoft.com/office/drawing/2014/main" id="{D7E03539-3692-4EF6-90C3-6C5396C40A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5" name="Line 1">
          <a:extLst>
            <a:ext uri="{FF2B5EF4-FFF2-40B4-BE49-F238E27FC236}">
              <a16:creationId xmlns:a16="http://schemas.microsoft.com/office/drawing/2014/main" id="{CACBBC19-D861-43FD-A8C1-5C8553CEEA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6" name="Line 1">
          <a:extLst>
            <a:ext uri="{FF2B5EF4-FFF2-40B4-BE49-F238E27FC236}">
              <a16:creationId xmlns:a16="http://schemas.microsoft.com/office/drawing/2014/main" id="{F542C9D9-7640-4480-9B5C-1BBF962CE6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7" name="Line 1">
          <a:extLst>
            <a:ext uri="{FF2B5EF4-FFF2-40B4-BE49-F238E27FC236}">
              <a16:creationId xmlns:a16="http://schemas.microsoft.com/office/drawing/2014/main" id="{3CBA86A5-22B1-43BD-93BD-7069D9F539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8" name="Line 1">
          <a:extLst>
            <a:ext uri="{FF2B5EF4-FFF2-40B4-BE49-F238E27FC236}">
              <a16:creationId xmlns:a16="http://schemas.microsoft.com/office/drawing/2014/main" id="{2BEAA8F4-D5B2-4485-8389-C7A5847DC9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69" name="Line 1">
          <a:extLst>
            <a:ext uri="{FF2B5EF4-FFF2-40B4-BE49-F238E27FC236}">
              <a16:creationId xmlns:a16="http://schemas.microsoft.com/office/drawing/2014/main" id="{A4B71739-786F-4480-90A6-3470016BDE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0" name="Line 1">
          <a:extLst>
            <a:ext uri="{FF2B5EF4-FFF2-40B4-BE49-F238E27FC236}">
              <a16:creationId xmlns:a16="http://schemas.microsoft.com/office/drawing/2014/main" id="{9E169C1A-EF90-4044-9B15-588955ABCB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1" name="Line 1">
          <a:extLst>
            <a:ext uri="{FF2B5EF4-FFF2-40B4-BE49-F238E27FC236}">
              <a16:creationId xmlns:a16="http://schemas.microsoft.com/office/drawing/2014/main" id="{5BF9676B-8296-4EFC-875A-5350D287E5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2" name="Line 1">
          <a:extLst>
            <a:ext uri="{FF2B5EF4-FFF2-40B4-BE49-F238E27FC236}">
              <a16:creationId xmlns:a16="http://schemas.microsoft.com/office/drawing/2014/main" id="{BB5166C5-B999-4709-B370-E1415C5F6B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3" name="Line 1">
          <a:extLst>
            <a:ext uri="{FF2B5EF4-FFF2-40B4-BE49-F238E27FC236}">
              <a16:creationId xmlns:a16="http://schemas.microsoft.com/office/drawing/2014/main" id="{E1455762-E829-4DF6-9879-620BBDE13F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4" name="Line 1">
          <a:extLst>
            <a:ext uri="{FF2B5EF4-FFF2-40B4-BE49-F238E27FC236}">
              <a16:creationId xmlns:a16="http://schemas.microsoft.com/office/drawing/2014/main" id="{C7A73A1E-4AE1-460A-909F-0E40F54C38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5" name="Line 1">
          <a:extLst>
            <a:ext uri="{FF2B5EF4-FFF2-40B4-BE49-F238E27FC236}">
              <a16:creationId xmlns:a16="http://schemas.microsoft.com/office/drawing/2014/main" id="{8C535E3B-C7AC-458B-8827-DEBC5727A1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6" name="Line 1">
          <a:extLst>
            <a:ext uri="{FF2B5EF4-FFF2-40B4-BE49-F238E27FC236}">
              <a16:creationId xmlns:a16="http://schemas.microsoft.com/office/drawing/2014/main" id="{56453FBC-F940-4784-9C81-E222594AD8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7" name="Line 1">
          <a:extLst>
            <a:ext uri="{FF2B5EF4-FFF2-40B4-BE49-F238E27FC236}">
              <a16:creationId xmlns:a16="http://schemas.microsoft.com/office/drawing/2014/main" id="{613C7208-08CB-4E76-B5F0-6D6B1E3739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8" name="Line 1">
          <a:extLst>
            <a:ext uri="{FF2B5EF4-FFF2-40B4-BE49-F238E27FC236}">
              <a16:creationId xmlns:a16="http://schemas.microsoft.com/office/drawing/2014/main" id="{BB3B2774-868F-4FAA-ADD6-26A8E0E604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79" name="Line 1">
          <a:extLst>
            <a:ext uri="{FF2B5EF4-FFF2-40B4-BE49-F238E27FC236}">
              <a16:creationId xmlns:a16="http://schemas.microsoft.com/office/drawing/2014/main" id="{EB18832F-FD6E-405F-B26B-3ED2C923C4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80" name="Line 1">
          <a:extLst>
            <a:ext uri="{FF2B5EF4-FFF2-40B4-BE49-F238E27FC236}">
              <a16:creationId xmlns:a16="http://schemas.microsoft.com/office/drawing/2014/main" id="{07A88B17-B5EC-443B-A58E-BDAAE776E7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81" name="Line 1">
          <a:extLst>
            <a:ext uri="{FF2B5EF4-FFF2-40B4-BE49-F238E27FC236}">
              <a16:creationId xmlns:a16="http://schemas.microsoft.com/office/drawing/2014/main" id="{280EAACE-A790-47AA-A6B2-75508B7A90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82" name="Line 1">
          <a:extLst>
            <a:ext uri="{FF2B5EF4-FFF2-40B4-BE49-F238E27FC236}">
              <a16:creationId xmlns:a16="http://schemas.microsoft.com/office/drawing/2014/main" id="{2B9C79A1-9AB8-45C6-99B3-5CB96D0CA1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83" name="Line 1">
          <a:extLst>
            <a:ext uri="{FF2B5EF4-FFF2-40B4-BE49-F238E27FC236}">
              <a16:creationId xmlns:a16="http://schemas.microsoft.com/office/drawing/2014/main" id="{48FCFA4A-6D3A-4F2C-90F3-C5D86A4F46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84" name="Line 1">
          <a:extLst>
            <a:ext uri="{FF2B5EF4-FFF2-40B4-BE49-F238E27FC236}">
              <a16:creationId xmlns:a16="http://schemas.microsoft.com/office/drawing/2014/main" id="{3E8A7500-F0C7-4D2E-A2B4-02E010B2D8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85" name="Line 1">
          <a:extLst>
            <a:ext uri="{FF2B5EF4-FFF2-40B4-BE49-F238E27FC236}">
              <a16:creationId xmlns:a16="http://schemas.microsoft.com/office/drawing/2014/main" id="{FB619E13-15B1-42F8-85FD-3D06D3C912A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86" name="Line 1">
          <a:extLst>
            <a:ext uri="{FF2B5EF4-FFF2-40B4-BE49-F238E27FC236}">
              <a16:creationId xmlns:a16="http://schemas.microsoft.com/office/drawing/2014/main" id="{C9D43E76-9B0D-4BD0-983D-58CC160D72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87" name="Line 1">
          <a:extLst>
            <a:ext uri="{FF2B5EF4-FFF2-40B4-BE49-F238E27FC236}">
              <a16:creationId xmlns:a16="http://schemas.microsoft.com/office/drawing/2014/main" id="{FB48DA51-BB8F-4E65-97FC-1B6E6CD3EC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88" name="Line 1">
          <a:extLst>
            <a:ext uri="{FF2B5EF4-FFF2-40B4-BE49-F238E27FC236}">
              <a16:creationId xmlns:a16="http://schemas.microsoft.com/office/drawing/2014/main" id="{BCEAA704-20C7-4DEC-ABA1-63F6C9AEE0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89" name="Line 1">
          <a:extLst>
            <a:ext uri="{FF2B5EF4-FFF2-40B4-BE49-F238E27FC236}">
              <a16:creationId xmlns:a16="http://schemas.microsoft.com/office/drawing/2014/main" id="{578147F7-1E4A-4380-9688-A95C179A9A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90" name="Line 1">
          <a:extLst>
            <a:ext uri="{FF2B5EF4-FFF2-40B4-BE49-F238E27FC236}">
              <a16:creationId xmlns:a16="http://schemas.microsoft.com/office/drawing/2014/main" id="{4EA497C4-A029-4D3E-87EB-9B4662A1A88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1" name="Line 1">
          <a:extLst>
            <a:ext uri="{FF2B5EF4-FFF2-40B4-BE49-F238E27FC236}">
              <a16:creationId xmlns:a16="http://schemas.microsoft.com/office/drawing/2014/main" id="{B73DDF07-46FC-4743-9FA8-3BA2A9F222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2" name="Line 1">
          <a:extLst>
            <a:ext uri="{FF2B5EF4-FFF2-40B4-BE49-F238E27FC236}">
              <a16:creationId xmlns:a16="http://schemas.microsoft.com/office/drawing/2014/main" id="{5922E671-710A-4A0A-87A4-EDA348FFF9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3" name="Line 1">
          <a:extLst>
            <a:ext uri="{FF2B5EF4-FFF2-40B4-BE49-F238E27FC236}">
              <a16:creationId xmlns:a16="http://schemas.microsoft.com/office/drawing/2014/main" id="{6E9E3551-08B8-4DB9-8174-C7448EB5B8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4" name="Line 1">
          <a:extLst>
            <a:ext uri="{FF2B5EF4-FFF2-40B4-BE49-F238E27FC236}">
              <a16:creationId xmlns:a16="http://schemas.microsoft.com/office/drawing/2014/main" id="{A81B97F1-8AB5-4CE9-BED4-60D3EBA066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5" name="Line 1">
          <a:extLst>
            <a:ext uri="{FF2B5EF4-FFF2-40B4-BE49-F238E27FC236}">
              <a16:creationId xmlns:a16="http://schemas.microsoft.com/office/drawing/2014/main" id="{0359BCE5-2583-4E22-B35C-7475C2C0B7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6" name="Line 1">
          <a:extLst>
            <a:ext uri="{FF2B5EF4-FFF2-40B4-BE49-F238E27FC236}">
              <a16:creationId xmlns:a16="http://schemas.microsoft.com/office/drawing/2014/main" id="{D0A039A8-993F-4779-8C8C-977C192C4F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7" name="Line 1">
          <a:extLst>
            <a:ext uri="{FF2B5EF4-FFF2-40B4-BE49-F238E27FC236}">
              <a16:creationId xmlns:a16="http://schemas.microsoft.com/office/drawing/2014/main" id="{6C8F4E21-96F4-4F23-A2B3-FD39C20691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8" name="Line 1">
          <a:extLst>
            <a:ext uri="{FF2B5EF4-FFF2-40B4-BE49-F238E27FC236}">
              <a16:creationId xmlns:a16="http://schemas.microsoft.com/office/drawing/2014/main" id="{102D2893-843A-469F-9DD8-381C9CD5B4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799" name="Line 1">
          <a:extLst>
            <a:ext uri="{FF2B5EF4-FFF2-40B4-BE49-F238E27FC236}">
              <a16:creationId xmlns:a16="http://schemas.microsoft.com/office/drawing/2014/main" id="{0D54EDE6-7174-4E23-AF68-EC0FD7787B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0" name="Line 1">
          <a:extLst>
            <a:ext uri="{FF2B5EF4-FFF2-40B4-BE49-F238E27FC236}">
              <a16:creationId xmlns:a16="http://schemas.microsoft.com/office/drawing/2014/main" id="{07B22DE8-3D91-4AA3-9416-1E38027674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1" name="Line 1">
          <a:extLst>
            <a:ext uri="{FF2B5EF4-FFF2-40B4-BE49-F238E27FC236}">
              <a16:creationId xmlns:a16="http://schemas.microsoft.com/office/drawing/2014/main" id="{C08897F2-38E8-46BB-A7A1-BEAAE6BC49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2" name="Line 1">
          <a:extLst>
            <a:ext uri="{FF2B5EF4-FFF2-40B4-BE49-F238E27FC236}">
              <a16:creationId xmlns:a16="http://schemas.microsoft.com/office/drawing/2014/main" id="{1BA53EE1-AA5E-4DBE-9133-7B5E5BEC20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3" name="Line 1">
          <a:extLst>
            <a:ext uri="{FF2B5EF4-FFF2-40B4-BE49-F238E27FC236}">
              <a16:creationId xmlns:a16="http://schemas.microsoft.com/office/drawing/2014/main" id="{E3967432-4D55-4D7D-96F8-3E7FE1CFB5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4" name="Line 1">
          <a:extLst>
            <a:ext uri="{FF2B5EF4-FFF2-40B4-BE49-F238E27FC236}">
              <a16:creationId xmlns:a16="http://schemas.microsoft.com/office/drawing/2014/main" id="{90019001-5205-4A68-9E51-DD9C0EB5BE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5" name="Line 1">
          <a:extLst>
            <a:ext uri="{FF2B5EF4-FFF2-40B4-BE49-F238E27FC236}">
              <a16:creationId xmlns:a16="http://schemas.microsoft.com/office/drawing/2014/main" id="{A0EE334C-37DF-4711-8C07-4D38310326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6" name="Line 1">
          <a:extLst>
            <a:ext uri="{FF2B5EF4-FFF2-40B4-BE49-F238E27FC236}">
              <a16:creationId xmlns:a16="http://schemas.microsoft.com/office/drawing/2014/main" id="{55998564-7452-4573-AEF3-FC91AC10E8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7" name="Line 1">
          <a:extLst>
            <a:ext uri="{FF2B5EF4-FFF2-40B4-BE49-F238E27FC236}">
              <a16:creationId xmlns:a16="http://schemas.microsoft.com/office/drawing/2014/main" id="{B031BC21-50B1-49F2-AA84-86B6BF6AD6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8" name="Line 1">
          <a:extLst>
            <a:ext uri="{FF2B5EF4-FFF2-40B4-BE49-F238E27FC236}">
              <a16:creationId xmlns:a16="http://schemas.microsoft.com/office/drawing/2014/main" id="{94AF1AFC-D305-4F0B-B0BC-AB26BC2C18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09" name="Line 1">
          <a:extLst>
            <a:ext uri="{FF2B5EF4-FFF2-40B4-BE49-F238E27FC236}">
              <a16:creationId xmlns:a16="http://schemas.microsoft.com/office/drawing/2014/main" id="{975E7C32-E445-4C45-AF61-91DE1E6242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10" name="Line 1">
          <a:extLst>
            <a:ext uri="{FF2B5EF4-FFF2-40B4-BE49-F238E27FC236}">
              <a16:creationId xmlns:a16="http://schemas.microsoft.com/office/drawing/2014/main" id="{89874DB0-B9D2-4275-AA8C-339B4D44F2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11" name="Line 1">
          <a:extLst>
            <a:ext uri="{FF2B5EF4-FFF2-40B4-BE49-F238E27FC236}">
              <a16:creationId xmlns:a16="http://schemas.microsoft.com/office/drawing/2014/main" id="{6F935D60-DDD3-4758-A715-7D33E3411A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12" name="Line 1">
          <a:extLst>
            <a:ext uri="{FF2B5EF4-FFF2-40B4-BE49-F238E27FC236}">
              <a16:creationId xmlns:a16="http://schemas.microsoft.com/office/drawing/2014/main" id="{7A6F1BAE-1292-4C5D-A4A6-15177E9C27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13" name="Line 1">
          <a:extLst>
            <a:ext uri="{FF2B5EF4-FFF2-40B4-BE49-F238E27FC236}">
              <a16:creationId xmlns:a16="http://schemas.microsoft.com/office/drawing/2014/main" id="{E1248EBB-3AE4-430C-BDCA-A67F366182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14" name="Line 1">
          <a:extLst>
            <a:ext uri="{FF2B5EF4-FFF2-40B4-BE49-F238E27FC236}">
              <a16:creationId xmlns:a16="http://schemas.microsoft.com/office/drawing/2014/main" id="{2172BAFF-B737-41F5-8CAF-6FD922C754F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15" name="Line 1">
          <a:extLst>
            <a:ext uri="{FF2B5EF4-FFF2-40B4-BE49-F238E27FC236}">
              <a16:creationId xmlns:a16="http://schemas.microsoft.com/office/drawing/2014/main" id="{4FFB8C36-A277-455A-8E9B-6EBC1483B4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16" name="Line 1">
          <a:extLst>
            <a:ext uri="{FF2B5EF4-FFF2-40B4-BE49-F238E27FC236}">
              <a16:creationId xmlns:a16="http://schemas.microsoft.com/office/drawing/2014/main" id="{383EDCC5-64ED-427D-8C3E-30EF184D68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17" name="Line 1">
          <a:extLst>
            <a:ext uri="{FF2B5EF4-FFF2-40B4-BE49-F238E27FC236}">
              <a16:creationId xmlns:a16="http://schemas.microsoft.com/office/drawing/2014/main" id="{A526E7F8-9F21-4C9D-9A33-1B71C6594D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18" name="Line 1">
          <a:extLst>
            <a:ext uri="{FF2B5EF4-FFF2-40B4-BE49-F238E27FC236}">
              <a16:creationId xmlns:a16="http://schemas.microsoft.com/office/drawing/2014/main" id="{8D361DFE-1DFE-4AEA-8AB1-734FF2DECA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19" name="Line 1">
          <a:extLst>
            <a:ext uri="{FF2B5EF4-FFF2-40B4-BE49-F238E27FC236}">
              <a16:creationId xmlns:a16="http://schemas.microsoft.com/office/drawing/2014/main" id="{057939EB-124F-49E9-A49D-43B2F28FA6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20" name="Line 1">
          <a:extLst>
            <a:ext uri="{FF2B5EF4-FFF2-40B4-BE49-F238E27FC236}">
              <a16:creationId xmlns:a16="http://schemas.microsoft.com/office/drawing/2014/main" id="{646283B0-19E8-4BD4-934A-21510B9F78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1" name="Line 1">
          <a:extLst>
            <a:ext uri="{FF2B5EF4-FFF2-40B4-BE49-F238E27FC236}">
              <a16:creationId xmlns:a16="http://schemas.microsoft.com/office/drawing/2014/main" id="{F6C32EAC-2E29-4B1E-9224-D130E6C109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2" name="Line 1">
          <a:extLst>
            <a:ext uri="{FF2B5EF4-FFF2-40B4-BE49-F238E27FC236}">
              <a16:creationId xmlns:a16="http://schemas.microsoft.com/office/drawing/2014/main" id="{78EBEB88-3961-4747-ACA4-607235AE58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3" name="Line 1">
          <a:extLst>
            <a:ext uri="{FF2B5EF4-FFF2-40B4-BE49-F238E27FC236}">
              <a16:creationId xmlns:a16="http://schemas.microsoft.com/office/drawing/2014/main" id="{C1462E8E-B994-49A2-8055-36DCC8CA86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4" name="Line 1">
          <a:extLst>
            <a:ext uri="{FF2B5EF4-FFF2-40B4-BE49-F238E27FC236}">
              <a16:creationId xmlns:a16="http://schemas.microsoft.com/office/drawing/2014/main" id="{6D8E038F-FFBF-420E-9398-A958F735B4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5" name="Line 1">
          <a:extLst>
            <a:ext uri="{FF2B5EF4-FFF2-40B4-BE49-F238E27FC236}">
              <a16:creationId xmlns:a16="http://schemas.microsoft.com/office/drawing/2014/main" id="{D7CE91A7-4C97-45BB-9683-CC9908128B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6" name="Line 1">
          <a:extLst>
            <a:ext uri="{FF2B5EF4-FFF2-40B4-BE49-F238E27FC236}">
              <a16:creationId xmlns:a16="http://schemas.microsoft.com/office/drawing/2014/main" id="{F63B8B0E-1085-481E-92E8-323FF4A983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7" name="Line 1">
          <a:extLst>
            <a:ext uri="{FF2B5EF4-FFF2-40B4-BE49-F238E27FC236}">
              <a16:creationId xmlns:a16="http://schemas.microsoft.com/office/drawing/2014/main" id="{E7254A6D-06DD-45BF-8CB6-22C97E2AFB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8" name="Line 1">
          <a:extLst>
            <a:ext uri="{FF2B5EF4-FFF2-40B4-BE49-F238E27FC236}">
              <a16:creationId xmlns:a16="http://schemas.microsoft.com/office/drawing/2014/main" id="{F3C5B342-9F30-4897-87BC-F5654DB84C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29" name="Line 1">
          <a:extLst>
            <a:ext uri="{FF2B5EF4-FFF2-40B4-BE49-F238E27FC236}">
              <a16:creationId xmlns:a16="http://schemas.microsoft.com/office/drawing/2014/main" id="{B5C1686F-CE34-4E76-AD89-64216A6192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0" name="Line 1">
          <a:extLst>
            <a:ext uri="{FF2B5EF4-FFF2-40B4-BE49-F238E27FC236}">
              <a16:creationId xmlns:a16="http://schemas.microsoft.com/office/drawing/2014/main" id="{7C8B28A7-8627-4BAD-A939-38E3D92F84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1" name="Line 1">
          <a:extLst>
            <a:ext uri="{FF2B5EF4-FFF2-40B4-BE49-F238E27FC236}">
              <a16:creationId xmlns:a16="http://schemas.microsoft.com/office/drawing/2014/main" id="{847FE8A8-B079-456F-AF59-60DBDB877A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2" name="Line 1">
          <a:extLst>
            <a:ext uri="{FF2B5EF4-FFF2-40B4-BE49-F238E27FC236}">
              <a16:creationId xmlns:a16="http://schemas.microsoft.com/office/drawing/2014/main" id="{83E1F7E7-1CAA-4420-A877-9FD443CDF7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3" name="Line 1">
          <a:extLst>
            <a:ext uri="{FF2B5EF4-FFF2-40B4-BE49-F238E27FC236}">
              <a16:creationId xmlns:a16="http://schemas.microsoft.com/office/drawing/2014/main" id="{497F5DCA-FA94-44A1-B416-9132C79204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4" name="Line 1">
          <a:extLst>
            <a:ext uri="{FF2B5EF4-FFF2-40B4-BE49-F238E27FC236}">
              <a16:creationId xmlns:a16="http://schemas.microsoft.com/office/drawing/2014/main" id="{5A48E482-4E86-4127-BD01-E1279522E4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5" name="Line 1">
          <a:extLst>
            <a:ext uri="{FF2B5EF4-FFF2-40B4-BE49-F238E27FC236}">
              <a16:creationId xmlns:a16="http://schemas.microsoft.com/office/drawing/2014/main" id="{0E16589A-E9AB-42CF-9856-3D83C7F415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6" name="Line 1">
          <a:extLst>
            <a:ext uri="{FF2B5EF4-FFF2-40B4-BE49-F238E27FC236}">
              <a16:creationId xmlns:a16="http://schemas.microsoft.com/office/drawing/2014/main" id="{688F7991-3B5D-49DF-8538-7D42F377E2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7" name="Line 1">
          <a:extLst>
            <a:ext uri="{FF2B5EF4-FFF2-40B4-BE49-F238E27FC236}">
              <a16:creationId xmlns:a16="http://schemas.microsoft.com/office/drawing/2014/main" id="{EE4262CC-571F-4A9D-B018-DEF4C637BB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8" name="Line 1">
          <a:extLst>
            <a:ext uri="{FF2B5EF4-FFF2-40B4-BE49-F238E27FC236}">
              <a16:creationId xmlns:a16="http://schemas.microsoft.com/office/drawing/2014/main" id="{45E86A9B-44B7-4CD1-8A49-55E69B40B9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39" name="Line 1">
          <a:extLst>
            <a:ext uri="{FF2B5EF4-FFF2-40B4-BE49-F238E27FC236}">
              <a16:creationId xmlns:a16="http://schemas.microsoft.com/office/drawing/2014/main" id="{A70065D1-7EF1-42F1-A4FB-9FF49665FA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40" name="Line 1">
          <a:extLst>
            <a:ext uri="{FF2B5EF4-FFF2-40B4-BE49-F238E27FC236}">
              <a16:creationId xmlns:a16="http://schemas.microsoft.com/office/drawing/2014/main" id="{9D6F7C4D-F323-4003-913A-45E0CA5522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41" name="Line 1">
          <a:extLst>
            <a:ext uri="{FF2B5EF4-FFF2-40B4-BE49-F238E27FC236}">
              <a16:creationId xmlns:a16="http://schemas.microsoft.com/office/drawing/2014/main" id="{2E65938C-32C7-4D78-8565-3EBAB33309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42" name="Line 1">
          <a:extLst>
            <a:ext uri="{FF2B5EF4-FFF2-40B4-BE49-F238E27FC236}">
              <a16:creationId xmlns:a16="http://schemas.microsoft.com/office/drawing/2014/main" id="{8186A319-66A9-4D47-8A27-55BF97C424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43" name="Line 1">
          <a:extLst>
            <a:ext uri="{FF2B5EF4-FFF2-40B4-BE49-F238E27FC236}">
              <a16:creationId xmlns:a16="http://schemas.microsoft.com/office/drawing/2014/main" id="{D781A0C3-26AA-4A65-837F-FB976A870FD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44" name="Line 1">
          <a:extLst>
            <a:ext uri="{FF2B5EF4-FFF2-40B4-BE49-F238E27FC236}">
              <a16:creationId xmlns:a16="http://schemas.microsoft.com/office/drawing/2014/main" id="{DCAFBB2C-E968-430B-A691-5D2606E055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45" name="Line 1">
          <a:extLst>
            <a:ext uri="{FF2B5EF4-FFF2-40B4-BE49-F238E27FC236}">
              <a16:creationId xmlns:a16="http://schemas.microsoft.com/office/drawing/2014/main" id="{3B279D67-F2E9-4A16-B1AC-5622878F598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46" name="Line 1">
          <a:extLst>
            <a:ext uri="{FF2B5EF4-FFF2-40B4-BE49-F238E27FC236}">
              <a16:creationId xmlns:a16="http://schemas.microsoft.com/office/drawing/2014/main" id="{215C5DFC-955C-48AC-81F1-8CA877194D7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47" name="Line 1">
          <a:extLst>
            <a:ext uri="{FF2B5EF4-FFF2-40B4-BE49-F238E27FC236}">
              <a16:creationId xmlns:a16="http://schemas.microsoft.com/office/drawing/2014/main" id="{A9E30604-E531-4B2A-8459-557A250E28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48" name="Line 1">
          <a:extLst>
            <a:ext uri="{FF2B5EF4-FFF2-40B4-BE49-F238E27FC236}">
              <a16:creationId xmlns:a16="http://schemas.microsoft.com/office/drawing/2014/main" id="{A1443D4A-4B03-420D-A7EA-86E25B996C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49" name="Line 1">
          <a:extLst>
            <a:ext uri="{FF2B5EF4-FFF2-40B4-BE49-F238E27FC236}">
              <a16:creationId xmlns:a16="http://schemas.microsoft.com/office/drawing/2014/main" id="{B8EB697E-843C-4C92-A7E9-49D80EBAEA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50" name="Line 1">
          <a:extLst>
            <a:ext uri="{FF2B5EF4-FFF2-40B4-BE49-F238E27FC236}">
              <a16:creationId xmlns:a16="http://schemas.microsoft.com/office/drawing/2014/main" id="{A63DF918-00AB-4FCA-80F3-9E4CB47BE0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1" name="Line 1">
          <a:extLst>
            <a:ext uri="{FF2B5EF4-FFF2-40B4-BE49-F238E27FC236}">
              <a16:creationId xmlns:a16="http://schemas.microsoft.com/office/drawing/2014/main" id="{E1BC281C-3930-4375-99AF-D473659635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2" name="Line 1">
          <a:extLst>
            <a:ext uri="{FF2B5EF4-FFF2-40B4-BE49-F238E27FC236}">
              <a16:creationId xmlns:a16="http://schemas.microsoft.com/office/drawing/2014/main" id="{849840CD-B204-4051-9EF6-4625BD1C8D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3" name="Line 1">
          <a:extLst>
            <a:ext uri="{FF2B5EF4-FFF2-40B4-BE49-F238E27FC236}">
              <a16:creationId xmlns:a16="http://schemas.microsoft.com/office/drawing/2014/main" id="{80DC090F-EAFA-40FD-9A91-2F72924501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4" name="Line 1">
          <a:extLst>
            <a:ext uri="{FF2B5EF4-FFF2-40B4-BE49-F238E27FC236}">
              <a16:creationId xmlns:a16="http://schemas.microsoft.com/office/drawing/2014/main" id="{9E858AD1-BAAD-409A-969D-C3CEDD68D2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5" name="Line 1">
          <a:extLst>
            <a:ext uri="{FF2B5EF4-FFF2-40B4-BE49-F238E27FC236}">
              <a16:creationId xmlns:a16="http://schemas.microsoft.com/office/drawing/2014/main" id="{8F18B649-465F-4D69-A285-875F5FAE57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6" name="Line 1">
          <a:extLst>
            <a:ext uri="{FF2B5EF4-FFF2-40B4-BE49-F238E27FC236}">
              <a16:creationId xmlns:a16="http://schemas.microsoft.com/office/drawing/2014/main" id="{ABE6F8DC-0BE6-421A-B2D9-2DE182FC9A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7" name="Line 1">
          <a:extLst>
            <a:ext uri="{FF2B5EF4-FFF2-40B4-BE49-F238E27FC236}">
              <a16:creationId xmlns:a16="http://schemas.microsoft.com/office/drawing/2014/main" id="{31A5FDA1-4F1C-40BC-9C17-8E9B433E5E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8" name="Line 1">
          <a:extLst>
            <a:ext uri="{FF2B5EF4-FFF2-40B4-BE49-F238E27FC236}">
              <a16:creationId xmlns:a16="http://schemas.microsoft.com/office/drawing/2014/main" id="{22FC64AE-5868-48A7-8BE8-020E34D164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59" name="Line 1">
          <a:extLst>
            <a:ext uri="{FF2B5EF4-FFF2-40B4-BE49-F238E27FC236}">
              <a16:creationId xmlns:a16="http://schemas.microsoft.com/office/drawing/2014/main" id="{B6E64976-3EF8-4CA5-B492-3762E6A130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0" name="Line 1">
          <a:extLst>
            <a:ext uri="{FF2B5EF4-FFF2-40B4-BE49-F238E27FC236}">
              <a16:creationId xmlns:a16="http://schemas.microsoft.com/office/drawing/2014/main" id="{AA195F91-5D90-4379-B689-E28F3589C9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1" name="Line 1">
          <a:extLst>
            <a:ext uri="{FF2B5EF4-FFF2-40B4-BE49-F238E27FC236}">
              <a16:creationId xmlns:a16="http://schemas.microsoft.com/office/drawing/2014/main" id="{09501098-7830-4AE3-B03C-43E92B410C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2" name="Line 1">
          <a:extLst>
            <a:ext uri="{FF2B5EF4-FFF2-40B4-BE49-F238E27FC236}">
              <a16:creationId xmlns:a16="http://schemas.microsoft.com/office/drawing/2014/main" id="{6E25E8F5-0F27-482C-BF45-C974FCC1E2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3" name="Line 1">
          <a:extLst>
            <a:ext uri="{FF2B5EF4-FFF2-40B4-BE49-F238E27FC236}">
              <a16:creationId xmlns:a16="http://schemas.microsoft.com/office/drawing/2014/main" id="{118ACE75-EF88-41FF-8148-C93B606CB4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4" name="Line 1">
          <a:extLst>
            <a:ext uri="{FF2B5EF4-FFF2-40B4-BE49-F238E27FC236}">
              <a16:creationId xmlns:a16="http://schemas.microsoft.com/office/drawing/2014/main" id="{250993E6-C2B7-4CBF-9B50-0188090DF1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5" name="Line 1">
          <a:extLst>
            <a:ext uri="{FF2B5EF4-FFF2-40B4-BE49-F238E27FC236}">
              <a16:creationId xmlns:a16="http://schemas.microsoft.com/office/drawing/2014/main" id="{BB01BB48-BB9F-4ED3-B676-6AA991F352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6" name="Line 1">
          <a:extLst>
            <a:ext uri="{FF2B5EF4-FFF2-40B4-BE49-F238E27FC236}">
              <a16:creationId xmlns:a16="http://schemas.microsoft.com/office/drawing/2014/main" id="{3E64070C-6702-429B-B841-3380535CBA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7" name="Line 1">
          <a:extLst>
            <a:ext uri="{FF2B5EF4-FFF2-40B4-BE49-F238E27FC236}">
              <a16:creationId xmlns:a16="http://schemas.microsoft.com/office/drawing/2014/main" id="{BBFF6E3A-917B-403F-964A-E21C418835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8" name="Line 1">
          <a:extLst>
            <a:ext uri="{FF2B5EF4-FFF2-40B4-BE49-F238E27FC236}">
              <a16:creationId xmlns:a16="http://schemas.microsoft.com/office/drawing/2014/main" id="{45225A53-4549-4A2D-B6A9-5DB265BC3B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69" name="Line 1">
          <a:extLst>
            <a:ext uri="{FF2B5EF4-FFF2-40B4-BE49-F238E27FC236}">
              <a16:creationId xmlns:a16="http://schemas.microsoft.com/office/drawing/2014/main" id="{3CAC3A3F-03E7-47DF-AAB8-292DEFF85A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70" name="Line 1">
          <a:extLst>
            <a:ext uri="{FF2B5EF4-FFF2-40B4-BE49-F238E27FC236}">
              <a16:creationId xmlns:a16="http://schemas.microsoft.com/office/drawing/2014/main" id="{567B1DCD-2673-4ED9-9C29-5EA042F413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71" name="Line 1">
          <a:extLst>
            <a:ext uri="{FF2B5EF4-FFF2-40B4-BE49-F238E27FC236}">
              <a16:creationId xmlns:a16="http://schemas.microsoft.com/office/drawing/2014/main" id="{827F39A7-AA12-4A58-92DD-7F14D2C3A3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72" name="Line 1">
          <a:extLst>
            <a:ext uri="{FF2B5EF4-FFF2-40B4-BE49-F238E27FC236}">
              <a16:creationId xmlns:a16="http://schemas.microsoft.com/office/drawing/2014/main" id="{97BFE2E2-19CC-4640-86B9-60640D5AD6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73" name="Line 1">
          <a:extLst>
            <a:ext uri="{FF2B5EF4-FFF2-40B4-BE49-F238E27FC236}">
              <a16:creationId xmlns:a16="http://schemas.microsoft.com/office/drawing/2014/main" id="{B7853D90-E722-4736-9CF5-D847241FA8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74" name="Line 1">
          <a:extLst>
            <a:ext uri="{FF2B5EF4-FFF2-40B4-BE49-F238E27FC236}">
              <a16:creationId xmlns:a16="http://schemas.microsoft.com/office/drawing/2014/main" id="{4A90C5CB-14A8-4D8B-B69B-D825F614AE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75" name="Line 1">
          <a:extLst>
            <a:ext uri="{FF2B5EF4-FFF2-40B4-BE49-F238E27FC236}">
              <a16:creationId xmlns:a16="http://schemas.microsoft.com/office/drawing/2014/main" id="{68A2B142-C65A-4081-B754-A06A7D3B77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76" name="Line 1">
          <a:extLst>
            <a:ext uri="{FF2B5EF4-FFF2-40B4-BE49-F238E27FC236}">
              <a16:creationId xmlns:a16="http://schemas.microsoft.com/office/drawing/2014/main" id="{9BB971B0-614E-4C6A-B25A-60161CADF8F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77" name="Line 1">
          <a:extLst>
            <a:ext uri="{FF2B5EF4-FFF2-40B4-BE49-F238E27FC236}">
              <a16:creationId xmlns:a16="http://schemas.microsoft.com/office/drawing/2014/main" id="{06A73654-D7F3-4B29-9D5A-1D7F5C2B11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78" name="Line 1">
          <a:extLst>
            <a:ext uri="{FF2B5EF4-FFF2-40B4-BE49-F238E27FC236}">
              <a16:creationId xmlns:a16="http://schemas.microsoft.com/office/drawing/2014/main" id="{E109DAEB-88CB-41D2-9C17-850688D00E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79" name="Line 1">
          <a:extLst>
            <a:ext uri="{FF2B5EF4-FFF2-40B4-BE49-F238E27FC236}">
              <a16:creationId xmlns:a16="http://schemas.microsoft.com/office/drawing/2014/main" id="{2C5D00B9-CA11-4BF6-8F88-A6542FF9F0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880" name="Line 1">
          <a:extLst>
            <a:ext uri="{FF2B5EF4-FFF2-40B4-BE49-F238E27FC236}">
              <a16:creationId xmlns:a16="http://schemas.microsoft.com/office/drawing/2014/main" id="{12C5108E-34EC-4FDF-935E-DB8BA6ED303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1" name="Line 1">
          <a:extLst>
            <a:ext uri="{FF2B5EF4-FFF2-40B4-BE49-F238E27FC236}">
              <a16:creationId xmlns:a16="http://schemas.microsoft.com/office/drawing/2014/main" id="{D9BB6698-7FF7-4170-A98D-BC5F721341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2" name="Line 1">
          <a:extLst>
            <a:ext uri="{FF2B5EF4-FFF2-40B4-BE49-F238E27FC236}">
              <a16:creationId xmlns:a16="http://schemas.microsoft.com/office/drawing/2014/main" id="{63BC60EC-098C-402E-A4E3-22FB51D782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3" name="Line 1">
          <a:extLst>
            <a:ext uri="{FF2B5EF4-FFF2-40B4-BE49-F238E27FC236}">
              <a16:creationId xmlns:a16="http://schemas.microsoft.com/office/drawing/2014/main" id="{34364403-4AAF-45CD-A40D-0E42188039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4" name="Line 1">
          <a:extLst>
            <a:ext uri="{FF2B5EF4-FFF2-40B4-BE49-F238E27FC236}">
              <a16:creationId xmlns:a16="http://schemas.microsoft.com/office/drawing/2014/main" id="{A8F071E3-D019-46F1-8427-7EB76A4D3D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5" name="Line 1">
          <a:extLst>
            <a:ext uri="{FF2B5EF4-FFF2-40B4-BE49-F238E27FC236}">
              <a16:creationId xmlns:a16="http://schemas.microsoft.com/office/drawing/2014/main" id="{7119F4E8-2827-4E5B-BA79-1DC8F41C96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6" name="Line 1">
          <a:extLst>
            <a:ext uri="{FF2B5EF4-FFF2-40B4-BE49-F238E27FC236}">
              <a16:creationId xmlns:a16="http://schemas.microsoft.com/office/drawing/2014/main" id="{EA3EBC24-28B0-472B-A1E4-8D1BC31C74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7" name="Line 1">
          <a:extLst>
            <a:ext uri="{FF2B5EF4-FFF2-40B4-BE49-F238E27FC236}">
              <a16:creationId xmlns:a16="http://schemas.microsoft.com/office/drawing/2014/main" id="{E695B3BF-B62C-4654-910A-A3771724F9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8" name="Line 1">
          <a:extLst>
            <a:ext uri="{FF2B5EF4-FFF2-40B4-BE49-F238E27FC236}">
              <a16:creationId xmlns:a16="http://schemas.microsoft.com/office/drawing/2014/main" id="{8FFF24B7-5544-45AA-A2D7-7A39776BEF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89" name="Line 1">
          <a:extLst>
            <a:ext uri="{FF2B5EF4-FFF2-40B4-BE49-F238E27FC236}">
              <a16:creationId xmlns:a16="http://schemas.microsoft.com/office/drawing/2014/main" id="{6165CD03-5B2F-4D7E-9ADF-F6C374BB63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0" name="Line 1">
          <a:extLst>
            <a:ext uri="{FF2B5EF4-FFF2-40B4-BE49-F238E27FC236}">
              <a16:creationId xmlns:a16="http://schemas.microsoft.com/office/drawing/2014/main" id="{A1E919FC-5EE2-4B60-BAFB-E48031E5C9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1" name="Line 1">
          <a:extLst>
            <a:ext uri="{FF2B5EF4-FFF2-40B4-BE49-F238E27FC236}">
              <a16:creationId xmlns:a16="http://schemas.microsoft.com/office/drawing/2014/main" id="{5D83BFA9-BC22-4EF6-A0EC-4C69567ADA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2" name="Line 1">
          <a:extLst>
            <a:ext uri="{FF2B5EF4-FFF2-40B4-BE49-F238E27FC236}">
              <a16:creationId xmlns:a16="http://schemas.microsoft.com/office/drawing/2014/main" id="{1615FA86-586A-491F-B4F3-1CE95354FB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3" name="Line 1">
          <a:extLst>
            <a:ext uri="{FF2B5EF4-FFF2-40B4-BE49-F238E27FC236}">
              <a16:creationId xmlns:a16="http://schemas.microsoft.com/office/drawing/2014/main" id="{CE555F85-0E5C-471E-9ED4-5B533154C8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4" name="Line 1">
          <a:extLst>
            <a:ext uri="{FF2B5EF4-FFF2-40B4-BE49-F238E27FC236}">
              <a16:creationId xmlns:a16="http://schemas.microsoft.com/office/drawing/2014/main" id="{8AF2025A-AB6B-4689-9C2C-10F6F5726E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5" name="Line 1">
          <a:extLst>
            <a:ext uri="{FF2B5EF4-FFF2-40B4-BE49-F238E27FC236}">
              <a16:creationId xmlns:a16="http://schemas.microsoft.com/office/drawing/2014/main" id="{7FD59000-F3F8-42D9-8D72-E3212D9C31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6" name="Line 1">
          <a:extLst>
            <a:ext uri="{FF2B5EF4-FFF2-40B4-BE49-F238E27FC236}">
              <a16:creationId xmlns:a16="http://schemas.microsoft.com/office/drawing/2014/main" id="{68FC5D36-1D55-431F-9916-983B99E185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7" name="Line 1">
          <a:extLst>
            <a:ext uri="{FF2B5EF4-FFF2-40B4-BE49-F238E27FC236}">
              <a16:creationId xmlns:a16="http://schemas.microsoft.com/office/drawing/2014/main" id="{2A8B0903-27CA-40A5-9AB7-4431148287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8" name="Line 1">
          <a:extLst>
            <a:ext uri="{FF2B5EF4-FFF2-40B4-BE49-F238E27FC236}">
              <a16:creationId xmlns:a16="http://schemas.microsoft.com/office/drawing/2014/main" id="{28674E04-410B-4FD0-B524-3E30FC0A31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899" name="Line 1">
          <a:extLst>
            <a:ext uri="{FF2B5EF4-FFF2-40B4-BE49-F238E27FC236}">
              <a16:creationId xmlns:a16="http://schemas.microsoft.com/office/drawing/2014/main" id="{AA873424-1D57-4FA0-B6D7-ABA694A7B8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00" name="Line 1">
          <a:extLst>
            <a:ext uri="{FF2B5EF4-FFF2-40B4-BE49-F238E27FC236}">
              <a16:creationId xmlns:a16="http://schemas.microsoft.com/office/drawing/2014/main" id="{1E039510-81C6-41C9-A571-47878A70E7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01" name="Line 1">
          <a:extLst>
            <a:ext uri="{FF2B5EF4-FFF2-40B4-BE49-F238E27FC236}">
              <a16:creationId xmlns:a16="http://schemas.microsoft.com/office/drawing/2014/main" id="{D23FDEDF-7F67-4F8A-944C-963A02758F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02" name="Line 1">
          <a:extLst>
            <a:ext uri="{FF2B5EF4-FFF2-40B4-BE49-F238E27FC236}">
              <a16:creationId xmlns:a16="http://schemas.microsoft.com/office/drawing/2014/main" id="{A4A35D8A-7EF0-45D5-AE68-A31D968921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03" name="Line 1">
          <a:extLst>
            <a:ext uri="{FF2B5EF4-FFF2-40B4-BE49-F238E27FC236}">
              <a16:creationId xmlns:a16="http://schemas.microsoft.com/office/drawing/2014/main" id="{24CED6A5-8189-4C57-BD31-EAD3E9D2E15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04" name="Line 1">
          <a:extLst>
            <a:ext uri="{FF2B5EF4-FFF2-40B4-BE49-F238E27FC236}">
              <a16:creationId xmlns:a16="http://schemas.microsoft.com/office/drawing/2014/main" id="{72E9A629-E6FC-458F-8F1B-2EC8F37D0E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05" name="Line 1">
          <a:extLst>
            <a:ext uri="{FF2B5EF4-FFF2-40B4-BE49-F238E27FC236}">
              <a16:creationId xmlns:a16="http://schemas.microsoft.com/office/drawing/2014/main" id="{6EA50B55-C18E-4B10-A7AF-1945BD1802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06" name="Line 1">
          <a:extLst>
            <a:ext uri="{FF2B5EF4-FFF2-40B4-BE49-F238E27FC236}">
              <a16:creationId xmlns:a16="http://schemas.microsoft.com/office/drawing/2014/main" id="{315F009C-8B1D-4266-ADCE-D6A6A0C3E9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07" name="Line 1">
          <a:extLst>
            <a:ext uri="{FF2B5EF4-FFF2-40B4-BE49-F238E27FC236}">
              <a16:creationId xmlns:a16="http://schemas.microsoft.com/office/drawing/2014/main" id="{59942294-3D5B-4FCF-A0D3-D61AA88142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08" name="Line 1">
          <a:extLst>
            <a:ext uri="{FF2B5EF4-FFF2-40B4-BE49-F238E27FC236}">
              <a16:creationId xmlns:a16="http://schemas.microsoft.com/office/drawing/2014/main" id="{991A0950-2660-47ED-85F4-39487787B6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09" name="Line 1">
          <a:extLst>
            <a:ext uri="{FF2B5EF4-FFF2-40B4-BE49-F238E27FC236}">
              <a16:creationId xmlns:a16="http://schemas.microsoft.com/office/drawing/2014/main" id="{294FA5B2-D5F4-4B84-A00E-4DB0E50719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910" name="Line 1">
          <a:extLst>
            <a:ext uri="{FF2B5EF4-FFF2-40B4-BE49-F238E27FC236}">
              <a16:creationId xmlns:a16="http://schemas.microsoft.com/office/drawing/2014/main" id="{1DAB845B-827C-4203-9430-70DF3619080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1" name="Line 1">
          <a:extLst>
            <a:ext uri="{FF2B5EF4-FFF2-40B4-BE49-F238E27FC236}">
              <a16:creationId xmlns:a16="http://schemas.microsoft.com/office/drawing/2014/main" id="{45CC1384-F050-4939-AF52-36348078A7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2" name="Line 1">
          <a:extLst>
            <a:ext uri="{FF2B5EF4-FFF2-40B4-BE49-F238E27FC236}">
              <a16:creationId xmlns:a16="http://schemas.microsoft.com/office/drawing/2014/main" id="{9C86EF5B-2E78-49E6-8037-4D6708E3C2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3" name="Line 1">
          <a:extLst>
            <a:ext uri="{FF2B5EF4-FFF2-40B4-BE49-F238E27FC236}">
              <a16:creationId xmlns:a16="http://schemas.microsoft.com/office/drawing/2014/main" id="{25A3FA9A-694F-4ADE-8B93-2FF517BC3E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4" name="Line 1">
          <a:extLst>
            <a:ext uri="{FF2B5EF4-FFF2-40B4-BE49-F238E27FC236}">
              <a16:creationId xmlns:a16="http://schemas.microsoft.com/office/drawing/2014/main" id="{B4BF0E2F-35ED-4782-907E-3B5488EE75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5" name="Line 1">
          <a:extLst>
            <a:ext uri="{FF2B5EF4-FFF2-40B4-BE49-F238E27FC236}">
              <a16:creationId xmlns:a16="http://schemas.microsoft.com/office/drawing/2014/main" id="{B89D2E76-BE8E-49CF-95B0-B32D11FAA0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6" name="Line 1">
          <a:extLst>
            <a:ext uri="{FF2B5EF4-FFF2-40B4-BE49-F238E27FC236}">
              <a16:creationId xmlns:a16="http://schemas.microsoft.com/office/drawing/2014/main" id="{AB607E83-E7A6-4636-A5C5-A547309068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7" name="Line 1">
          <a:extLst>
            <a:ext uri="{FF2B5EF4-FFF2-40B4-BE49-F238E27FC236}">
              <a16:creationId xmlns:a16="http://schemas.microsoft.com/office/drawing/2014/main" id="{4E32CF8E-CEA6-46EF-B16D-005D17ACC6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8" name="Line 1">
          <a:extLst>
            <a:ext uri="{FF2B5EF4-FFF2-40B4-BE49-F238E27FC236}">
              <a16:creationId xmlns:a16="http://schemas.microsoft.com/office/drawing/2014/main" id="{C5D397E1-4960-429C-B2C1-FF113C5204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19" name="Line 1">
          <a:extLst>
            <a:ext uri="{FF2B5EF4-FFF2-40B4-BE49-F238E27FC236}">
              <a16:creationId xmlns:a16="http://schemas.microsoft.com/office/drawing/2014/main" id="{87EE81CA-8CB2-4061-B402-8CB9A49756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0" name="Line 1">
          <a:extLst>
            <a:ext uri="{FF2B5EF4-FFF2-40B4-BE49-F238E27FC236}">
              <a16:creationId xmlns:a16="http://schemas.microsoft.com/office/drawing/2014/main" id="{2CDE96D8-5618-4A57-9F3C-F3C3C323B0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1" name="Line 1">
          <a:extLst>
            <a:ext uri="{FF2B5EF4-FFF2-40B4-BE49-F238E27FC236}">
              <a16:creationId xmlns:a16="http://schemas.microsoft.com/office/drawing/2014/main" id="{944374B9-502E-4690-A285-755FD27E78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2" name="Line 1">
          <a:extLst>
            <a:ext uri="{FF2B5EF4-FFF2-40B4-BE49-F238E27FC236}">
              <a16:creationId xmlns:a16="http://schemas.microsoft.com/office/drawing/2014/main" id="{3B9A4AAD-385D-4FFC-8AD7-FA7F8035A4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3" name="Line 1">
          <a:extLst>
            <a:ext uri="{FF2B5EF4-FFF2-40B4-BE49-F238E27FC236}">
              <a16:creationId xmlns:a16="http://schemas.microsoft.com/office/drawing/2014/main" id="{70D2EF6B-0482-4274-B4C6-C3B9EA2620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4" name="Line 1">
          <a:extLst>
            <a:ext uri="{FF2B5EF4-FFF2-40B4-BE49-F238E27FC236}">
              <a16:creationId xmlns:a16="http://schemas.microsoft.com/office/drawing/2014/main" id="{C807A034-969F-41EC-A9FC-8FC53497AC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5" name="Line 1">
          <a:extLst>
            <a:ext uri="{FF2B5EF4-FFF2-40B4-BE49-F238E27FC236}">
              <a16:creationId xmlns:a16="http://schemas.microsoft.com/office/drawing/2014/main" id="{EDC21A84-E4B5-4436-919C-7D1FA6AB3D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6" name="Line 1">
          <a:extLst>
            <a:ext uri="{FF2B5EF4-FFF2-40B4-BE49-F238E27FC236}">
              <a16:creationId xmlns:a16="http://schemas.microsoft.com/office/drawing/2014/main" id="{C57F6D29-3E2E-4893-B16C-6B1C66A662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7" name="Line 1">
          <a:extLst>
            <a:ext uri="{FF2B5EF4-FFF2-40B4-BE49-F238E27FC236}">
              <a16:creationId xmlns:a16="http://schemas.microsoft.com/office/drawing/2014/main" id="{405C5C23-024A-4C07-9075-0882888AFA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8" name="Line 1">
          <a:extLst>
            <a:ext uri="{FF2B5EF4-FFF2-40B4-BE49-F238E27FC236}">
              <a16:creationId xmlns:a16="http://schemas.microsoft.com/office/drawing/2014/main" id="{22DD8E9E-EF8E-4536-B8B5-8CD662D81F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29" name="Line 1">
          <a:extLst>
            <a:ext uri="{FF2B5EF4-FFF2-40B4-BE49-F238E27FC236}">
              <a16:creationId xmlns:a16="http://schemas.microsoft.com/office/drawing/2014/main" id="{0C7D9E74-AB39-4868-8512-2085BECF88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0" name="Line 1">
          <a:extLst>
            <a:ext uri="{FF2B5EF4-FFF2-40B4-BE49-F238E27FC236}">
              <a16:creationId xmlns:a16="http://schemas.microsoft.com/office/drawing/2014/main" id="{51E93BB6-4032-4209-BB25-623AF95F5D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1" name="Line 1">
          <a:extLst>
            <a:ext uri="{FF2B5EF4-FFF2-40B4-BE49-F238E27FC236}">
              <a16:creationId xmlns:a16="http://schemas.microsoft.com/office/drawing/2014/main" id="{661A0712-D87D-4EE0-A127-0C31250640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2" name="Line 1">
          <a:extLst>
            <a:ext uri="{FF2B5EF4-FFF2-40B4-BE49-F238E27FC236}">
              <a16:creationId xmlns:a16="http://schemas.microsoft.com/office/drawing/2014/main" id="{3D8CE48E-72B1-4FB9-A14C-030E434CE6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3" name="Line 1">
          <a:extLst>
            <a:ext uri="{FF2B5EF4-FFF2-40B4-BE49-F238E27FC236}">
              <a16:creationId xmlns:a16="http://schemas.microsoft.com/office/drawing/2014/main" id="{DB567529-0E75-4534-9D70-D084A75F62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4" name="Line 1">
          <a:extLst>
            <a:ext uri="{FF2B5EF4-FFF2-40B4-BE49-F238E27FC236}">
              <a16:creationId xmlns:a16="http://schemas.microsoft.com/office/drawing/2014/main" id="{020439FD-180E-4F12-94B1-BB98EED8FF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5" name="Line 1">
          <a:extLst>
            <a:ext uri="{FF2B5EF4-FFF2-40B4-BE49-F238E27FC236}">
              <a16:creationId xmlns:a16="http://schemas.microsoft.com/office/drawing/2014/main" id="{FD613DE1-B71D-4E20-8435-7BE75E4D54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6" name="Line 1">
          <a:extLst>
            <a:ext uri="{FF2B5EF4-FFF2-40B4-BE49-F238E27FC236}">
              <a16:creationId xmlns:a16="http://schemas.microsoft.com/office/drawing/2014/main" id="{63A8BCB9-EB50-480B-A0CA-0D5CE415DB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37" name="Line 1">
          <a:extLst>
            <a:ext uri="{FF2B5EF4-FFF2-40B4-BE49-F238E27FC236}">
              <a16:creationId xmlns:a16="http://schemas.microsoft.com/office/drawing/2014/main" id="{0556930A-0A51-4BF5-B3E7-1453F41B918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38" name="Line 1">
          <a:extLst>
            <a:ext uri="{FF2B5EF4-FFF2-40B4-BE49-F238E27FC236}">
              <a16:creationId xmlns:a16="http://schemas.microsoft.com/office/drawing/2014/main" id="{B99EB24B-9CED-4608-89BD-B101F4EC4A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39" name="Line 1">
          <a:extLst>
            <a:ext uri="{FF2B5EF4-FFF2-40B4-BE49-F238E27FC236}">
              <a16:creationId xmlns:a16="http://schemas.microsoft.com/office/drawing/2014/main" id="{0C631A9E-8DDB-4217-AC3C-5FDDAF14C2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40" name="Line 1">
          <a:extLst>
            <a:ext uri="{FF2B5EF4-FFF2-40B4-BE49-F238E27FC236}">
              <a16:creationId xmlns:a16="http://schemas.microsoft.com/office/drawing/2014/main" id="{05B2347A-EA46-43D6-BA33-96C55CC02F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1" name="Line 1">
          <a:extLst>
            <a:ext uri="{FF2B5EF4-FFF2-40B4-BE49-F238E27FC236}">
              <a16:creationId xmlns:a16="http://schemas.microsoft.com/office/drawing/2014/main" id="{19D27450-8D03-4F08-A1C6-B720460D2AD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2" name="Line 1">
          <a:extLst>
            <a:ext uri="{FF2B5EF4-FFF2-40B4-BE49-F238E27FC236}">
              <a16:creationId xmlns:a16="http://schemas.microsoft.com/office/drawing/2014/main" id="{BA90143F-862B-4E81-A2AC-64E5606D791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3" name="Line 1">
          <a:extLst>
            <a:ext uri="{FF2B5EF4-FFF2-40B4-BE49-F238E27FC236}">
              <a16:creationId xmlns:a16="http://schemas.microsoft.com/office/drawing/2014/main" id="{50EE43C5-CF90-4DC0-96B7-07A1C1ABB3B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4" name="Line 1">
          <a:extLst>
            <a:ext uri="{FF2B5EF4-FFF2-40B4-BE49-F238E27FC236}">
              <a16:creationId xmlns:a16="http://schemas.microsoft.com/office/drawing/2014/main" id="{8BE95293-AE54-4077-A459-8CB8C4CC9B4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5" name="Line 1">
          <a:extLst>
            <a:ext uri="{FF2B5EF4-FFF2-40B4-BE49-F238E27FC236}">
              <a16:creationId xmlns:a16="http://schemas.microsoft.com/office/drawing/2014/main" id="{E021EDDB-5183-442D-9165-51CC3A448F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6" name="Line 1">
          <a:extLst>
            <a:ext uri="{FF2B5EF4-FFF2-40B4-BE49-F238E27FC236}">
              <a16:creationId xmlns:a16="http://schemas.microsoft.com/office/drawing/2014/main" id="{ED0652A2-1E37-41AF-92C3-9CACC076DB3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7" name="Line 1">
          <a:extLst>
            <a:ext uri="{FF2B5EF4-FFF2-40B4-BE49-F238E27FC236}">
              <a16:creationId xmlns:a16="http://schemas.microsoft.com/office/drawing/2014/main" id="{7A5A81A8-259C-4439-9D43-301C61FEF2F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8" name="Line 1">
          <a:extLst>
            <a:ext uri="{FF2B5EF4-FFF2-40B4-BE49-F238E27FC236}">
              <a16:creationId xmlns:a16="http://schemas.microsoft.com/office/drawing/2014/main" id="{334695D9-362A-4989-BB29-0DE9760472B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49" name="Line 1">
          <a:extLst>
            <a:ext uri="{FF2B5EF4-FFF2-40B4-BE49-F238E27FC236}">
              <a16:creationId xmlns:a16="http://schemas.microsoft.com/office/drawing/2014/main" id="{2F653281-7403-45F1-95E4-F871E6A86FD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0" name="Line 1">
          <a:extLst>
            <a:ext uri="{FF2B5EF4-FFF2-40B4-BE49-F238E27FC236}">
              <a16:creationId xmlns:a16="http://schemas.microsoft.com/office/drawing/2014/main" id="{2EB62011-D3B7-4687-B943-CE4CE5CD921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1" name="Line 1">
          <a:extLst>
            <a:ext uri="{FF2B5EF4-FFF2-40B4-BE49-F238E27FC236}">
              <a16:creationId xmlns:a16="http://schemas.microsoft.com/office/drawing/2014/main" id="{6BEAC5CE-1ACB-4416-8193-30EC04CC6C9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2" name="Line 1">
          <a:extLst>
            <a:ext uri="{FF2B5EF4-FFF2-40B4-BE49-F238E27FC236}">
              <a16:creationId xmlns:a16="http://schemas.microsoft.com/office/drawing/2014/main" id="{58473320-9B5D-4167-9ECD-96A6C9D7401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3" name="Line 1">
          <a:extLst>
            <a:ext uri="{FF2B5EF4-FFF2-40B4-BE49-F238E27FC236}">
              <a16:creationId xmlns:a16="http://schemas.microsoft.com/office/drawing/2014/main" id="{BA2E3243-0BB2-40B0-B13D-305E6AD823B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4" name="Line 1">
          <a:extLst>
            <a:ext uri="{FF2B5EF4-FFF2-40B4-BE49-F238E27FC236}">
              <a16:creationId xmlns:a16="http://schemas.microsoft.com/office/drawing/2014/main" id="{BD2795B3-627A-4ABA-B612-3ED812708AA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5" name="Line 1">
          <a:extLst>
            <a:ext uri="{FF2B5EF4-FFF2-40B4-BE49-F238E27FC236}">
              <a16:creationId xmlns:a16="http://schemas.microsoft.com/office/drawing/2014/main" id="{51B79D60-FC76-450F-BCD5-93DC745B137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6" name="Line 1">
          <a:extLst>
            <a:ext uri="{FF2B5EF4-FFF2-40B4-BE49-F238E27FC236}">
              <a16:creationId xmlns:a16="http://schemas.microsoft.com/office/drawing/2014/main" id="{2DDEA032-CD9A-4BDB-9A76-C54971E2B80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7" name="Line 1">
          <a:extLst>
            <a:ext uri="{FF2B5EF4-FFF2-40B4-BE49-F238E27FC236}">
              <a16:creationId xmlns:a16="http://schemas.microsoft.com/office/drawing/2014/main" id="{E56AF323-F653-4226-BEE5-4DAE421F36D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8" name="Line 1">
          <a:extLst>
            <a:ext uri="{FF2B5EF4-FFF2-40B4-BE49-F238E27FC236}">
              <a16:creationId xmlns:a16="http://schemas.microsoft.com/office/drawing/2014/main" id="{2EB46629-256A-4E62-90D3-F58B94E4C8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59" name="Line 1">
          <a:extLst>
            <a:ext uri="{FF2B5EF4-FFF2-40B4-BE49-F238E27FC236}">
              <a16:creationId xmlns:a16="http://schemas.microsoft.com/office/drawing/2014/main" id="{F4CDBACB-0070-452F-B703-9B027A1C9F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60" name="Line 1">
          <a:extLst>
            <a:ext uri="{FF2B5EF4-FFF2-40B4-BE49-F238E27FC236}">
              <a16:creationId xmlns:a16="http://schemas.microsoft.com/office/drawing/2014/main" id="{50E4B257-5F98-47AB-A3A9-EF255F556A3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61" name="Line 1">
          <a:extLst>
            <a:ext uri="{FF2B5EF4-FFF2-40B4-BE49-F238E27FC236}">
              <a16:creationId xmlns:a16="http://schemas.microsoft.com/office/drawing/2014/main" id="{4887D483-B732-4412-8E93-D6B38941D5E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62" name="Line 1">
          <a:extLst>
            <a:ext uri="{FF2B5EF4-FFF2-40B4-BE49-F238E27FC236}">
              <a16:creationId xmlns:a16="http://schemas.microsoft.com/office/drawing/2014/main" id="{C2CE7023-045C-4FDA-9A3B-4553F10439B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63" name="Line 1">
          <a:extLst>
            <a:ext uri="{FF2B5EF4-FFF2-40B4-BE49-F238E27FC236}">
              <a16:creationId xmlns:a16="http://schemas.microsoft.com/office/drawing/2014/main" id="{6C556ABF-7E48-4BA3-8485-CF4D1E859A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64" name="Line 1">
          <a:extLst>
            <a:ext uri="{FF2B5EF4-FFF2-40B4-BE49-F238E27FC236}">
              <a16:creationId xmlns:a16="http://schemas.microsoft.com/office/drawing/2014/main" id="{D9D14368-9C56-4F20-B4B2-E5B28CF6D5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65" name="Line 1">
          <a:extLst>
            <a:ext uri="{FF2B5EF4-FFF2-40B4-BE49-F238E27FC236}">
              <a16:creationId xmlns:a16="http://schemas.microsoft.com/office/drawing/2014/main" id="{5241C384-D70E-438E-B836-71E6D6F5CC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66" name="Line 1">
          <a:extLst>
            <a:ext uri="{FF2B5EF4-FFF2-40B4-BE49-F238E27FC236}">
              <a16:creationId xmlns:a16="http://schemas.microsoft.com/office/drawing/2014/main" id="{8A71999E-C3C5-42FA-9F8C-C87F5FE9AD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67" name="Line 1">
          <a:extLst>
            <a:ext uri="{FF2B5EF4-FFF2-40B4-BE49-F238E27FC236}">
              <a16:creationId xmlns:a16="http://schemas.microsoft.com/office/drawing/2014/main" id="{E752F260-F9C0-473F-8723-22C433EF88A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68" name="Line 1">
          <a:extLst>
            <a:ext uri="{FF2B5EF4-FFF2-40B4-BE49-F238E27FC236}">
              <a16:creationId xmlns:a16="http://schemas.microsoft.com/office/drawing/2014/main" id="{E5EE8C46-89F9-4B4C-BEEB-315C742B5E1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69" name="Line 1">
          <a:extLst>
            <a:ext uri="{FF2B5EF4-FFF2-40B4-BE49-F238E27FC236}">
              <a16:creationId xmlns:a16="http://schemas.microsoft.com/office/drawing/2014/main" id="{BB279E3B-2337-4414-9242-E999942C8A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70" name="Line 1">
          <a:extLst>
            <a:ext uri="{FF2B5EF4-FFF2-40B4-BE49-F238E27FC236}">
              <a16:creationId xmlns:a16="http://schemas.microsoft.com/office/drawing/2014/main" id="{43A58BED-D861-489D-BDCE-D8AFDCF05F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1" name="Line 1">
          <a:extLst>
            <a:ext uri="{FF2B5EF4-FFF2-40B4-BE49-F238E27FC236}">
              <a16:creationId xmlns:a16="http://schemas.microsoft.com/office/drawing/2014/main" id="{C87CB3C8-A2F7-4813-934B-C6232A3CF53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2" name="Line 1">
          <a:extLst>
            <a:ext uri="{FF2B5EF4-FFF2-40B4-BE49-F238E27FC236}">
              <a16:creationId xmlns:a16="http://schemas.microsoft.com/office/drawing/2014/main" id="{4236B062-1461-4E6A-BAF0-663B0FBF1E4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3" name="Line 1">
          <a:extLst>
            <a:ext uri="{FF2B5EF4-FFF2-40B4-BE49-F238E27FC236}">
              <a16:creationId xmlns:a16="http://schemas.microsoft.com/office/drawing/2014/main" id="{CD3B982B-7DFC-4D1B-8838-8A233BD160B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4" name="Line 1">
          <a:extLst>
            <a:ext uri="{FF2B5EF4-FFF2-40B4-BE49-F238E27FC236}">
              <a16:creationId xmlns:a16="http://schemas.microsoft.com/office/drawing/2014/main" id="{A10DADB8-DD3D-4220-8494-D4790AB379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5" name="Line 1">
          <a:extLst>
            <a:ext uri="{FF2B5EF4-FFF2-40B4-BE49-F238E27FC236}">
              <a16:creationId xmlns:a16="http://schemas.microsoft.com/office/drawing/2014/main" id="{F6DCC453-F586-4C7A-B6FA-CEB600F4FEA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6" name="Line 1">
          <a:extLst>
            <a:ext uri="{FF2B5EF4-FFF2-40B4-BE49-F238E27FC236}">
              <a16:creationId xmlns:a16="http://schemas.microsoft.com/office/drawing/2014/main" id="{8E93707F-221F-4675-A0D6-987C0F610C4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7" name="Line 1">
          <a:extLst>
            <a:ext uri="{FF2B5EF4-FFF2-40B4-BE49-F238E27FC236}">
              <a16:creationId xmlns:a16="http://schemas.microsoft.com/office/drawing/2014/main" id="{CD3FEF5E-760C-4AAF-8623-DB8CC8AAEB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8" name="Line 1">
          <a:extLst>
            <a:ext uri="{FF2B5EF4-FFF2-40B4-BE49-F238E27FC236}">
              <a16:creationId xmlns:a16="http://schemas.microsoft.com/office/drawing/2014/main" id="{3E1E8F62-F779-47E5-9E04-D9FFF8D5DD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79" name="Line 1">
          <a:extLst>
            <a:ext uri="{FF2B5EF4-FFF2-40B4-BE49-F238E27FC236}">
              <a16:creationId xmlns:a16="http://schemas.microsoft.com/office/drawing/2014/main" id="{4E804B4E-D28C-4555-AB7A-E3B6AE2D51C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0" name="Line 1">
          <a:extLst>
            <a:ext uri="{FF2B5EF4-FFF2-40B4-BE49-F238E27FC236}">
              <a16:creationId xmlns:a16="http://schemas.microsoft.com/office/drawing/2014/main" id="{FCD5A425-14CB-43CB-B085-6CAA4F357A0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1" name="Line 1">
          <a:extLst>
            <a:ext uri="{FF2B5EF4-FFF2-40B4-BE49-F238E27FC236}">
              <a16:creationId xmlns:a16="http://schemas.microsoft.com/office/drawing/2014/main" id="{BC34EB94-16CF-4E3F-92B4-59E4F40974A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2" name="Line 1">
          <a:extLst>
            <a:ext uri="{FF2B5EF4-FFF2-40B4-BE49-F238E27FC236}">
              <a16:creationId xmlns:a16="http://schemas.microsoft.com/office/drawing/2014/main" id="{7E3057E9-919A-450D-A776-17869756490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3" name="Line 1">
          <a:extLst>
            <a:ext uri="{FF2B5EF4-FFF2-40B4-BE49-F238E27FC236}">
              <a16:creationId xmlns:a16="http://schemas.microsoft.com/office/drawing/2014/main" id="{9EDAC2DE-F769-4EA5-BC26-55624C8516B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4" name="Line 1">
          <a:extLst>
            <a:ext uri="{FF2B5EF4-FFF2-40B4-BE49-F238E27FC236}">
              <a16:creationId xmlns:a16="http://schemas.microsoft.com/office/drawing/2014/main" id="{378B0E36-ED22-4386-AE7D-96974E55413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5" name="Line 1">
          <a:extLst>
            <a:ext uri="{FF2B5EF4-FFF2-40B4-BE49-F238E27FC236}">
              <a16:creationId xmlns:a16="http://schemas.microsoft.com/office/drawing/2014/main" id="{4FC4BDB3-6921-472E-B5C8-30AA5737206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6" name="Line 1">
          <a:extLst>
            <a:ext uri="{FF2B5EF4-FFF2-40B4-BE49-F238E27FC236}">
              <a16:creationId xmlns:a16="http://schemas.microsoft.com/office/drawing/2014/main" id="{138926D7-C406-49F4-B978-E4FD135300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7" name="Line 1">
          <a:extLst>
            <a:ext uri="{FF2B5EF4-FFF2-40B4-BE49-F238E27FC236}">
              <a16:creationId xmlns:a16="http://schemas.microsoft.com/office/drawing/2014/main" id="{143B6F4A-CABE-4362-A131-79702CF2AED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8" name="Line 1">
          <a:extLst>
            <a:ext uri="{FF2B5EF4-FFF2-40B4-BE49-F238E27FC236}">
              <a16:creationId xmlns:a16="http://schemas.microsoft.com/office/drawing/2014/main" id="{9C9BF5AB-05D8-4654-BE20-7EC97A94C49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89" name="Line 1">
          <a:extLst>
            <a:ext uri="{FF2B5EF4-FFF2-40B4-BE49-F238E27FC236}">
              <a16:creationId xmlns:a16="http://schemas.microsoft.com/office/drawing/2014/main" id="{58492A8D-9CD5-495F-94CE-26CC912684D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90" name="Line 1">
          <a:extLst>
            <a:ext uri="{FF2B5EF4-FFF2-40B4-BE49-F238E27FC236}">
              <a16:creationId xmlns:a16="http://schemas.microsoft.com/office/drawing/2014/main" id="{EE152B76-AB04-4402-9391-220346008E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91" name="Line 1">
          <a:extLst>
            <a:ext uri="{FF2B5EF4-FFF2-40B4-BE49-F238E27FC236}">
              <a16:creationId xmlns:a16="http://schemas.microsoft.com/office/drawing/2014/main" id="{1A4627C3-B5A2-4465-86D2-3CEB520BD94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92" name="Line 1">
          <a:extLst>
            <a:ext uri="{FF2B5EF4-FFF2-40B4-BE49-F238E27FC236}">
              <a16:creationId xmlns:a16="http://schemas.microsoft.com/office/drawing/2014/main" id="{E2BCC5FF-D778-4539-9FE8-8C8B34280C7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93" name="Line 1">
          <a:extLst>
            <a:ext uri="{FF2B5EF4-FFF2-40B4-BE49-F238E27FC236}">
              <a16:creationId xmlns:a16="http://schemas.microsoft.com/office/drawing/2014/main" id="{EE992F52-49B4-4BA1-B054-D6338ABE2A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94" name="Line 1">
          <a:extLst>
            <a:ext uri="{FF2B5EF4-FFF2-40B4-BE49-F238E27FC236}">
              <a16:creationId xmlns:a16="http://schemas.microsoft.com/office/drawing/2014/main" id="{39015839-1D4F-4FDD-A2F9-212C528D30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95" name="Line 1">
          <a:extLst>
            <a:ext uri="{FF2B5EF4-FFF2-40B4-BE49-F238E27FC236}">
              <a16:creationId xmlns:a16="http://schemas.microsoft.com/office/drawing/2014/main" id="{55A77384-4CFB-4187-AAED-71C38058D7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96" name="Line 1">
          <a:extLst>
            <a:ext uri="{FF2B5EF4-FFF2-40B4-BE49-F238E27FC236}">
              <a16:creationId xmlns:a16="http://schemas.microsoft.com/office/drawing/2014/main" id="{E36DC955-463A-42AC-98C6-414E4D5A97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97" name="Line 1">
          <a:extLst>
            <a:ext uri="{FF2B5EF4-FFF2-40B4-BE49-F238E27FC236}">
              <a16:creationId xmlns:a16="http://schemas.microsoft.com/office/drawing/2014/main" id="{781FF599-CCE2-498F-B228-329EEE256F3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998" name="Line 1">
          <a:extLst>
            <a:ext uri="{FF2B5EF4-FFF2-40B4-BE49-F238E27FC236}">
              <a16:creationId xmlns:a16="http://schemas.microsoft.com/office/drawing/2014/main" id="{800C01EE-5607-4FF3-BC4F-DE18CC2BFED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999" name="Line 1">
          <a:extLst>
            <a:ext uri="{FF2B5EF4-FFF2-40B4-BE49-F238E27FC236}">
              <a16:creationId xmlns:a16="http://schemas.microsoft.com/office/drawing/2014/main" id="{20D8CD3A-F64C-4EDB-97C1-848E40C2F5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00" name="Line 1">
          <a:extLst>
            <a:ext uri="{FF2B5EF4-FFF2-40B4-BE49-F238E27FC236}">
              <a16:creationId xmlns:a16="http://schemas.microsoft.com/office/drawing/2014/main" id="{7D1482D8-340D-4143-BC6D-CC1C463D82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1" name="Line 1">
          <a:extLst>
            <a:ext uri="{FF2B5EF4-FFF2-40B4-BE49-F238E27FC236}">
              <a16:creationId xmlns:a16="http://schemas.microsoft.com/office/drawing/2014/main" id="{370272A6-298A-4D7D-A5A6-DA19E114C0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2" name="Line 1">
          <a:extLst>
            <a:ext uri="{FF2B5EF4-FFF2-40B4-BE49-F238E27FC236}">
              <a16:creationId xmlns:a16="http://schemas.microsoft.com/office/drawing/2014/main" id="{22667ADD-0905-41A0-8EB4-257256A2B53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3" name="Line 1">
          <a:extLst>
            <a:ext uri="{FF2B5EF4-FFF2-40B4-BE49-F238E27FC236}">
              <a16:creationId xmlns:a16="http://schemas.microsoft.com/office/drawing/2014/main" id="{F9F4FA94-1EF3-465B-8BE1-A72E4437BA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4" name="Line 1">
          <a:extLst>
            <a:ext uri="{FF2B5EF4-FFF2-40B4-BE49-F238E27FC236}">
              <a16:creationId xmlns:a16="http://schemas.microsoft.com/office/drawing/2014/main" id="{3FD4C6B3-AAD0-45B9-A26E-B2ABC37690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5" name="Line 1">
          <a:extLst>
            <a:ext uri="{FF2B5EF4-FFF2-40B4-BE49-F238E27FC236}">
              <a16:creationId xmlns:a16="http://schemas.microsoft.com/office/drawing/2014/main" id="{D9A63E95-BFA7-4134-B835-7FF28BFCEA4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6" name="Line 1">
          <a:extLst>
            <a:ext uri="{FF2B5EF4-FFF2-40B4-BE49-F238E27FC236}">
              <a16:creationId xmlns:a16="http://schemas.microsoft.com/office/drawing/2014/main" id="{59C60C0E-00AB-46E6-8C73-2D1B377DC15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7" name="Line 1">
          <a:extLst>
            <a:ext uri="{FF2B5EF4-FFF2-40B4-BE49-F238E27FC236}">
              <a16:creationId xmlns:a16="http://schemas.microsoft.com/office/drawing/2014/main" id="{3D991338-A195-4326-8E63-066C35DAC2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8" name="Line 1">
          <a:extLst>
            <a:ext uri="{FF2B5EF4-FFF2-40B4-BE49-F238E27FC236}">
              <a16:creationId xmlns:a16="http://schemas.microsoft.com/office/drawing/2014/main" id="{98F26326-9CDB-429E-BA49-E32C165485C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09" name="Line 1">
          <a:extLst>
            <a:ext uri="{FF2B5EF4-FFF2-40B4-BE49-F238E27FC236}">
              <a16:creationId xmlns:a16="http://schemas.microsoft.com/office/drawing/2014/main" id="{E8071BD5-AB70-4A03-A5B3-AA410DE767D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0" name="Line 1">
          <a:extLst>
            <a:ext uri="{FF2B5EF4-FFF2-40B4-BE49-F238E27FC236}">
              <a16:creationId xmlns:a16="http://schemas.microsoft.com/office/drawing/2014/main" id="{EE1607D5-643E-47C5-9DE7-32903188489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1" name="Line 1">
          <a:extLst>
            <a:ext uri="{FF2B5EF4-FFF2-40B4-BE49-F238E27FC236}">
              <a16:creationId xmlns:a16="http://schemas.microsoft.com/office/drawing/2014/main" id="{E35E7F9C-678E-44AD-A857-67044B80FE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2" name="Line 1">
          <a:extLst>
            <a:ext uri="{FF2B5EF4-FFF2-40B4-BE49-F238E27FC236}">
              <a16:creationId xmlns:a16="http://schemas.microsoft.com/office/drawing/2014/main" id="{3A45E88D-9BB5-4912-9E05-685E38FB9C6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3" name="Line 1">
          <a:extLst>
            <a:ext uri="{FF2B5EF4-FFF2-40B4-BE49-F238E27FC236}">
              <a16:creationId xmlns:a16="http://schemas.microsoft.com/office/drawing/2014/main" id="{281FA866-353D-4413-B995-CD071CBC787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4" name="Line 1">
          <a:extLst>
            <a:ext uri="{FF2B5EF4-FFF2-40B4-BE49-F238E27FC236}">
              <a16:creationId xmlns:a16="http://schemas.microsoft.com/office/drawing/2014/main" id="{34FDFB15-8662-4D5E-932B-345626229B7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5" name="Line 1">
          <a:extLst>
            <a:ext uri="{FF2B5EF4-FFF2-40B4-BE49-F238E27FC236}">
              <a16:creationId xmlns:a16="http://schemas.microsoft.com/office/drawing/2014/main" id="{AA8F167A-06A0-42DB-8434-FCDBDCD593C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6" name="Line 1">
          <a:extLst>
            <a:ext uri="{FF2B5EF4-FFF2-40B4-BE49-F238E27FC236}">
              <a16:creationId xmlns:a16="http://schemas.microsoft.com/office/drawing/2014/main" id="{928AE789-FF9B-4F3B-9C1F-B676418DBB8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7" name="Line 1">
          <a:extLst>
            <a:ext uri="{FF2B5EF4-FFF2-40B4-BE49-F238E27FC236}">
              <a16:creationId xmlns:a16="http://schemas.microsoft.com/office/drawing/2014/main" id="{7546EAF1-AD75-439B-9B4C-398C68EEC9C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8" name="Line 1">
          <a:extLst>
            <a:ext uri="{FF2B5EF4-FFF2-40B4-BE49-F238E27FC236}">
              <a16:creationId xmlns:a16="http://schemas.microsoft.com/office/drawing/2014/main" id="{D763D23C-938B-46B8-BB56-BB37F9D2A31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19" name="Line 1">
          <a:extLst>
            <a:ext uri="{FF2B5EF4-FFF2-40B4-BE49-F238E27FC236}">
              <a16:creationId xmlns:a16="http://schemas.microsoft.com/office/drawing/2014/main" id="{3085C22D-E1E0-4AD5-8CD7-EB223AA3789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20" name="Line 1">
          <a:extLst>
            <a:ext uri="{FF2B5EF4-FFF2-40B4-BE49-F238E27FC236}">
              <a16:creationId xmlns:a16="http://schemas.microsoft.com/office/drawing/2014/main" id="{BDCBDA60-F9C1-488B-AB32-8FC73D288A2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21" name="Line 1">
          <a:extLst>
            <a:ext uri="{FF2B5EF4-FFF2-40B4-BE49-F238E27FC236}">
              <a16:creationId xmlns:a16="http://schemas.microsoft.com/office/drawing/2014/main" id="{C69C5E33-F6B8-4F24-B3A1-0155CEA705A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22" name="Line 1">
          <a:extLst>
            <a:ext uri="{FF2B5EF4-FFF2-40B4-BE49-F238E27FC236}">
              <a16:creationId xmlns:a16="http://schemas.microsoft.com/office/drawing/2014/main" id="{28E26758-5A12-4F39-AE26-3F8190F1151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23" name="Line 1">
          <a:extLst>
            <a:ext uri="{FF2B5EF4-FFF2-40B4-BE49-F238E27FC236}">
              <a16:creationId xmlns:a16="http://schemas.microsoft.com/office/drawing/2014/main" id="{BB3CF7CD-427F-4FBC-9345-3A9CFFC423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24" name="Line 1">
          <a:extLst>
            <a:ext uri="{FF2B5EF4-FFF2-40B4-BE49-F238E27FC236}">
              <a16:creationId xmlns:a16="http://schemas.microsoft.com/office/drawing/2014/main" id="{F9D1AC55-ECA6-4947-8682-CE7F0EA164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88FF12DD-C30C-4CA8-B539-5D197DD425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26" name="Line 1">
          <a:extLst>
            <a:ext uri="{FF2B5EF4-FFF2-40B4-BE49-F238E27FC236}">
              <a16:creationId xmlns:a16="http://schemas.microsoft.com/office/drawing/2014/main" id="{35871FA6-52EA-4DBC-BFA3-305B5A9480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116386A8-B83A-4ECD-A019-DECA7AE822C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82630419-9B0B-4831-98ED-38ECBB61C1B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29" name="Line 1">
          <a:extLst>
            <a:ext uri="{FF2B5EF4-FFF2-40B4-BE49-F238E27FC236}">
              <a16:creationId xmlns:a16="http://schemas.microsoft.com/office/drawing/2014/main" id="{D49821FA-D007-4B7F-ACC5-FCDD37B198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30" name="Line 1">
          <a:extLst>
            <a:ext uri="{FF2B5EF4-FFF2-40B4-BE49-F238E27FC236}">
              <a16:creationId xmlns:a16="http://schemas.microsoft.com/office/drawing/2014/main" id="{C0A6D153-ED9F-4440-B820-31B2E6EB5A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1" name="Line 1">
          <a:extLst>
            <a:ext uri="{FF2B5EF4-FFF2-40B4-BE49-F238E27FC236}">
              <a16:creationId xmlns:a16="http://schemas.microsoft.com/office/drawing/2014/main" id="{FE4EDF84-CD31-4C2E-A234-70D014A23B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18A9B48F-AA2F-42AA-94DA-43F24CC1C11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D5DCDF82-04CE-4229-B2E4-2C1A2FDD90A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4" name="Line 1">
          <a:extLst>
            <a:ext uri="{FF2B5EF4-FFF2-40B4-BE49-F238E27FC236}">
              <a16:creationId xmlns:a16="http://schemas.microsoft.com/office/drawing/2014/main" id="{442474E3-22AC-450F-907E-F1CACD5B72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5" name="Line 1">
          <a:extLst>
            <a:ext uri="{FF2B5EF4-FFF2-40B4-BE49-F238E27FC236}">
              <a16:creationId xmlns:a16="http://schemas.microsoft.com/office/drawing/2014/main" id="{98AE1BE3-D331-4232-989C-BC44E08E412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6" name="Line 1">
          <a:extLst>
            <a:ext uri="{FF2B5EF4-FFF2-40B4-BE49-F238E27FC236}">
              <a16:creationId xmlns:a16="http://schemas.microsoft.com/office/drawing/2014/main" id="{F293AC28-5856-4130-AFE3-7BB4271B52F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7" name="Line 1">
          <a:extLst>
            <a:ext uri="{FF2B5EF4-FFF2-40B4-BE49-F238E27FC236}">
              <a16:creationId xmlns:a16="http://schemas.microsoft.com/office/drawing/2014/main" id="{E77EF4A0-1C92-43BE-A8B1-C0225A9D5B3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6255C510-CA07-4AF6-B1AB-2E1789FCCF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39" name="Line 1">
          <a:extLst>
            <a:ext uri="{FF2B5EF4-FFF2-40B4-BE49-F238E27FC236}">
              <a16:creationId xmlns:a16="http://schemas.microsoft.com/office/drawing/2014/main" id="{9077A5EA-2849-4F23-9CBD-FA5545FD0D5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id="{63C1654E-8BF0-4E35-BF93-745680FA2E4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1" name="Line 1">
          <a:extLst>
            <a:ext uri="{FF2B5EF4-FFF2-40B4-BE49-F238E27FC236}">
              <a16:creationId xmlns:a16="http://schemas.microsoft.com/office/drawing/2014/main" id="{B036C796-D19A-4CE5-BFE3-2A86995DF6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2" name="Line 1">
          <a:extLst>
            <a:ext uri="{FF2B5EF4-FFF2-40B4-BE49-F238E27FC236}">
              <a16:creationId xmlns:a16="http://schemas.microsoft.com/office/drawing/2014/main" id="{9E9EAFEB-04E5-40DF-A3B9-6EAE1583188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3" name="Line 1">
          <a:extLst>
            <a:ext uri="{FF2B5EF4-FFF2-40B4-BE49-F238E27FC236}">
              <a16:creationId xmlns:a16="http://schemas.microsoft.com/office/drawing/2014/main" id="{41E8B5F2-959B-4F8E-87E8-4EE04BF2735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4" name="Line 1">
          <a:extLst>
            <a:ext uri="{FF2B5EF4-FFF2-40B4-BE49-F238E27FC236}">
              <a16:creationId xmlns:a16="http://schemas.microsoft.com/office/drawing/2014/main" id="{63629341-80BE-40F9-9AEF-C987A3DD1B4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F22E8C5C-38A9-4761-B95A-72F86162E42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6" name="Line 1">
          <a:extLst>
            <a:ext uri="{FF2B5EF4-FFF2-40B4-BE49-F238E27FC236}">
              <a16:creationId xmlns:a16="http://schemas.microsoft.com/office/drawing/2014/main" id="{F44EB1CE-FC33-4449-B2B9-803D226CD41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7" name="Line 1">
          <a:extLst>
            <a:ext uri="{FF2B5EF4-FFF2-40B4-BE49-F238E27FC236}">
              <a16:creationId xmlns:a16="http://schemas.microsoft.com/office/drawing/2014/main" id="{CDB3B815-032E-4BAA-B261-D8C735395DD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8" name="Line 1">
          <a:extLst>
            <a:ext uri="{FF2B5EF4-FFF2-40B4-BE49-F238E27FC236}">
              <a16:creationId xmlns:a16="http://schemas.microsoft.com/office/drawing/2014/main" id="{8765BB64-C890-417D-B2BB-1DD469F30AC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49" name="Line 1">
          <a:extLst>
            <a:ext uri="{FF2B5EF4-FFF2-40B4-BE49-F238E27FC236}">
              <a16:creationId xmlns:a16="http://schemas.microsoft.com/office/drawing/2014/main" id="{5417E84C-A143-4B4A-B879-01B55343E88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50" name="Line 1">
          <a:extLst>
            <a:ext uri="{FF2B5EF4-FFF2-40B4-BE49-F238E27FC236}">
              <a16:creationId xmlns:a16="http://schemas.microsoft.com/office/drawing/2014/main" id="{1A23DD58-7F17-4476-8112-C4E5F4A1C63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51" name="Line 1">
          <a:extLst>
            <a:ext uri="{FF2B5EF4-FFF2-40B4-BE49-F238E27FC236}">
              <a16:creationId xmlns:a16="http://schemas.microsoft.com/office/drawing/2014/main" id="{0870EC18-86CF-408F-9C8E-1AC7CA573FC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52" name="Line 1">
          <a:extLst>
            <a:ext uri="{FF2B5EF4-FFF2-40B4-BE49-F238E27FC236}">
              <a16:creationId xmlns:a16="http://schemas.microsoft.com/office/drawing/2014/main" id="{8523FF5C-04E1-4320-831D-7216D662489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53" name="Line 1">
          <a:extLst>
            <a:ext uri="{FF2B5EF4-FFF2-40B4-BE49-F238E27FC236}">
              <a16:creationId xmlns:a16="http://schemas.microsoft.com/office/drawing/2014/main" id="{8176F09D-32BB-46AA-89C2-BD2351335F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54" name="Line 1">
          <a:extLst>
            <a:ext uri="{FF2B5EF4-FFF2-40B4-BE49-F238E27FC236}">
              <a16:creationId xmlns:a16="http://schemas.microsoft.com/office/drawing/2014/main" id="{5B50461D-862F-4248-A5BE-418B2D2B10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55" name="Line 1">
          <a:extLst>
            <a:ext uri="{FF2B5EF4-FFF2-40B4-BE49-F238E27FC236}">
              <a16:creationId xmlns:a16="http://schemas.microsoft.com/office/drawing/2014/main" id="{8A522FFF-C627-446A-852D-55E4BB81B7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56" name="Line 1">
          <a:extLst>
            <a:ext uri="{FF2B5EF4-FFF2-40B4-BE49-F238E27FC236}">
              <a16:creationId xmlns:a16="http://schemas.microsoft.com/office/drawing/2014/main" id="{DB732335-1A05-4882-8099-1B40CCFB91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57" name="Line 1">
          <a:extLst>
            <a:ext uri="{FF2B5EF4-FFF2-40B4-BE49-F238E27FC236}">
              <a16:creationId xmlns:a16="http://schemas.microsoft.com/office/drawing/2014/main" id="{8B558C90-C401-4BC2-B0E5-F4DFF81629E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58" name="Line 1">
          <a:extLst>
            <a:ext uri="{FF2B5EF4-FFF2-40B4-BE49-F238E27FC236}">
              <a16:creationId xmlns:a16="http://schemas.microsoft.com/office/drawing/2014/main" id="{16BB376C-41BF-4443-A12D-86E7248DABE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59" name="Line 1">
          <a:extLst>
            <a:ext uri="{FF2B5EF4-FFF2-40B4-BE49-F238E27FC236}">
              <a16:creationId xmlns:a16="http://schemas.microsoft.com/office/drawing/2014/main" id="{0E463563-77D8-4584-BDB0-FB2B6B75EF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60" name="Line 1">
          <a:extLst>
            <a:ext uri="{FF2B5EF4-FFF2-40B4-BE49-F238E27FC236}">
              <a16:creationId xmlns:a16="http://schemas.microsoft.com/office/drawing/2014/main" id="{771D526B-89A1-4DBD-BE4E-A2D82C6D1D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55DCB32E-D5BF-4CFC-B2E2-61412944003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2" name="Line 1">
          <a:extLst>
            <a:ext uri="{FF2B5EF4-FFF2-40B4-BE49-F238E27FC236}">
              <a16:creationId xmlns:a16="http://schemas.microsoft.com/office/drawing/2014/main" id="{57C84B7E-E273-4C96-92AD-BC5905A1783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3" name="Line 1">
          <a:extLst>
            <a:ext uri="{FF2B5EF4-FFF2-40B4-BE49-F238E27FC236}">
              <a16:creationId xmlns:a16="http://schemas.microsoft.com/office/drawing/2014/main" id="{8B86A2AF-389F-4A5A-BA93-9E3DFA6E3FF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4" name="Line 1">
          <a:extLst>
            <a:ext uri="{FF2B5EF4-FFF2-40B4-BE49-F238E27FC236}">
              <a16:creationId xmlns:a16="http://schemas.microsoft.com/office/drawing/2014/main" id="{E088CAA2-26B0-42B7-92DA-6C7A1F9417D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5" name="Line 1">
          <a:extLst>
            <a:ext uri="{FF2B5EF4-FFF2-40B4-BE49-F238E27FC236}">
              <a16:creationId xmlns:a16="http://schemas.microsoft.com/office/drawing/2014/main" id="{1A7DC765-823A-4129-A365-2DF054953FA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6" name="Line 1">
          <a:extLst>
            <a:ext uri="{FF2B5EF4-FFF2-40B4-BE49-F238E27FC236}">
              <a16:creationId xmlns:a16="http://schemas.microsoft.com/office/drawing/2014/main" id="{67B6D7DD-B68F-477C-A83B-687E7211BC7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7" name="Line 1">
          <a:extLst>
            <a:ext uri="{FF2B5EF4-FFF2-40B4-BE49-F238E27FC236}">
              <a16:creationId xmlns:a16="http://schemas.microsoft.com/office/drawing/2014/main" id="{D316A2FF-9552-4AA3-AFCD-5B4DEF09E1B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8" name="Line 1">
          <a:extLst>
            <a:ext uri="{FF2B5EF4-FFF2-40B4-BE49-F238E27FC236}">
              <a16:creationId xmlns:a16="http://schemas.microsoft.com/office/drawing/2014/main" id="{DC17965B-9C24-4285-A24F-BA08A7B3D11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69" name="Line 1">
          <a:extLst>
            <a:ext uri="{FF2B5EF4-FFF2-40B4-BE49-F238E27FC236}">
              <a16:creationId xmlns:a16="http://schemas.microsoft.com/office/drawing/2014/main" id="{52985A41-50A9-4D9B-98CD-59F23BCCC64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F3E56DCB-5116-4784-A94D-A7F3DECAC32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1" name="Line 1">
          <a:extLst>
            <a:ext uri="{FF2B5EF4-FFF2-40B4-BE49-F238E27FC236}">
              <a16:creationId xmlns:a16="http://schemas.microsoft.com/office/drawing/2014/main" id="{D6070633-4918-4891-83DA-AD900B4E8C0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2" name="Line 1">
          <a:extLst>
            <a:ext uri="{FF2B5EF4-FFF2-40B4-BE49-F238E27FC236}">
              <a16:creationId xmlns:a16="http://schemas.microsoft.com/office/drawing/2014/main" id="{4AA63D65-16CB-497C-A495-2C71DF04CE4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3" name="Line 1">
          <a:extLst>
            <a:ext uri="{FF2B5EF4-FFF2-40B4-BE49-F238E27FC236}">
              <a16:creationId xmlns:a16="http://schemas.microsoft.com/office/drawing/2014/main" id="{79F61CFD-BEF2-4A24-BFFE-E8D244372CC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4" name="Line 1">
          <a:extLst>
            <a:ext uri="{FF2B5EF4-FFF2-40B4-BE49-F238E27FC236}">
              <a16:creationId xmlns:a16="http://schemas.microsoft.com/office/drawing/2014/main" id="{75AD302E-AD7C-4A6F-AD30-BE87A082DA1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5" name="Line 1">
          <a:extLst>
            <a:ext uri="{FF2B5EF4-FFF2-40B4-BE49-F238E27FC236}">
              <a16:creationId xmlns:a16="http://schemas.microsoft.com/office/drawing/2014/main" id="{2F35A8C2-A98D-4931-A569-F9A847E985B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6" name="Line 1">
          <a:extLst>
            <a:ext uri="{FF2B5EF4-FFF2-40B4-BE49-F238E27FC236}">
              <a16:creationId xmlns:a16="http://schemas.microsoft.com/office/drawing/2014/main" id="{86D3BA86-1221-47CC-9256-E1A20855E8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7" name="Line 1">
          <a:extLst>
            <a:ext uri="{FF2B5EF4-FFF2-40B4-BE49-F238E27FC236}">
              <a16:creationId xmlns:a16="http://schemas.microsoft.com/office/drawing/2014/main" id="{C7ECB5A6-52D7-4F76-B0C9-868847A4BB2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8" name="Line 1">
          <a:extLst>
            <a:ext uri="{FF2B5EF4-FFF2-40B4-BE49-F238E27FC236}">
              <a16:creationId xmlns:a16="http://schemas.microsoft.com/office/drawing/2014/main" id="{5482A177-0125-41F7-B0DB-674B865FD77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79" name="Line 1">
          <a:extLst>
            <a:ext uri="{FF2B5EF4-FFF2-40B4-BE49-F238E27FC236}">
              <a16:creationId xmlns:a16="http://schemas.microsoft.com/office/drawing/2014/main" id="{CF3B8ED3-E8AD-4293-AAF9-2BFE89ECF50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80" name="Line 1">
          <a:extLst>
            <a:ext uri="{FF2B5EF4-FFF2-40B4-BE49-F238E27FC236}">
              <a16:creationId xmlns:a16="http://schemas.microsoft.com/office/drawing/2014/main" id="{202BAB21-0546-4718-80D7-7ED21331C48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A29C2533-6F1E-42DF-A377-A25E1081D7A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82" name="Line 1">
          <a:extLst>
            <a:ext uri="{FF2B5EF4-FFF2-40B4-BE49-F238E27FC236}">
              <a16:creationId xmlns:a16="http://schemas.microsoft.com/office/drawing/2014/main" id="{68B6D815-4458-4F3E-AF93-AEA06363DB6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83" name="Line 1">
          <a:extLst>
            <a:ext uri="{FF2B5EF4-FFF2-40B4-BE49-F238E27FC236}">
              <a16:creationId xmlns:a16="http://schemas.microsoft.com/office/drawing/2014/main" id="{7890F625-8615-49F8-9AB5-8F44794E4F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84" name="Line 1">
          <a:extLst>
            <a:ext uri="{FF2B5EF4-FFF2-40B4-BE49-F238E27FC236}">
              <a16:creationId xmlns:a16="http://schemas.microsoft.com/office/drawing/2014/main" id="{52E221FA-8861-45BF-9B46-B09AD2AA84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85" name="Line 1">
          <a:extLst>
            <a:ext uri="{FF2B5EF4-FFF2-40B4-BE49-F238E27FC236}">
              <a16:creationId xmlns:a16="http://schemas.microsoft.com/office/drawing/2014/main" id="{3EB8B45A-2725-4FE6-8A5A-2D7941EF0A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86" name="Line 1">
          <a:extLst>
            <a:ext uri="{FF2B5EF4-FFF2-40B4-BE49-F238E27FC236}">
              <a16:creationId xmlns:a16="http://schemas.microsoft.com/office/drawing/2014/main" id="{86975938-983F-4939-9A17-8559562043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87" name="Line 1">
          <a:extLst>
            <a:ext uri="{FF2B5EF4-FFF2-40B4-BE49-F238E27FC236}">
              <a16:creationId xmlns:a16="http://schemas.microsoft.com/office/drawing/2014/main" id="{2B1D0441-AA70-49E2-BD82-0165FD0642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88" name="Line 1">
          <a:extLst>
            <a:ext uri="{FF2B5EF4-FFF2-40B4-BE49-F238E27FC236}">
              <a16:creationId xmlns:a16="http://schemas.microsoft.com/office/drawing/2014/main" id="{F521111D-92CC-45C6-97A1-B6B5E068A8D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89" name="Line 1">
          <a:extLst>
            <a:ext uri="{FF2B5EF4-FFF2-40B4-BE49-F238E27FC236}">
              <a16:creationId xmlns:a16="http://schemas.microsoft.com/office/drawing/2014/main" id="{BB81D4C6-65CF-4ABD-B13E-60F491478E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090" name="Line 1">
          <a:extLst>
            <a:ext uri="{FF2B5EF4-FFF2-40B4-BE49-F238E27FC236}">
              <a16:creationId xmlns:a16="http://schemas.microsoft.com/office/drawing/2014/main" id="{207514B8-384D-4DFF-BC7E-09DE6845A0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1" name="Line 1">
          <a:extLst>
            <a:ext uri="{FF2B5EF4-FFF2-40B4-BE49-F238E27FC236}">
              <a16:creationId xmlns:a16="http://schemas.microsoft.com/office/drawing/2014/main" id="{DFF179FD-6605-4A84-BFA3-33EA31C54FF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2" name="Line 1">
          <a:extLst>
            <a:ext uri="{FF2B5EF4-FFF2-40B4-BE49-F238E27FC236}">
              <a16:creationId xmlns:a16="http://schemas.microsoft.com/office/drawing/2014/main" id="{C02A3DDA-FDFE-43C6-91F1-020060B695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3" name="Line 1">
          <a:extLst>
            <a:ext uri="{FF2B5EF4-FFF2-40B4-BE49-F238E27FC236}">
              <a16:creationId xmlns:a16="http://schemas.microsoft.com/office/drawing/2014/main" id="{547996B6-6A22-4B5F-8FEA-7A024491104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4" name="Line 1">
          <a:extLst>
            <a:ext uri="{FF2B5EF4-FFF2-40B4-BE49-F238E27FC236}">
              <a16:creationId xmlns:a16="http://schemas.microsoft.com/office/drawing/2014/main" id="{7F6A00C8-D5B0-4B9D-AB20-1D18DB5A5E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5" name="Line 1">
          <a:extLst>
            <a:ext uri="{FF2B5EF4-FFF2-40B4-BE49-F238E27FC236}">
              <a16:creationId xmlns:a16="http://schemas.microsoft.com/office/drawing/2014/main" id="{13B48B53-DB78-4C8A-824F-BC17818B5E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AA18BB70-26EB-475A-BC04-2475536AC9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7" name="Line 1">
          <a:extLst>
            <a:ext uri="{FF2B5EF4-FFF2-40B4-BE49-F238E27FC236}">
              <a16:creationId xmlns:a16="http://schemas.microsoft.com/office/drawing/2014/main" id="{796115C9-1D90-4EA8-8302-2F38C9F9D8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8" name="Line 1">
          <a:extLst>
            <a:ext uri="{FF2B5EF4-FFF2-40B4-BE49-F238E27FC236}">
              <a16:creationId xmlns:a16="http://schemas.microsoft.com/office/drawing/2014/main" id="{F026E740-75C1-4B2A-9538-28C4EFA9C14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099" name="Line 1">
          <a:extLst>
            <a:ext uri="{FF2B5EF4-FFF2-40B4-BE49-F238E27FC236}">
              <a16:creationId xmlns:a16="http://schemas.microsoft.com/office/drawing/2014/main" id="{006CFE87-2569-44A1-81A8-936F9B1FD9A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0" name="Line 1">
          <a:extLst>
            <a:ext uri="{FF2B5EF4-FFF2-40B4-BE49-F238E27FC236}">
              <a16:creationId xmlns:a16="http://schemas.microsoft.com/office/drawing/2014/main" id="{6C94A61C-6154-4C15-A2EC-7BFB554B2CC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1" name="Line 1">
          <a:extLst>
            <a:ext uri="{FF2B5EF4-FFF2-40B4-BE49-F238E27FC236}">
              <a16:creationId xmlns:a16="http://schemas.microsoft.com/office/drawing/2014/main" id="{FDBA4F7B-B8C3-4480-BC9F-6F6B4E3DEB6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2" name="Line 1">
          <a:extLst>
            <a:ext uri="{FF2B5EF4-FFF2-40B4-BE49-F238E27FC236}">
              <a16:creationId xmlns:a16="http://schemas.microsoft.com/office/drawing/2014/main" id="{8FE200D4-2C6F-4FB0-94B4-68C15BB5C96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45D10FDE-4ADF-48A1-96A1-AC8C09CF1BB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4" name="Line 1">
          <a:extLst>
            <a:ext uri="{FF2B5EF4-FFF2-40B4-BE49-F238E27FC236}">
              <a16:creationId xmlns:a16="http://schemas.microsoft.com/office/drawing/2014/main" id="{858A1C84-9380-4B10-B1B7-FB4098BC603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5" name="Line 1">
          <a:extLst>
            <a:ext uri="{FF2B5EF4-FFF2-40B4-BE49-F238E27FC236}">
              <a16:creationId xmlns:a16="http://schemas.microsoft.com/office/drawing/2014/main" id="{0901C806-9215-40B2-9C2D-85A16C588BF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6" name="Line 1">
          <a:extLst>
            <a:ext uri="{FF2B5EF4-FFF2-40B4-BE49-F238E27FC236}">
              <a16:creationId xmlns:a16="http://schemas.microsoft.com/office/drawing/2014/main" id="{0063BE38-A88F-44DE-A801-74EF6C20BF3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7" name="Line 1">
          <a:extLst>
            <a:ext uri="{FF2B5EF4-FFF2-40B4-BE49-F238E27FC236}">
              <a16:creationId xmlns:a16="http://schemas.microsoft.com/office/drawing/2014/main" id="{0DE3F022-40F0-4A15-8AE9-11B0966B4A5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8" name="Line 1">
          <a:extLst>
            <a:ext uri="{FF2B5EF4-FFF2-40B4-BE49-F238E27FC236}">
              <a16:creationId xmlns:a16="http://schemas.microsoft.com/office/drawing/2014/main" id="{33A56E33-7130-440E-99BB-431D6518E38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09" name="Line 1">
          <a:extLst>
            <a:ext uri="{FF2B5EF4-FFF2-40B4-BE49-F238E27FC236}">
              <a16:creationId xmlns:a16="http://schemas.microsoft.com/office/drawing/2014/main" id="{BA9971AC-C62D-4572-93B8-84C8DDECCC7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10" name="Line 1">
          <a:extLst>
            <a:ext uri="{FF2B5EF4-FFF2-40B4-BE49-F238E27FC236}">
              <a16:creationId xmlns:a16="http://schemas.microsoft.com/office/drawing/2014/main" id="{EB57BAD1-6CC4-4E36-B55E-5D261D64C61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11" name="Line 1">
          <a:extLst>
            <a:ext uri="{FF2B5EF4-FFF2-40B4-BE49-F238E27FC236}">
              <a16:creationId xmlns:a16="http://schemas.microsoft.com/office/drawing/2014/main" id="{128758F9-A192-4D63-82BA-C5CAF2FA793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12" name="Line 1">
          <a:extLst>
            <a:ext uri="{FF2B5EF4-FFF2-40B4-BE49-F238E27FC236}">
              <a16:creationId xmlns:a16="http://schemas.microsoft.com/office/drawing/2014/main" id="{2428EDB1-AC37-4CF2-BA2A-8B44D14B18A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13" name="Line 1">
          <a:extLst>
            <a:ext uri="{FF2B5EF4-FFF2-40B4-BE49-F238E27FC236}">
              <a16:creationId xmlns:a16="http://schemas.microsoft.com/office/drawing/2014/main" id="{5EDD276A-F536-4681-85FC-38DFFEA472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14" name="Line 1">
          <a:extLst>
            <a:ext uri="{FF2B5EF4-FFF2-40B4-BE49-F238E27FC236}">
              <a16:creationId xmlns:a16="http://schemas.microsoft.com/office/drawing/2014/main" id="{B0F1D157-EF1C-4E5D-B4FB-BD0654983C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15" name="Line 1">
          <a:extLst>
            <a:ext uri="{FF2B5EF4-FFF2-40B4-BE49-F238E27FC236}">
              <a16:creationId xmlns:a16="http://schemas.microsoft.com/office/drawing/2014/main" id="{2240C001-D44B-4981-8D5D-816B12CC53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16" name="Line 1">
          <a:extLst>
            <a:ext uri="{FF2B5EF4-FFF2-40B4-BE49-F238E27FC236}">
              <a16:creationId xmlns:a16="http://schemas.microsoft.com/office/drawing/2014/main" id="{F13F6AFF-E913-4026-AE86-74F7CB386B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17" name="Line 1">
          <a:extLst>
            <a:ext uri="{FF2B5EF4-FFF2-40B4-BE49-F238E27FC236}">
              <a16:creationId xmlns:a16="http://schemas.microsoft.com/office/drawing/2014/main" id="{6AD0D000-3C91-4F14-8939-65EDBCB7DDF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18" name="Line 1">
          <a:extLst>
            <a:ext uri="{FF2B5EF4-FFF2-40B4-BE49-F238E27FC236}">
              <a16:creationId xmlns:a16="http://schemas.microsoft.com/office/drawing/2014/main" id="{2BC76D02-6AFA-400F-8810-AE048CB92FB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19" name="Line 1">
          <a:extLst>
            <a:ext uri="{FF2B5EF4-FFF2-40B4-BE49-F238E27FC236}">
              <a16:creationId xmlns:a16="http://schemas.microsoft.com/office/drawing/2014/main" id="{D34849BD-3D12-4068-AD44-C88EA1A8B8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20" name="Line 1">
          <a:extLst>
            <a:ext uri="{FF2B5EF4-FFF2-40B4-BE49-F238E27FC236}">
              <a16:creationId xmlns:a16="http://schemas.microsoft.com/office/drawing/2014/main" id="{1B015F8C-CE1D-45E9-B732-D0E7EDF921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1" name="Line 1">
          <a:extLst>
            <a:ext uri="{FF2B5EF4-FFF2-40B4-BE49-F238E27FC236}">
              <a16:creationId xmlns:a16="http://schemas.microsoft.com/office/drawing/2014/main" id="{7E33012A-6E76-4416-8D1B-0EF342C9D03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2" name="Line 1">
          <a:extLst>
            <a:ext uri="{FF2B5EF4-FFF2-40B4-BE49-F238E27FC236}">
              <a16:creationId xmlns:a16="http://schemas.microsoft.com/office/drawing/2014/main" id="{CADD9DDB-A78C-4AEE-BD8E-517C4108017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3" name="Line 1">
          <a:extLst>
            <a:ext uri="{FF2B5EF4-FFF2-40B4-BE49-F238E27FC236}">
              <a16:creationId xmlns:a16="http://schemas.microsoft.com/office/drawing/2014/main" id="{2E471F4F-210D-4808-8BDC-D0E2F5E11EB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4" name="Line 1">
          <a:extLst>
            <a:ext uri="{FF2B5EF4-FFF2-40B4-BE49-F238E27FC236}">
              <a16:creationId xmlns:a16="http://schemas.microsoft.com/office/drawing/2014/main" id="{C8976815-F689-419B-8248-4879E39A388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5" name="Line 1">
          <a:extLst>
            <a:ext uri="{FF2B5EF4-FFF2-40B4-BE49-F238E27FC236}">
              <a16:creationId xmlns:a16="http://schemas.microsoft.com/office/drawing/2014/main" id="{5BC5A599-4445-4168-B8AA-F2399AF203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6" name="Line 1">
          <a:extLst>
            <a:ext uri="{FF2B5EF4-FFF2-40B4-BE49-F238E27FC236}">
              <a16:creationId xmlns:a16="http://schemas.microsoft.com/office/drawing/2014/main" id="{B73BEA5D-4851-4096-ADA9-8E9B5E84B3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7" name="Line 1">
          <a:extLst>
            <a:ext uri="{FF2B5EF4-FFF2-40B4-BE49-F238E27FC236}">
              <a16:creationId xmlns:a16="http://schemas.microsoft.com/office/drawing/2014/main" id="{C9E52208-F44E-4C36-8FE7-A162AF5D9C5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8" name="Line 1">
          <a:extLst>
            <a:ext uri="{FF2B5EF4-FFF2-40B4-BE49-F238E27FC236}">
              <a16:creationId xmlns:a16="http://schemas.microsoft.com/office/drawing/2014/main" id="{AE26BB93-E320-4CE9-87BF-6220E6812A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29" name="Line 1">
          <a:extLst>
            <a:ext uri="{FF2B5EF4-FFF2-40B4-BE49-F238E27FC236}">
              <a16:creationId xmlns:a16="http://schemas.microsoft.com/office/drawing/2014/main" id="{6FFE4CC0-3D34-4CC6-9E41-CC6EB9546B7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0" name="Line 1">
          <a:extLst>
            <a:ext uri="{FF2B5EF4-FFF2-40B4-BE49-F238E27FC236}">
              <a16:creationId xmlns:a16="http://schemas.microsoft.com/office/drawing/2014/main" id="{DA5CA701-00D5-4A6F-9CC5-6566241C260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1" name="Line 1">
          <a:extLst>
            <a:ext uri="{FF2B5EF4-FFF2-40B4-BE49-F238E27FC236}">
              <a16:creationId xmlns:a16="http://schemas.microsoft.com/office/drawing/2014/main" id="{508BFF2E-2753-4AD5-BF0E-BE570CEDD20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2" name="Line 1">
          <a:extLst>
            <a:ext uri="{FF2B5EF4-FFF2-40B4-BE49-F238E27FC236}">
              <a16:creationId xmlns:a16="http://schemas.microsoft.com/office/drawing/2014/main" id="{C608B701-CF53-46FF-AAF2-39ABC6F78DE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3" name="Line 1">
          <a:extLst>
            <a:ext uri="{FF2B5EF4-FFF2-40B4-BE49-F238E27FC236}">
              <a16:creationId xmlns:a16="http://schemas.microsoft.com/office/drawing/2014/main" id="{9EA62F53-E556-4BCB-AB0A-5895C1610EF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4" name="Line 1">
          <a:extLst>
            <a:ext uri="{FF2B5EF4-FFF2-40B4-BE49-F238E27FC236}">
              <a16:creationId xmlns:a16="http://schemas.microsoft.com/office/drawing/2014/main" id="{B7790F51-5CD0-499A-B859-48136CB0774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5" name="Line 1">
          <a:extLst>
            <a:ext uri="{FF2B5EF4-FFF2-40B4-BE49-F238E27FC236}">
              <a16:creationId xmlns:a16="http://schemas.microsoft.com/office/drawing/2014/main" id="{1FE4A3AD-5D78-4390-88B2-44D88413B85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6" name="Line 1">
          <a:extLst>
            <a:ext uri="{FF2B5EF4-FFF2-40B4-BE49-F238E27FC236}">
              <a16:creationId xmlns:a16="http://schemas.microsoft.com/office/drawing/2014/main" id="{F5437ADF-6280-43BA-B5B7-E46D9326CBC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7" name="Line 1">
          <a:extLst>
            <a:ext uri="{FF2B5EF4-FFF2-40B4-BE49-F238E27FC236}">
              <a16:creationId xmlns:a16="http://schemas.microsoft.com/office/drawing/2014/main" id="{FCB9155D-3A02-4C44-9FF9-76A86772AEA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8" name="Line 1">
          <a:extLst>
            <a:ext uri="{FF2B5EF4-FFF2-40B4-BE49-F238E27FC236}">
              <a16:creationId xmlns:a16="http://schemas.microsoft.com/office/drawing/2014/main" id="{50BC13F5-D7F8-4C15-8977-FB1ACC62E71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39" name="Line 1">
          <a:extLst>
            <a:ext uri="{FF2B5EF4-FFF2-40B4-BE49-F238E27FC236}">
              <a16:creationId xmlns:a16="http://schemas.microsoft.com/office/drawing/2014/main" id="{651AA544-80D8-4FC6-8095-839C42CA155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40" name="Line 1">
          <a:extLst>
            <a:ext uri="{FF2B5EF4-FFF2-40B4-BE49-F238E27FC236}">
              <a16:creationId xmlns:a16="http://schemas.microsoft.com/office/drawing/2014/main" id="{0F240AF5-1618-4882-9020-A27D0FC4A35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41" name="Line 1">
          <a:extLst>
            <a:ext uri="{FF2B5EF4-FFF2-40B4-BE49-F238E27FC236}">
              <a16:creationId xmlns:a16="http://schemas.microsoft.com/office/drawing/2014/main" id="{92338B0A-A146-48C2-9226-642D74A33CC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142" name="Line 1">
          <a:extLst>
            <a:ext uri="{FF2B5EF4-FFF2-40B4-BE49-F238E27FC236}">
              <a16:creationId xmlns:a16="http://schemas.microsoft.com/office/drawing/2014/main" id="{BCE81ACF-435C-4FD4-926C-0C080E665EF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43" name="Line 1">
          <a:extLst>
            <a:ext uri="{FF2B5EF4-FFF2-40B4-BE49-F238E27FC236}">
              <a16:creationId xmlns:a16="http://schemas.microsoft.com/office/drawing/2014/main" id="{67590D9C-F4BE-4573-B590-7A9D72B74F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44" name="Line 1">
          <a:extLst>
            <a:ext uri="{FF2B5EF4-FFF2-40B4-BE49-F238E27FC236}">
              <a16:creationId xmlns:a16="http://schemas.microsoft.com/office/drawing/2014/main" id="{8D74E066-1FA8-4034-9DBD-6C30AC47132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45" name="Line 1">
          <a:extLst>
            <a:ext uri="{FF2B5EF4-FFF2-40B4-BE49-F238E27FC236}">
              <a16:creationId xmlns:a16="http://schemas.microsoft.com/office/drawing/2014/main" id="{E0D14278-6BE9-4A49-A29A-89845A269B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46" name="Line 1">
          <a:extLst>
            <a:ext uri="{FF2B5EF4-FFF2-40B4-BE49-F238E27FC236}">
              <a16:creationId xmlns:a16="http://schemas.microsoft.com/office/drawing/2014/main" id="{5283BA27-C3CB-429D-8346-D1881011F3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47" name="Line 1">
          <a:extLst>
            <a:ext uri="{FF2B5EF4-FFF2-40B4-BE49-F238E27FC236}">
              <a16:creationId xmlns:a16="http://schemas.microsoft.com/office/drawing/2014/main" id="{B7C0DF6E-C3E5-42B0-A6D8-9C5FD0524F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48" name="Line 1">
          <a:extLst>
            <a:ext uri="{FF2B5EF4-FFF2-40B4-BE49-F238E27FC236}">
              <a16:creationId xmlns:a16="http://schemas.microsoft.com/office/drawing/2014/main" id="{2E6F0EF2-B091-417A-B5DC-15CF2DD255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49" name="Line 1">
          <a:extLst>
            <a:ext uri="{FF2B5EF4-FFF2-40B4-BE49-F238E27FC236}">
              <a16:creationId xmlns:a16="http://schemas.microsoft.com/office/drawing/2014/main" id="{75096116-6D7F-4F3F-A237-4E2A930F299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50" name="Line 1">
          <a:extLst>
            <a:ext uri="{FF2B5EF4-FFF2-40B4-BE49-F238E27FC236}">
              <a16:creationId xmlns:a16="http://schemas.microsoft.com/office/drawing/2014/main" id="{F1BD5B99-2906-4C37-BCF1-F1962C7270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1" name="Line 1">
          <a:extLst>
            <a:ext uri="{FF2B5EF4-FFF2-40B4-BE49-F238E27FC236}">
              <a16:creationId xmlns:a16="http://schemas.microsoft.com/office/drawing/2014/main" id="{30F3D1E2-013F-49E4-A78F-9FB951E9F9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2" name="Line 1">
          <a:extLst>
            <a:ext uri="{FF2B5EF4-FFF2-40B4-BE49-F238E27FC236}">
              <a16:creationId xmlns:a16="http://schemas.microsoft.com/office/drawing/2014/main" id="{BE120C37-0960-4F8A-99A2-3F84A95EB7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3" name="Line 1">
          <a:extLst>
            <a:ext uri="{FF2B5EF4-FFF2-40B4-BE49-F238E27FC236}">
              <a16:creationId xmlns:a16="http://schemas.microsoft.com/office/drawing/2014/main" id="{E135F318-17BF-4A2B-A989-DAEA851292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4" name="Line 1">
          <a:extLst>
            <a:ext uri="{FF2B5EF4-FFF2-40B4-BE49-F238E27FC236}">
              <a16:creationId xmlns:a16="http://schemas.microsoft.com/office/drawing/2014/main" id="{E664E404-4611-4EEB-84F6-BCA76EF407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5" name="Line 1">
          <a:extLst>
            <a:ext uri="{FF2B5EF4-FFF2-40B4-BE49-F238E27FC236}">
              <a16:creationId xmlns:a16="http://schemas.microsoft.com/office/drawing/2014/main" id="{E37BA689-3A6A-40A5-9ECA-CB9E76D8A3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6" name="Line 1">
          <a:extLst>
            <a:ext uri="{FF2B5EF4-FFF2-40B4-BE49-F238E27FC236}">
              <a16:creationId xmlns:a16="http://schemas.microsoft.com/office/drawing/2014/main" id="{0E003DF9-FC00-4170-B1F3-27AF65F115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7" name="Line 1">
          <a:extLst>
            <a:ext uri="{FF2B5EF4-FFF2-40B4-BE49-F238E27FC236}">
              <a16:creationId xmlns:a16="http://schemas.microsoft.com/office/drawing/2014/main" id="{4A7975D6-F50F-4FCC-80E0-E461E74FBB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8" name="Line 1">
          <a:extLst>
            <a:ext uri="{FF2B5EF4-FFF2-40B4-BE49-F238E27FC236}">
              <a16:creationId xmlns:a16="http://schemas.microsoft.com/office/drawing/2014/main" id="{F3E52297-62B3-4936-991D-E5C72C4E4D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59" name="Line 1">
          <a:extLst>
            <a:ext uri="{FF2B5EF4-FFF2-40B4-BE49-F238E27FC236}">
              <a16:creationId xmlns:a16="http://schemas.microsoft.com/office/drawing/2014/main" id="{CA4B863B-E3AF-4638-BEDB-3C16F419E3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0" name="Line 1">
          <a:extLst>
            <a:ext uri="{FF2B5EF4-FFF2-40B4-BE49-F238E27FC236}">
              <a16:creationId xmlns:a16="http://schemas.microsoft.com/office/drawing/2014/main" id="{9382E7F7-A56A-4C95-9024-C90D4B5F98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1" name="Line 1">
          <a:extLst>
            <a:ext uri="{FF2B5EF4-FFF2-40B4-BE49-F238E27FC236}">
              <a16:creationId xmlns:a16="http://schemas.microsoft.com/office/drawing/2014/main" id="{B46D65AF-1489-4785-A004-0EB0BEADEF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2" name="Line 1">
          <a:extLst>
            <a:ext uri="{FF2B5EF4-FFF2-40B4-BE49-F238E27FC236}">
              <a16:creationId xmlns:a16="http://schemas.microsoft.com/office/drawing/2014/main" id="{22090DA3-083A-481F-B59B-717D1BA89A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3" name="Line 1">
          <a:extLst>
            <a:ext uri="{FF2B5EF4-FFF2-40B4-BE49-F238E27FC236}">
              <a16:creationId xmlns:a16="http://schemas.microsoft.com/office/drawing/2014/main" id="{3EB444C3-14E6-4438-B03C-6CB7EC3302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4" name="Line 1">
          <a:extLst>
            <a:ext uri="{FF2B5EF4-FFF2-40B4-BE49-F238E27FC236}">
              <a16:creationId xmlns:a16="http://schemas.microsoft.com/office/drawing/2014/main" id="{3508D66F-3000-4E26-BD97-1E2CFB9851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5" name="Line 1">
          <a:extLst>
            <a:ext uri="{FF2B5EF4-FFF2-40B4-BE49-F238E27FC236}">
              <a16:creationId xmlns:a16="http://schemas.microsoft.com/office/drawing/2014/main" id="{04E53F51-1797-4344-941F-821B6DCD71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6" name="Line 1">
          <a:extLst>
            <a:ext uri="{FF2B5EF4-FFF2-40B4-BE49-F238E27FC236}">
              <a16:creationId xmlns:a16="http://schemas.microsoft.com/office/drawing/2014/main" id="{AF5DBD08-CD3F-4A0E-91C7-ACBA3388B7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7" name="Line 1">
          <a:extLst>
            <a:ext uri="{FF2B5EF4-FFF2-40B4-BE49-F238E27FC236}">
              <a16:creationId xmlns:a16="http://schemas.microsoft.com/office/drawing/2014/main" id="{A96A4430-F32D-4B37-9A5A-B92003F5AE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8" name="Line 1">
          <a:extLst>
            <a:ext uri="{FF2B5EF4-FFF2-40B4-BE49-F238E27FC236}">
              <a16:creationId xmlns:a16="http://schemas.microsoft.com/office/drawing/2014/main" id="{05B21740-755E-43A4-9687-90FD5CE5FE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69" name="Line 1">
          <a:extLst>
            <a:ext uri="{FF2B5EF4-FFF2-40B4-BE49-F238E27FC236}">
              <a16:creationId xmlns:a16="http://schemas.microsoft.com/office/drawing/2014/main" id="{5F571B21-25A5-4318-9FC8-A734218BEB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70" name="Line 1">
          <a:extLst>
            <a:ext uri="{FF2B5EF4-FFF2-40B4-BE49-F238E27FC236}">
              <a16:creationId xmlns:a16="http://schemas.microsoft.com/office/drawing/2014/main" id="{A5C76FA6-1E49-40DC-A4BF-0A18E6C790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71" name="Line 1">
          <a:extLst>
            <a:ext uri="{FF2B5EF4-FFF2-40B4-BE49-F238E27FC236}">
              <a16:creationId xmlns:a16="http://schemas.microsoft.com/office/drawing/2014/main" id="{849AD1E2-E5C1-4D2F-BC03-C33ABAD3AF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72" name="Line 1">
          <a:extLst>
            <a:ext uri="{FF2B5EF4-FFF2-40B4-BE49-F238E27FC236}">
              <a16:creationId xmlns:a16="http://schemas.microsoft.com/office/drawing/2014/main" id="{698E86F4-CEA2-4C6B-8EE7-43BF540396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73" name="Line 1">
          <a:extLst>
            <a:ext uri="{FF2B5EF4-FFF2-40B4-BE49-F238E27FC236}">
              <a16:creationId xmlns:a16="http://schemas.microsoft.com/office/drawing/2014/main" id="{556F1809-1D7F-49A8-B786-BDC9E9396A2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74" name="Line 1">
          <a:extLst>
            <a:ext uri="{FF2B5EF4-FFF2-40B4-BE49-F238E27FC236}">
              <a16:creationId xmlns:a16="http://schemas.microsoft.com/office/drawing/2014/main" id="{BD076CFA-6F17-40CE-AE15-9B9AD6EC146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75" name="Line 1">
          <a:extLst>
            <a:ext uri="{FF2B5EF4-FFF2-40B4-BE49-F238E27FC236}">
              <a16:creationId xmlns:a16="http://schemas.microsoft.com/office/drawing/2014/main" id="{D687C4B0-D466-4E66-AA40-EF6E6CFD20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76" name="Line 1">
          <a:extLst>
            <a:ext uri="{FF2B5EF4-FFF2-40B4-BE49-F238E27FC236}">
              <a16:creationId xmlns:a16="http://schemas.microsoft.com/office/drawing/2014/main" id="{ACFCC860-0B7F-4F50-8456-1A23210D5D6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77" name="Line 1">
          <a:extLst>
            <a:ext uri="{FF2B5EF4-FFF2-40B4-BE49-F238E27FC236}">
              <a16:creationId xmlns:a16="http://schemas.microsoft.com/office/drawing/2014/main" id="{99272A2A-94F0-430A-8CE3-AB58AAC1E0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78" name="Line 1">
          <a:extLst>
            <a:ext uri="{FF2B5EF4-FFF2-40B4-BE49-F238E27FC236}">
              <a16:creationId xmlns:a16="http://schemas.microsoft.com/office/drawing/2014/main" id="{64DBD5E5-A40D-42F6-80E3-6E8C4E6EC7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79" name="Line 1">
          <a:extLst>
            <a:ext uri="{FF2B5EF4-FFF2-40B4-BE49-F238E27FC236}">
              <a16:creationId xmlns:a16="http://schemas.microsoft.com/office/drawing/2014/main" id="{DB8F93BC-5A87-4EB6-B748-E88B684AB6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180" name="Line 1">
          <a:extLst>
            <a:ext uri="{FF2B5EF4-FFF2-40B4-BE49-F238E27FC236}">
              <a16:creationId xmlns:a16="http://schemas.microsoft.com/office/drawing/2014/main" id="{22DEFBA5-4AFB-4CEC-B859-E5835B45E7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1" name="Line 1">
          <a:extLst>
            <a:ext uri="{FF2B5EF4-FFF2-40B4-BE49-F238E27FC236}">
              <a16:creationId xmlns:a16="http://schemas.microsoft.com/office/drawing/2014/main" id="{35B262D3-2058-46FA-B721-DA313B0ADF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2" name="Line 1">
          <a:extLst>
            <a:ext uri="{FF2B5EF4-FFF2-40B4-BE49-F238E27FC236}">
              <a16:creationId xmlns:a16="http://schemas.microsoft.com/office/drawing/2014/main" id="{0E85AD7E-070D-40D7-83F1-11FDC1C1F9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3" name="Line 1">
          <a:extLst>
            <a:ext uri="{FF2B5EF4-FFF2-40B4-BE49-F238E27FC236}">
              <a16:creationId xmlns:a16="http://schemas.microsoft.com/office/drawing/2014/main" id="{A5442B79-969D-4704-8553-67DA4E9A6A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4" name="Line 1">
          <a:extLst>
            <a:ext uri="{FF2B5EF4-FFF2-40B4-BE49-F238E27FC236}">
              <a16:creationId xmlns:a16="http://schemas.microsoft.com/office/drawing/2014/main" id="{AC5AC099-0DE3-44C7-9479-E30ABDCE6A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5" name="Line 1">
          <a:extLst>
            <a:ext uri="{FF2B5EF4-FFF2-40B4-BE49-F238E27FC236}">
              <a16:creationId xmlns:a16="http://schemas.microsoft.com/office/drawing/2014/main" id="{0692496B-B6DF-4667-9043-22CC61FBB6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6" name="Line 1">
          <a:extLst>
            <a:ext uri="{FF2B5EF4-FFF2-40B4-BE49-F238E27FC236}">
              <a16:creationId xmlns:a16="http://schemas.microsoft.com/office/drawing/2014/main" id="{DB18A85E-848F-45A2-8696-9CEAEE112D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7" name="Line 1">
          <a:extLst>
            <a:ext uri="{FF2B5EF4-FFF2-40B4-BE49-F238E27FC236}">
              <a16:creationId xmlns:a16="http://schemas.microsoft.com/office/drawing/2014/main" id="{E1DF46F8-D090-4632-97E4-48FD392917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8" name="Line 1">
          <a:extLst>
            <a:ext uri="{FF2B5EF4-FFF2-40B4-BE49-F238E27FC236}">
              <a16:creationId xmlns:a16="http://schemas.microsoft.com/office/drawing/2014/main" id="{44A49130-42B2-4A4C-8499-ECEAFBF711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89" name="Line 1">
          <a:extLst>
            <a:ext uri="{FF2B5EF4-FFF2-40B4-BE49-F238E27FC236}">
              <a16:creationId xmlns:a16="http://schemas.microsoft.com/office/drawing/2014/main" id="{1CFEC4BE-1DF3-4C8F-BE2A-ACE2180256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0" name="Line 1">
          <a:extLst>
            <a:ext uri="{FF2B5EF4-FFF2-40B4-BE49-F238E27FC236}">
              <a16:creationId xmlns:a16="http://schemas.microsoft.com/office/drawing/2014/main" id="{F7F4B249-1CA4-4B77-8973-71211E9C8B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1" name="Line 1">
          <a:extLst>
            <a:ext uri="{FF2B5EF4-FFF2-40B4-BE49-F238E27FC236}">
              <a16:creationId xmlns:a16="http://schemas.microsoft.com/office/drawing/2014/main" id="{2BCA66CD-1C2F-42A7-836C-902F5CDB27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2" name="Line 1">
          <a:extLst>
            <a:ext uri="{FF2B5EF4-FFF2-40B4-BE49-F238E27FC236}">
              <a16:creationId xmlns:a16="http://schemas.microsoft.com/office/drawing/2014/main" id="{FC348231-EECF-4260-84F1-646712AA67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3" name="Line 1">
          <a:extLst>
            <a:ext uri="{FF2B5EF4-FFF2-40B4-BE49-F238E27FC236}">
              <a16:creationId xmlns:a16="http://schemas.microsoft.com/office/drawing/2014/main" id="{3756267A-D1D7-4935-BFD8-D31C3A173E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4" name="Line 1">
          <a:extLst>
            <a:ext uri="{FF2B5EF4-FFF2-40B4-BE49-F238E27FC236}">
              <a16:creationId xmlns:a16="http://schemas.microsoft.com/office/drawing/2014/main" id="{BA6E6905-7755-4A53-AF27-2D923FD34C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5" name="Line 1">
          <a:extLst>
            <a:ext uri="{FF2B5EF4-FFF2-40B4-BE49-F238E27FC236}">
              <a16:creationId xmlns:a16="http://schemas.microsoft.com/office/drawing/2014/main" id="{C795A031-73B5-43ED-B13C-02EDB571C0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6" name="Line 1">
          <a:extLst>
            <a:ext uri="{FF2B5EF4-FFF2-40B4-BE49-F238E27FC236}">
              <a16:creationId xmlns:a16="http://schemas.microsoft.com/office/drawing/2014/main" id="{6F480A22-46C4-466E-A385-DF4637B3CA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7" name="Line 1">
          <a:extLst>
            <a:ext uri="{FF2B5EF4-FFF2-40B4-BE49-F238E27FC236}">
              <a16:creationId xmlns:a16="http://schemas.microsoft.com/office/drawing/2014/main" id="{B92D1F33-4E5C-49F2-9FA9-33EB0D1551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8" name="Line 1">
          <a:extLst>
            <a:ext uri="{FF2B5EF4-FFF2-40B4-BE49-F238E27FC236}">
              <a16:creationId xmlns:a16="http://schemas.microsoft.com/office/drawing/2014/main" id="{0F026EEE-75DC-4EE6-9B6F-D69D2F3D73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199" name="Line 1">
          <a:extLst>
            <a:ext uri="{FF2B5EF4-FFF2-40B4-BE49-F238E27FC236}">
              <a16:creationId xmlns:a16="http://schemas.microsoft.com/office/drawing/2014/main" id="{45F8A5F4-521A-4155-B550-5B5285EF1B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00" name="Line 1">
          <a:extLst>
            <a:ext uri="{FF2B5EF4-FFF2-40B4-BE49-F238E27FC236}">
              <a16:creationId xmlns:a16="http://schemas.microsoft.com/office/drawing/2014/main" id="{729DA13C-8984-4130-87DF-B5AD669228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01" name="Line 1">
          <a:extLst>
            <a:ext uri="{FF2B5EF4-FFF2-40B4-BE49-F238E27FC236}">
              <a16:creationId xmlns:a16="http://schemas.microsoft.com/office/drawing/2014/main" id="{4BFE6778-9266-4B52-BAB0-8B160BB1F8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02" name="Line 1">
          <a:extLst>
            <a:ext uri="{FF2B5EF4-FFF2-40B4-BE49-F238E27FC236}">
              <a16:creationId xmlns:a16="http://schemas.microsoft.com/office/drawing/2014/main" id="{8EE69CCC-BD03-4F5B-B1CE-8A951A369D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03" name="Line 1">
          <a:extLst>
            <a:ext uri="{FF2B5EF4-FFF2-40B4-BE49-F238E27FC236}">
              <a16:creationId xmlns:a16="http://schemas.microsoft.com/office/drawing/2014/main" id="{91DA5C82-E4F8-4F55-9952-7554167352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04" name="Line 1">
          <a:extLst>
            <a:ext uri="{FF2B5EF4-FFF2-40B4-BE49-F238E27FC236}">
              <a16:creationId xmlns:a16="http://schemas.microsoft.com/office/drawing/2014/main" id="{928C15F4-0FA2-4DD7-A7CC-C37FA3FADF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05" name="Line 1">
          <a:extLst>
            <a:ext uri="{FF2B5EF4-FFF2-40B4-BE49-F238E27FC236}">
              <a16:creationId xmlns:a16="http://schemas.microsoft.com/office/drawing/2014/main" id="{1D2B4F39-BCDD-4722-9215-9B16BF11DF3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06" name="Line 1">
          <a:extLst>
            <a:ext uri="{FF2B5EF4-FFF2-40B4-BE49-F238E27FC236}">
              <a16:creationId xmlns:a16="http://schemas.microsoft.com/office/drawing/2014/main" id="{809E2F74-A494-44D6-AF03-E6E67888BC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07" name="Line 1">
          <a:extLst>
            <a:ext uri="{FF2B5EF4-FFF2-40B4-BE49-F238E27FC236}">
              <a16:creationId xmlns:a16="http://schemas.microsoft.com/office/drawing/2014/main" id="{E286A0C1-5156-45A0-8EFB-0F477E76E9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08" name="Line 1">
          <a:extLst>
            <a:ext uri="{FF2B5EF4-FFF2-40B4-BE49-F238E27FC236}">
              <a16:creationId xmlns:a16="http://schemas.microsoft.com/office/drawing/2014/main" id="{4B46AA0B-88E9-4DB3-B8D9-65A3EBB9D2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09" name="Line 1">
          <a:extLst>
            <a:ext uri="{FF2B5EF4-FFF2-40B4-BE49-F238E27FC236}">
              <a16:creationId xmlns:a16="http://schemas.microsoft.com/office/drawing/2014/main" id="{2D171878-F0FE-48D8-8D86-3A453FDC87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10" name="Line 1">
          <a:extLst>
            <a:ext uri="{FF2B5EF4-FFF2-40B4-BE49-F238E27FC236}">
              <a16:creationId xmlns:a16="http://schemas.microsoft.com/office/drawing/2014/main" id="{8852DC30-0DC3-4360-8E90-755B16E37A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1" name="Line 1">
          <a:extLst>
            <a:ext uri="{FF2B5EF4-FFF2-40B4-BE49-F238E27FC236}">
              <a16:creationId xmlns:a16="http://schemas.microsoft.com/office/drawing/2014/main" id="{EECDD3DB-8957-481D-9BB4-EE50EFC792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2" name="Line 1">
          <a:extLst>
            <a:ext uri="{FF2B5EF4-FFF2-40B4-BE49-F238E27FC236}">
              <a16:creationId xmlns:a16="http://schemas.microsoft.com/office/drawing/2014/main" id="{35ADA398-288E-4C40-8459-81125D912B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3" name="Line 1">
          <a:extLst>
            <a:ext uri="{FF2B5EF4-FFF2-40B4-BE49-F238E27FC236}">
              <a16:creationId xmlns:a16="http://schemas.microsoft.com/office/drawing/2014/main" id="{FDBC1EFC-8634-4DD6-B693-EB2068108E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4" name="Line 1">
          <a:extLst>
            <a:ext uri="{FF2B5EF4-FFF2-40B4-BE49-F238E27FC236}">
              <a16:creationId xmlns:a16="http://schemas.microsoft.com/office/drawing/2014/main" id="{170D5DDC-0EBC-4921-A3B3-0ED0CC522D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5" name="Line 1">
          <a:extLst>
            <a:ext uri="{FF2B5EF4-FFF2-40B4-BE49-F238E27FC236}">
              <a16:creationId xmlns:a16="http://schemas.microsoft.com/office/drawing/2014/main" id="{4290D59D-47C9-445A-9654-897779C11A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6" name="Line 1">
          <a:extLst>
            <a:ext uri="{FF2B5EF4-FFF2-40B4-BE49-F238E27FC236}">
              <a16:creationId xmlns:a16="http://schemas.microsoft.com/office/drawing/2014/main" id="{E94AF93F-3505-4A01-BD5F-575601521B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7" name="Line 1">
          <a:extLst>
            <a:ext uri="{FF2B5EF4-FFF2-40B4-BE49-F238E27FC236}">
              <a16:creationId xmlns:a16="http://schemas.microsoft.com/office/drawing/2014/main" id="{821D3240-9EEC-4A03-84ED-10AC2B0FB1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8" name="Line 1">
          <a:extLst>
            <a:ext uri="{FF2B5EF4-FFF2-40B4-BE49-F238E27FC236}">
              <a16:creationId xmlns:a16="http://schemas.microsoft.com/office/drawing/2014/main" id="{284F8673-A7F7-4C57-9FD0-DCAE3A6C89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19" name="Line 1">
          <a:extLst>
            <a:ext uri="{FF2B5EF4-FFF2-40B4-BE49-F238E27FC236}">
              <a16:creationId xmlns:a16="http://schemas.microsoft.com/office/drawing/2014/main" id="{6F86AB8C-D894-4E7A-848A-6D1ABC1495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0" name="Line 1">
          <a:extLst>
            <a:ext uri="{FF2B5EF4-FFF2-40B4-BE49-F238E27FC236}">
              <a16:creationId xmlns:a16="http://schemas.microsoft.com/office/drawing/2014/main" id="{5704FB1D-967D-4B4C-B4E2-E14E5F8AF6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1" name="Line 1">
          <a:extLst>
            <a:ext uri="{FF2B5EF4-FFF2-40B4-BE49-F238E27FC236}">
              <a16:creationId xmlns:a16="http://schemas.microsoft.com/office/drawing/2014/main" id="{8ED26FC5-21AE-48A1-A64A-4D93875CAF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2" name="Line 1">
          <a:extLst>
            <a:ext uri="{FF2B5EF4-FFF2-40B4-BE49-F238E27FC236}">
              <a16:creationId xmlns:a16="http://schemas.microsoft.com/office/drawing/2014/main" id="{2D47CE07-B251-4ED3-83D3-870309ED2F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3" name="Line 1">
          <a:extLst>
            <a:ext uri="{FF2B5EF4-FFF2-40B4-BE49-F238E27FC236}">
              <a16:creationId xmlns:a16="http://schemas.microsoft.com/office/drawing/2014/main" id="{17A17A93-741E-4AC3-A7FD-656136DFD2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4" name="Line 1">
          <a:extLst>
            <a:ext uri="{FF2B5EF4-FFF2-40B4-BE49-F238E27FC236}">
              <a16:creationId xmlns:a16="http://schemas.microsoft.com/office/drawing/2014/main" id="{E9DA9181-2B98-43E0-9824-54FEEAC63F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5" name="Line 1">
          <a:extLst>
            <a:ext uri="{FF2B5EF4-FFF2-40B4-BE49-F238E27FC236}">
              <a16:creationId xmlns:a16="http://schemas.microsoft.com/office/drawing/2014/main" id="{8541423E-C374-453B-BB15-4303114023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6" name="Line 1">
          <a:extLst>
            <a:ext uri="{FF2B5EF4-FFF2-40B4-BE49-F238E27FC236}">
              <a16:creationId xmlns:a16="http://schemas.microsoft.com/office/drawing/2014/main" id="{8999850F-A2CA-4D18-8CE8-E898A77320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7" name="Line 1">
          <a:extLst>
            <a:ext uri="{FF2B5EF4-FFF2-40B4-BE49-F238E27FC236}">
              <a16:creationId xmlns:a16="http://schemas.microsoft.com/office/drawing/2014/main" id="{9CD2E527-8181-480B-8B0E-99AE401956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8" name="Line 1">
          <a:extLst>
            <a:ext uri="{FF2B5EF4-FFF2-40B4-BE49-F238E27FC236}">
              <a16:creationId xmlns:a16="http://schemas.microsoft.com/office/drawing/2014/main" id="{5D6F68C2-7A5C-4599-9EB0-B4098E57EA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29" name="Line 1">
          <a:extLst>
            <a:ext uri="{FF2B5EF4-FFF2-40B4-BE49-F238E27FC236}">
              <a16:creationId xmlns:a16="http://schemas.microsoft.com/office/drawing/2014/main" id="{8671C7B8-5CEC-42DD-9CB7-57E28B235D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30" name="Line 1">
          <a:extLst>
            <a:ext uri="{FF2B5EF4-FFF2-40B4-BE49-F238E27FC236}">
              <a16:creationId xmlns:a16="http://schemas.microsoft.com/office/drawing/2014/main" id="{9F2B1EAE-4A5B-495B-8A81-0260203B3B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31" name="Line 1">
          <a:extLst>
            <a:ext uri="{FF2B5EF4-FFF2-40B4-BE49-F238E27FC236}">
              <a16:creationId xmlns:a16="http://schemas.microsoft.com/office/drawing/2014/main" id="{931CE4D9-4E41-43DC-896E-6D74201420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32" name="Line 1">
          <a:extLst>
            <a:ext uri="{FF2B5EF4-FFF2-40B4-BE49-F238E27FC236}">
              <a16:creationId xmlns:a16="http://schemas.microsoft.com/office/drawing/2014/main" id="{A305CAB7-66D7-43F7-85AA-F3C6A6E048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33" name="Line 1">
          <a:extLst>
            <a:ext uri="{FF2B5EF4-FFF2-40B4-BE49-F238E27FC236}">
              <a16:creationId xmlns:a16="http://schemas.microsoft.com/office/drawing/2014/main" id="{921167DD-2D5E-44F2-8C5F-148BD12E0BE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34" name="Line 1">
          <a:extLst>
            <a:ext uri="{FF2B5EF4-FFF2-40B4-BE49-F238E27FC236}">
              <a16:creationId xmlns:a16="http://schemas.microsoft.com/office/drawing/2014/main" id="{6F0ACB60-596C-45F1-8C02-EBC126C8CA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35" name="Line 1">
          <a:extLst>
            <a:ext uri="{FF2B5EF4-FFF2-40B4-BE49-F238E27FC236}">
              <a16:creationId xmlns:a16="http://schemas.microsoft.com/office/drawing/2014/main" id="{AAFBE53C-338F-400C-A888-FB355D3DE5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36" name="Line 1">
          <a:extLst>
            <a:ext uri="{FF2B5EF4-FFF2-40B4-BE49-F238E27FC236}">
              <a16:creationId xmlns:a16="http://schemas.microsoft.com/office/drawing/2014/main" id="{AA82C0B2-38DD-4AD8-9913-0DF0DEFDDD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37" name="Line 1">
          <a:extLst>
            <a:ext uri="{FF2B5EF4-FFF2-40B4-BE49-F238E27FC236}">
              <a16:creationId xmlns:a16="http://schemas.microsoft.com/office/drawing/2014/main" id="{CCD7E825-83DF-48BC-9DDB-57CE8785EC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38" name="Line 1">
          <a:extLst>
            <a:ext uri="{FF2B5EF4-FFF2-40B4-BE49-F238E27FC236}">
              <a16:creationId xmlns:a16="http://schemas.microsoft.com/office/drawing/2014/main" id="{66EC997E-DD6B-4412-AF7C-26481FF3BB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39" name="Line 1">
          <a:extLst>
            <a:ext uri="{FF2B5EF4-FFF2-40B4-BE49-F238E27FC236}">
              <a16:creationId xmlns:a16="http://schemas.microsoft.com/office/drawing/2014/main" id="{C48D0A8B-5891-430E-B8F4-52B7A8291B8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40" name="Line 1">
          <a:extLst>
            <a:ext uri="{FF2B5EF4-FFF2-40B4-BE49-F238E27FC236}">
              <a16:creationId xmlns:a16="http://schemas.microsoft.com/office/drawing/2014/main" id="{1A75AAB2-85CB-4F4B-993D-2B388246EE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1" name="Line 1">
          <a:extLst>
            <a:ext uri="{FF2B5EF4-FFF2-40B4-BE49-F238E27FC236}">
              <a16:creationId xmlns:a16="http://schemas.microsoft.com/office/drawing/2014/main" id="{4984053B-9DB6-43D0-ACEB-ABC20FC8FC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2" name="Line 1">
          <a:extLst>
            <a:ext uri="{FF2B5EF4-FFF2-40B4-BE49-F238E27FC236}">
              <a16:creationId xmlns:a16="http://schemas.microsoft.com/office/drawing/2014/main" id="{698A8EF0-A8EC-41DD-BEAF-67C6B37D6B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3" name="Line 1">
          <a:extLst>
            <a:ext uri="{FF2B5EF4-FFF2-40B4-BE49-F238E27FC236}">
              <a16:creationId xmlns:a16="http://schemas.microsoft.com/office/drawing/2014/main" id="{44E55062-C551-4F02-A342-7CF46430FB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4" name="Line 1">
          <a:extLst>
            <a:ext uri="{FF2B5EF4-FFF2-40B4-BE49-F238E27FC236}">
              <a16:creationId xmlns:a16="http://schemas.microsoft.com/office/drawing/2014/main" id="{FD4818FE-3A5D-490D-AEDA-040AD8F1F0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5" name="Line 1">
          <a:extLst>
            <a:ext uri="{FF2B5EF4-FFF2-40B4-BE49-F238E27FC236}">
              <a16:creationId xmlns:a16="http://schemas.microsoft.com/office/drawing/2014/main" id="{CF170C68-E8E2-4D6B-B0E9-5E369233C4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6" name="Line 1">
          <a:extLst>
            <a:ext uri="{FF2B5EF4-FFF2-40B4-BE49-F238E27FC236}">
              <a16:creationId xmlns:a16="http://schemas.microsoft.com/office/drawing/2014/main" id="{93BDC7BB-4D2C-4085-AD96-33997CFABE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7" name="Line 1">
          <a:extLst>
            <a:ext uri="{FF2B5EF4-FFF2-40B4-BE49-F238E27FC236}">
              <a16:creationId xmlns:a16="http://schemas.microsoft.com/office/drawing/2014/main" id="{BB3D4BD4-21A9-4A1E-AF51-C3D2E6FB62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8" name="Line 1">
          <a:extLst>
            <a:ext uri="{FF2B5EF4-FFF2-40B4-BE49-F238E27FC236}">
              <a16:creationId xmlns:a16="http://schemas.microsoft.com/office/drawing/2014/main" id="{4813295F-E5F7-4CBD-8E4B-ABBFC71972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49" name="Line 1">
          <a:extLst>
            <a:ext uri="{FF2B5EF4-FFF2-40B4-BE49-F238E27FC236}">
              <a16:creationId xmlns:a16="http://schemas.microsoft.com/office/drawing/2014/main" id="{E57082AD-E111-4463-AFAB-ADD59C317E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0" name="Line 1">
          <a:extLst>
            <a:ext uri="{FF2B5EF4-FFF2-40B4-BE49-F238E27FC236}">
              <a16:creationId xmlns:a16="http://schemas.microsoft.com/office/drawing/2014/main" id="{DD888FA6-4EE3-45C9-9F39-DAF168D2E5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1" name="Line 1">
          <a:extLst>
            <a:ext uri="{FF2B5EF4-FFF2-40B4-BE49-F238E27FC236}">
              <a16:creationId xmlns:a16="http://schemas.microsoft.com/office/drawing/2014/main" id="{0D16EBCD-7C75-42B1-971B-AB19C3A429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2" name="Line 1">
          <a:extLst>
            <a:ext uri="{FF2B5EF4-FFF2-40B4-BE49-F238E27FC236}">
              <a16:creationId xmlns:a16="http://schemas.microsoft.com/office/drawing/2014/main" id="{A7501DF9-A0B3-4BFE-8D90-7EDDE6D3AC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3" name="Line 1">
          <a:extLst>
            <a:ext uri="{FF2B5EF4-FFF2-40B4-BE49-F238E27FC236}">
              <a16:creationId xmlns:a16="http://schemas.microsoft.com/office/drawing/2014/main" id="{C974AADF-B512-40B8-831B-C300F6380A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4" name="Line 1">
          <a:extLst>
            <a:ext uri="{FF2B5EF4-FFF2-40B4-BE49-F238E27FC236}">
              <a16:creationId xmlns:a16="http://schemas.microsoft.com/office/drawing/2014/main" id="{0779E28D-45A3-478E-B6A7-7A86BA5ABD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5" name="Line 1">
          <a:extLst>
            <a:ext uri="{FF2B5EF4-FFF2-40B4-BE49-F238E27FC236}">
              <a16:creationId xmlns:a16="http://schemas.microsoft.com/office/drawing/2014/main" id="{18020FDF-4AF9-4CC7-B90A-88B63A4E5D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6" name="Line 1">
          <a:extLst>
            <a:ext uri="{FF2B5EF4-FFF2-40B4-BE49-F238E27FC236}">
              <a16:creationId xmlns:a16="http://schemas.microsoft.com/office/drawing/2014/main" id="{4E9654BB-3871-47F0-B81A-CF2E9CDD90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7" name="Line 1">
          <a:extLst>
            <a:ext uri="{FF2B5EF4-FFF2-40B4-BE49-F238E27FC236}">
              <a16:creationId xmlns:a16="http://schemas.microsoft.com/office/drawing/2014/main" id="{DD32CCC4-55AF-4C66-9840-6C6293A6B2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8" name="Line 1">
          <a:extLst>
            <a:ext uri="{FF2B5EF4-FFF2-40B4-BE49-F238E27FC236}">
              <a16:creationId xmlns:a16="http://schemas.microsoft.com/office/drawing/2014/main" id="{663519B1-495C-40F7-B44D-21F947A30A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59" name="Line 1">
          <a:extLst>
            <a:ext uri="{FF2B5EF4-FFF2-40B4-BE49-F238E27FC236}">
              <a16:creationId xmlns:a16="http://schemas.microsoft.com/office/drawing/2014/main" id="{518C721F-4B08-4FCC-8F71-A15896DB98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60" name="Line 1">
          <a:extLst>
            <a:ext uri="{FF2B5EF4-FFF2-40B4-BE49-F238E27FC236}">
              <a16:creationId xmlns:a16="http://schemas.microsoft.com/office/drawing/2014/main" id="{EFD749B8-6941-4E95-8117-B7FA0480A6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61" name="Line 1">
          <a:extLst>
            <a:ext uri="{FF2B5EF4-FFF2-40B4-BE49-F238E27FC236}">
              <a16:creationId xmlns:a16="http://schemas.microsoft.com/office/drawing/2014/main" id="{1374EEB8-5CCF-43E7-AECA-8FDCC9260E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62" name="Line 1">
          <a:extLst>
            <a:ext uri="{FF2B5EF4-FFF2-40B4-BE49-F238E27FC236}">
              <a16:creationId xmlns:a16="http://schemas.microsoft.com/office/drawing/2014/main" id="{4353319F-21E9-4749-A11E-5B914C739F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63" name="Line 1">
          <a:extLst>
            <a:ext uri="{FF2B5EF4-FFF2-40B4-BE49-F238E27FC236}">
              <a16:creationId xmlns:a16="http://schemas.microsoft.com/office/drawing/2014/main" id="{39FB85FD-D9DF-4308-83B9-338DFEEF176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64" name="Line 1">
          <a:extLst>
            <a:ext uri="{FF2B5EF4-FFF2-40B4-BE49-F238E27FC236}">
              <a16:creationId xmlns:a16="http://schemas.microsoft.com/office/drawing/2014/main" id="{C6FEFAF7-8451-43A0-907A-B9171F579F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65" name="Line 1">
          <a:extLst>
            <a:ext uri="{FF2B5EF4-FFF2-40B4-BE49-F238E27FC236}">
              <a16:creationId xmlns:a16="http://schemas.microsoft.com/office/drawing/2014/main" id="{8AA4BFAC-7A0F-4AD0-97C0-AAB8DEC76C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66" name="Line 1">
          <a:extLst>
            <a:ext uri="{FF2B5EF4-FFF2-40B4-BE49-F238E27FC236}">
              <a16:creationId xmlns:a16="http://schemas.microsoft.com/office/drawing/2014/main" id="{A0169888-93CB-4EC4-B0F2-9062D3F536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67" name="Line 1">
          <a:extLst>
            <a:ext uri="{FF2B5EF4-FFF2-40B4-BE49-F238E27FC236}">
              <a16:creationId xmlns:a16="http://schemas.microsoft.com/office/drawing/2014/main" id="{FF1F8264-CA9C-4107-B8A2-1428433E3D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68" name="Line 1">
          <a:extLst>
            <a:ext uri="{FF2B5EF4-FFF2-40B4-BE49-F238E27FC236}">
              <a16:creationId xmlns:a16="http://schemas.microsoft.com/office/drawing/2014/main" id="{5757AA3B-DF3B-49E6-A9E3-965551C0C8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69" name="Line 1">
          <a:extLst>
            <a:ext uri="{FF2B5EF4-FFF2-40B4-BE49-F238E27FC236}">
              <a16:creationId xmlns:a16="http://schemas.microsoft.com/office/drawing/2014/main" id="{C0D3CCF6-275A-4960-A57D-8A0A7FC128B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70" name="Line 1">
          <a:extLst>
            <a:ext uri="{FF2B5EF4-FFF2-40B4-BE49-F238E27FC236}">
              <a16:creationId xmlns:a16="http://schemas.microsoft.com/office/drawing/2014/main" id="{5247AD5E-3CF8-4954-B0F0-00898668CB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1" name="Line 1">
          <a:extLst>
            <a:ext uri="{FF2B5EF4-FFF2-40B4-BE49-F238E27FC236}">
              <a16:creationId xmlns:a16="http://schemas.microsoft.com/office/drawing/2014/main" id="{B5F958B4-58E8-4FD8-8586-6C489B1F31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2" name="Line 1">
          <a:extLst>
            <a:ext uri="{FF2B5EF4-FFF2-40B4-BE49-F238E27FC236}">
              <a16:creationId xmlns:a16="http://schemas.microsoft.com/office/drawing/2014/main" id="{B1B5BFDF-6905-4F3A-8FF8-F0124768DD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3" name="Line 1">
          <a:extLst>
            <a:ext uri="{FF2B5EF4-FFF2-40B4-BE49-F238E27FC236}">
              <a16:creationId xmlns:a16="http://schemas.microsoft.com/office/drawing/2014/main" id="{6E5F7020-A5B3-4092-8659-C7C39BF0C1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4" name="Line 1">
          <a:extLst>
            <a:ext uri="{FF2B5EF4-FFF2-40B4-BE49-F238E27FC236}">
              <a16:creationId xmlns:a16="http://schemas.microsoft.com/office/drawing/2014/main" id="{4EC396FD-BB1B-4353-84B7-BAFF8C7F2B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5" name="Line 1">
          <a:extLst>
            <a:ext uri="{FF2B5EF4-FFF2-40B4-BE49-F238E27FC236}">
              <a16:creationId xmlns:a16="http://schemas.microsoft.com/office/drawing/2014/main" id="{B8FDEAD2-BA3E-450D-8322-B30CEB1BC4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6" name="Line 1">
          <a:extLst>
            <a:ext uri="{FF2B5EF4-FFF2-40B4-BE49-F238E27FC236}">
              <a16:creationId xmlns:a16="http://schemas.microsoft.com/office/drawing/2014/main" id="{99051E3B-63B5-41F8-B692-F02C9036A9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7" name="Line 1">
          <a:extLst>
            <a:ext uri="{FF2B5EF4-FFF2-40B4-BE49-F238E27FC236}">
              <a16:creationId xmlns:a16="http://schemas.microsoft.com/office/drawing/2014/main" id="{DBEC877C-5332-4D83-9B02-B735E1AF1F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8" name="Line 1">
          <a:extLst>
            <a:ext uri="{FF2B5EF4-FFF2-40B4-BE49-F238E27FC236}">
              <a16:creationId xmlns:a16="http://schemas.microsoft.com/office/drawing/2014/main" id="{1C4A4BB2-E716-4B36-8566-B7C92700C9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79" name="Line 1">
          <a:extLst>
            <a:ext uri="{FF2B5EF4-FFF2-40B4-BE49-F238E27FC236}">
              <a16:creationId xmlns:a16="http://schemas.microsoft.com/office/drawing/2014/main" id="{833C8DFF-20ED-4AF9-BA34-90AB6AB326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0" name="Line 1">
          <a:extLst>
            <a:ext uri="{FF2B5EF4-FFF2-40B4-BE49-F238E27FC236}">
              <a16:creationId xmlns:a16="http://schemas.microsoft.com/office/drawing/2014/main" id="{C6F1DCAE-A383-412E-A437-083CE7F120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1" name="Line 1">
          <a:extLst>
            <a:ext uri="{FF2B5EF4-FFF2-40B4-BE49-F238E27FC236}">
              <a16:creationId xmlns:a16="http://schemas.microsoft.com/office/drawing/2014/main" id="{27971274-051B-4D91-846A-D3FCE64B41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2" name="Line 1">
          <a:extLst>
            <a:ext uri="{FF2B5EF4-FFF2-40B4-BE49-F238E27FC236}">
              <a16:creationId xmlns:a16="http://schemas.microsoft.com/office/drawing/2014/main" id="{0C2E31CF-1183-4004-AF7D-2EC0885C84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3" name="Line 1">
          <a:extLst>
            <a:ext uri="{FF2B5EF4-FFF2-40B4-BE49-F238E27FC236}">
              <a16:creationId xmlns:a16="http://schemas.microsoft.com/office/drawing/2014/main" id="{D2574185-A9EF-4AEE-8311-7A4B55923E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4" name="Line 1">
          <a:extLst>
            <a:ext uri="{FF2B5EF4-FFF2-40B4-BE49-F238E27FC236}">
              <a16:creationId xmlns:a16="http://schemas.microsoft.com/office/drawing/2014/main" id="{8E6BFEFC-CC17-4173-A726-F6CF32E0C8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5" name="Line 1">
          <a:extLst>
            <a:ext uri="{FF2B5EF4-FFF2-40B4-BE49-F238E27FC236}">
              <a16:creationId xmlns:a16="http://schemas.microsoft.com/office/drawing/2014/main" id="{344BF50D-26F8-4F6C-B77D-39C4CFCB74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6" name="Line 1">
          <a:extLst>
            <a:ext uri="{FF2B5EF4-FFF2-40B4-BE49-F238E27FC236}">
              <a16:creationId xmlns:a16="http://schemas.microsoft.com/office/drawing/2014/main" id="{ECE8BB63-2203-4134-BCA6-D0A70F398B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7" name="Line 1">
          <a:extLst>
            <a:ext uri="{FF2B5EF4-FFF2-40B4-BE49-F238E27FC236}">
              <a16:creationId xmlns:a16="http://schemas.microsoft.com/office/drawing/2014/main" id="{C99BBEC4-487D-4E75-A2FC-B71017915E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8" name="Line 1">
          <a:extLst>
            <a:ext uri="{FF2B5EF4-FFF2-40B4-BE49-F238E27FC236}">
              <a16:creationId xmlns:a16="http://schemas.microsoft.com/office/drawing/2014/main" id="{5F428C61-B6C0-4935-8B9B-55D67F6F94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89" name="Line 1">
          <a:extLst>
            <a:ext uri="{FF2B5EF4-FFF2-40B4-BE49-F238E27FC236}">
              <a16:creationId xmlns:a16="http://schemas.microsoft.com/office/drawing/2014/main" id="{4926D984-7107-4235-BC11-B0BD4947F0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90" name="Line 1">
          <a:extLst>
            <a:ext uri="{FF2B5EF4-FFF2-40B4-BE49-F238E27FC236}">
              <a16:creationId xmlns:a16="http://schemas.microsoft.com/office/drawing/2014/main" id="{52B002DE-902D-46D7-AE1E-418F82D3BE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91" name="Line 1">
          <a:extLst>
            <a:ext uri="{FF2B5EF4-FFF2-40B4-BE49-F238E27FC236}">
              <a16:creationId xmlns:a16="http://schemas.microsoft.com/office/drawing/2014/main" id="{D365208D-B501-42A6-A346-5A05DEEC48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92" name="Line 1">
          <a:extLst>
            <a:ext uri="{FF2B5EF4-FFF2-40B4-BE49-F238E27FC236}">
              <a16:creationId xmlns:a16="http://schemas.microsoft.com/office/drawing/2014/main" id="{A51F8119-F558-4691-858C-94594BD937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93" name="Line 1">
          <a:extLst>
            <a:ext uri="{FF2B5EF4-FFF2-40B4-BE49-F238E27FC236}">
              <a16:creationId xmlns:a16="http://schemas.microsoft.com/office/drawing/2014/main" id="{CF2FF43C-F8ED-402E-8109-17E34792D2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94" name="Line 1">
          <a:extLst>
            <a:ext uri="{FF2B5EF4-FFF2-40B4-BE49-F238E27FC236}">
              <a16:creationId xmlns:a16="http://schemas.microsoft.com/office/drawing/2014/main" id="{27E21E89-F6C9-48FB-9F2B-9299ABE6DB6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95" name="Line 1">
          <a:extLst>
            <a:ext uri="{FF2B5EF4-FFF2-40B4-BE49-F238E27FC236}">
              <a16:creationId xmlns:a16="http://schemas.microsoft.com/office/drawing/2014/main" id="{2CF11989-2A96-4B26-944D-3B29DEE8B4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96" name="Line 1">
          <a:extLst>
            <a:ext uri="{FF2B5EF4-FFF2-40B4-BE49-F238E27FC236}">
              <a16:creationId xmlns:a16="http://schemas.microsoft.com/office/drawing/2014/main" id="{551A51E2-F57D-49B5-823B-A97AFB58A68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97" name="Line 1">
          <a:extLst>
            <a:ext uri="{FF2B5EF4-FFF2-40B4-BE49-F238E27FC236}">
              <a16:creationId xmlns:a16="http://schemas.microsoft.com/office/drawing/2014/main" id="{CB7185C2-D7BB-46B2-BA55-AEC400F296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298" name="Line 1">
          <a:extLst>
            <a:ext uri="{FF2B5EF4-FFF2-40B4-BE49-F238E27FC236}">
              <a16:creationId xmlns:a16="http://schemas.microsoft.com/office/drawing/2014/main" id="{F126BB56-4EFA-445C-9516-13E5B6A08B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299" name="Line 1">
          <a:extLst>
            <a:ext uri="{FF2B5EF4-FFF2-40B4-BE49-F238E27FC236}">
              <a16:creationId xmlns:a16="http://schemas.microsoft.com/office/drawing/2014/main" id="{2294E05E-E9BD-43BC-96C2-12CFB9B491A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00" name="Line 1">
          <a:extLst>
            <a:ext uri="{FF2B5EF4-FFF2-40B4-BE49-F238E27FC236}">
              <a16:creationId xmlns:a16="http://schemas.microsoft.com/office/drawing/2014/main" id="{CD2E8CFB-237A-4278-B45B-FDB3A5E558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1" name="Line 1">
          <a:extLst>
            <a:ext uri="{FF2B5EF4-FFF2-40B4-BE49-F238E27FC236}">
              <a16:creationId xmlns:a16="http://schemas.microsoft.com/office/drawing/2014/main" id="{C049F911-C4AE-49A9-8B47-FB2F5471EE9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2" name="Line 1">
          <a:extLst>
            <a:ext uri="{FF2B5EF4-FFF2-40B4-BE49-F238E27FC236}">
              <a16:creationId xmlns:a16="http://schemas.microsoft.com/office/drawing/2014/main" id="{72590DBE-B442-49B9-A9A7-A6CF66A5F4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3" name="Line 1">
          <a:extLst>
            <a:ext uri="{FF2B5EF4-FFF2-40B4-BE49-F238E27FC236}">
              <a16:creationId xmlns:a16="http://schemas.microsoft.com/office/drawing/2014/main" id="{8ADB31BB-A1DB-4312-B48E-F95C28CE1E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4" name="Line 1">
          <a:extLst>
            <a:ext uri="{FF2B5EF4-FFF2-40B4-BE49-F238E27FC236}">
              <a16:creationId xmlns:a16="http://schemas.microsoft.com/office/drawing/2014/main" id="{229EE63E-F6BC-45BF-B3CC-6466D2092D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5" name="Line 1">
          <a:extLst>
            <a:ext uri="{FF2B5EF4-FFF2-40B4-BE49-F238E27FC236}">
              <a16:creationId xmlns:a16="http://schemas.microsoft.com/office/drawing/2014/main" id="{3DD4C4B8-9808-4DE1-8FCD-C5305983B1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6" name="Line 1">
          <a:extLst>
            <a:ext uri="{FF2B5EF4-FFF2-40B4-BE49-F238E27FC236}">
              <a16:creationId xmlns:a16="http://schemas.microsoft.com/office/drawing/2014/main" id="{1EE9279F-DBB9-4BEA-A3FD-5406ABF322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7" name="Line 1">
          <a:extLst>
            <a:ext uri="{FF2B5EF4-FFF2-40B4-BE49-F238E27FC236}">
              <a16:creationId xmlns:a16="http://schemas.microsoft.com/office/drawing/2014/main" id="{40E9FD82-0272-4AD7-8321-299516394A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8" name="Line 1">
          <a:extLst>
            <a:ext uri="{FF2B5EF4-FFF2-40B4-BE49-F238E27FC236}">
              <a16:creationId xmlns:a16="http://schemas.microsoft.com/office/drawing/2014/main" id="{E8445239-55C5-4AF5-B411-70583FD997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09" name="Line 1">
          <a:extLst>
            <a:ext uri="{FF2B5EF4-FFF2-40B4-BE49-F238E27FC236}">
              <a16:creationId xmlns:a16="http://schemas.microsoft.com/office/drawing/2014/main" id="{501C07CE-D758-4772-8CAA-4270C94399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0" name="Line 1">
          <a:extLst>
            <a:ext uri="{FF2B5EF4-FFF2-40B4-BE49-F238E27FC236}">
              <a16:creationId xmlns:a16="http://schemas.microsoft.com/office/drawing/2014/main" id="{7AF58391-EF50-4A15-B9C1-E7FF69CBDD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1" name="Line 1">
          <a:extLst>
            <a:ext uri="{FF2B5EF4-FFF2-40B4-BE49-F238E27FC236}">
              <a16:creationId xmlns:a16="http://schemas.microsoft.com/office/drawing/2014/main" id="{2B8819F9-3BF9-453B-9CFA-D6E5F36675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2" name="Line 1">
          <a:extLst>
            <a:ext uri="{FF2B5EF4-FFF2-40B4-BE49-F238E27FC236}">
              <a16:creationId xmlns:a16="http://schemas.microsoft.com/office/drawing/2014/main" id="{E6A406A5-4D41-4CCF-A9A3-E28C6F39AB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3" name="Line 1">
          <a:extLst>
            <a:ext uri="{FF2B5EF4-FFF2-40B4-BE49-F238E27FC236}">
              <a16:creationId xmlns:a16="http://schemas.microsoft.com/office/drawing/2014/main" id="{672303E2-C608-4CD4-A33E-1D5F18A7CF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4" name="Line 1">
          <a:extLst>
            <a:ext uri="{FF2B5EF4-FFF2-40B4-BE49-F238E27FC236}">
              <a16:creationId xmlns:a16="http://schemas.microsoft.com/office/drawing/2014/main" id="{F4D88C93-D70C-4182-B761-A06345F2FD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5" name="Line 1">
          <a:extLst>
            <a:ext uri="{FF2B5EF4-FFF2-40B4-BE49-F238E27FC236}">
              <a16:creationId xmlns:a16="http://schemas.microsoft.com/office/drawing/2014/main" id="{E9E10312-C661-4A18-8BB5-E5B3EBC8DC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6" name="Line 1">
          <a:extLst>
            <a:ext uri="{FF2B5EF4-FFF2-40B4-BE49-F238E27FC236}">
              <a16:creationId xmlns:a16="http://schemas.microsoft.com/office/drawing/2014/main" id="{E6322285-8CC3-4249-868D-5305606E40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7" name="Line 1">
          <a:extLst>
            <a:ext uri="{FF2B5EF4-FFF2-40B4-BE49-F238E27FC236}">
              <a16:creationId xmlns:a16="http://schemas.microsoft.com/office/drawing/2014/main" id="{E628154A-ADD9-4968-9866-ED222E6FD5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8" name="Line 1">
          <a:extLst>
            <a:ext uri="{FF2B5EF4-FFF2-40B4-BE49-F238E27FC236}">
              <a16:creationId xmlns:a16="http://schemas.microsoft.com/office/drawing/2014/main" id="{C78E6BCA-ED52-48EB-83E1-2B30FE921F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19" name="Line 1">
          <a:extLst>
            <a:ext uri="{FF2B5EF4-FFF2-40B4-BE49-F238E27FC236}">
              <a16:creationId xmlns:a16="http://schemas.microsoft.com/office/drawing/2014/main" id="{1AF69B6E-9EEA-40E4-92C0-6F0D456500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20" name="Line 1">
          <a:extLst>
            <a:ext uri="{FF2B5EF4-FFF2-40B4-BE49-F238E27FC236}">
              <a16:creationId xmlns:a16="http://schemas.microsoft.com/office/drawing/2014/main" id="{E5A49288-E122-4568-89E0-E22ABF28DA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21" name="Line 1">
          <a:extLst>
            <a:ext uri="{FF2B5EF4-FFF2-40B4-BE49-F238E27FC236}">
              <a16:creationId xmlns:a16="http://schemas.microsoft.com/office/drawing/2014/main" id="{F5564B90-EE03-431C-BABE-E32FB1FFF8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22" name="Line 1">
          <a:extLst>
            <a:ext uri="{FF2B5EF4-FFF2-40B4-BE49-F238E27FC236}">
              <a16:creationId xmlns:a16="http://schemas.microsoft.com/office/drawing/2014/main" id="{D7D4DDF0-14B4-4201-AC3F-4C14C8C99F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23" name="Line 1">
          <a:extLst>
            <a:ext uri="{FF2B5EF4-FFF2-40B4-BE49-F238E27FC236}">
              <a16:creationId xmlns:a16="http://schemas.microsoft.com/office/drawing/2014/main" id="{F76633B3-A978-4116-ABA4-84DB16C937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24" name="Line 1">
          <a:extLst>
            <a:ext uri="{FF2B5EF4-FFF2-40B4-BE49-F238E27FC236}">
              <a16:creationId xmlns:a16="http://schemas.microsoft.com/office/drawing/2014/main" id="{6D79F23C-6723-4707-A78D-37E476ADF5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25" name="Line 1">
          <a:extLst>
            <a:ext uri="{FF2B5EF4-FFF2-40B4-BE49-F238E27FC236}">
              <a16:creationId xmlns:a16="http://schemas.microsoft.com/office/drawing/2014/main" id="{5FA9713D-BDC5-4C96-A732-3A13799AD1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26" name="Line 1">
          <a:extLst>
            <a:ext uri="{FF2B5EF4-FFF2-40B4-BE49-F238E27FC236}">
              <a16:creationId xmlns:a16="http://schemas.microsoft.com/office/drawing/2014/main" id="{D5F23789-6737-47FA-85FE-2241F832C8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27" name="Line 1">
          <a:extLst>
            <a:ext uri="{FF2B5EF4-FFF2-40B4-BE49-F238E27FC236}">
              <a16:creationId xmlns:a16="http://schemas.microsoft.com/office/drawing/2014/main" id="{F260D351-8484-42BC-9C97-80D35EF093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28" name="Line 1">
          <a:extLst>
            <a:ext uri="{FF2B5EF4-FFF2-40B4-BE49-F238E27FC236}">
              <a16:creationId xmlns:a16="http://schemas.microsoft.com/office/drawing/2014/main" id="{BC61CD49-AE62-433E-9BB0-CD0B847D88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29" name="Line 1">
          <a:extLst>
            <a:ext uri="{FF2B5EF4-FFF2-40B4-BE49-F238E27FC236}">
              <a16:creationId xmlns:a16="http://schemas.microsoft.com/office/drawing/2014/main" id="{3D3F9962-1D68-4295-85FB-04013DBA72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30" name="Line 1">
          <a:extLst>
            <a:ext uri="{FF2B5EF4-FFF2-40B4-BE49-F238E27FC236}">
              <a16:creationId xmlns:a16="http://schemas.microsoft.com/office/drawing/2014/main" id="{26AF9925-BABD-411E-AD06-57011CCC771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1" name="Line 1">
          <a:extLst>
            <a:ext uri="{FF2B5EF4-FFF2-40B4-BE49-F238E27FC236}">
              <a16:creationId xmlns:a16="http://schemas.microsoft.com/office/drawing/2014/main" id="{D1515E25-E04D-4570-B77A-03F4228E56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2" name="Line 1">
          <a:extLst>
            <a:ext uri="{FF2B5EF4-FFF2-40B4-BE49-F238E27FC236}">
              <a16:creationId xmlns:a16="http://schemas.microsoft.com/office/drawing/2014/main" id="{5486A2C1-FA50-4C7A-BF33-52892BE014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3" name="Line 1">
          <a:extLst>
            <a:ext uri="{FF2B5EF4-FFF2-40B4-BE49-F238E27FC236}">
              <a16:creationId xmlns:a16="http://schemas.microsoft.com/office/drawing/2014/main" id="{30404684-4EB6-4FA5-86ED-69DC93B17B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4" name="Line 1">
          <a:extLst>
            <a:ext uri="{FF2B5EF4-FFF2-40B4-BE49-F238E27FC236}">
              <a16:creationId xmlns:a16="http://schemas.microsoft.com/office/drawing/2014/main" id="{98F5F5FC-7003-4623-84D5-E7F402D8C1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5" name="Line 1">
          <a:extLst>
            <a:ext uri="{FF2B5EF4-FFF2-40B4-BE49-F238E27FC236}">
              <a16:creationId xmlns:a16="http://schemas.microsoft.com/office/drawing/2014/main" id="{43C70519-6019-4A05-8D8D-76FED4A1A4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6" name="Line 1">
          <a:extLst>
            <a:ext uri="{FF2B5EF4-FFF2-40B4-BE49-F238E27FC236}">
              <a16:creationId xmlns:a16="http://schemas.microsoft.com/office/drawing/2014/main" id="{657E53AA-EBCD-4CD3-A359-1D4C25E3A5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7" name="Line 1">
          <a:extLst>
            <a:ext uri="{FF2B5EF4-FFF2-40B4-BE49-F238E27FC236}">
              <a16:creationId xmlns:a16="http://schemas.microsoft.com/office/drawing/2014/main" id="{3384203F-0A05-48E8-9746-A98E1F1041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8" name="Line 1">
          <a:extLst>
            <a:ext uri="{FF2B5EF4-FFF2-40B4-BE49-F238E27FC236}">
              <a16:creationId xmlns:a16="http://schemas.microsoft.com/office/drawing/2014/main" id="{88DC9C7C-2664-45C6-970A-A9A7CE1283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39" name="Line 1">
          <a:extLst>
            <a:ext uri="{FF2B5EF4-FFF2-40B4-BE49-F238E27FC236}">
              <a16:creationId xmlns:a16="http://schemas.microsoft.com/office/drawing/2014/main" id="{67E0B27B-5182-4618-84EB-22B33F4502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0" name="Line 1">
          <a:extLst>
            <a:ext uri="{FF2B5EF4-FFF2-40B4-BE49-F238E27FC236}">
              <a16:creationId xmlns:a16="http://schemas.microsoft.com/office/drawing/2014/main" id="{186EAD5E-2E0F-4CD3-A020-466264411F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1" name="Line 1">
          <a:extLst>
            <a:ext uri="{FF2B5EF4-FFF2-40B4-BE49-F238E27FC236}">
              <a16:creationId xmlns:a16="http://schemas.microsoft.com/office/drawing/2014/main" id="{4FD943CD-BA4B-4455-8328-3235DC58A9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2" name="Line 1">
          <a:extLst>
            <a:ext uri="{FF2B5EF4-FFF2-40B4-BE49-F238E27FC236}">
              <a16:creationId xmlns:a16="http://schemas.microsoft.com/office/drawing/2014/main" id="{E9D54F6B-535F-4D1B-9872-798D893699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3" name="Line 1">
          <a:extLst>
            <a:ext uri="{FF2B5EF4-FFF2-40B4-BE49-F238E27FC236}">
              <a16:creationId xmlns:a16="http://schemas.microsoft.com/office/drawing/2014/main" id="{06586D54-16E7-4669-A991-CCFF48904E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4" name="Line 1">
          <a:extLst>
            <a:ext uri="{FF2B5EF4-FFF2-40B4-BE49-F238E27FC236}">
              <a16:creationId xmlns:a16="http://schemas.microsoft.com/office/drawing/2014/main" id="{F06655A6-50B5-4F33-9CEC-8A1A7C49E7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5" name="Line 1">
          <a:extLst>
            <a:ext uri="{FF2B5EF4-FFF2-40B4-BE49-F238E27FC236}">
              <a16:creationId xmlns:a16="http://schemas.microsoft.com/office/drawing/2014/main" id="{7675382C-DF9A-400C-91D8-7C3AA141C1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6" name="Line 1">
          <a:extLst>
            <a:ext uri="{FF2B5EF4-FFF2-40B4-BE49-F238E27FC236}">
              <a16:creationId xmlns:a16="http://schemas.microsoft.com/office/drawing/2014/main" id="{202D1E7D-5267-4A93-8F66-446B9A3092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7" name="Line 1">
          <a:extLst>
            <a:ext uri="{FF2B5EF4-FFF2-40B4-BE49-F238E27FC236}">
              <a16:creationId xmlns:a16="http://schemas.microsoft.com/office/drawing/2014/main" id="{172DF067-ADC0-4364-A433-37C9923E29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8" name="Line 1">
          <a:extLst>
            <a:ext uri="{FF2B5EF4-FFF2-40B4-BE49-F238E27FC236}">
              <a16:creationId xmlns:a16="http://schemas.microsoft.com/office/drawing/2014/main" id="{C01246F7-8CE0-42E0-8FFE-9403C0D15F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49" name="Line 1">
          <a:extLst>
            <a:ext uri="{FF2B5EF4-FFF2-40B4-BE49-F238E27FC236}">
              <a16:creationId xmlns:a16="http://schemas.microsoft.com/office/drawing/2014/main" id="{531888C4-2E75-4B90-B8C8-B500B00138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50" name="Line 1">
          <a:extLst>
            <a:ext uri="{FF2B5EF4-FFF2-40B4-BE49-F238E27FC236}">
              <a16:creationId xmlns:a16="http://schemas.microsoft.com/office/drawing/2014/main" id="{8042F25E-32DC-4A32-A64D-79709180C5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51" name="Line 1">
          <a:extLst>
            <a:ext uri="{FF2B5EF4-FFF2-40B4-BE49-F238E27FC236}">
              <a16:creationId xmlns:a16="http://schemas.microsoft.com/office/drawing/2014/main" id="{C03A2BE3-F6FF-4C1B-ACC1-B70A01B7C6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52" name="Line 1">
          <a:extLst>
            <a:ext uri="{FF2B5EF4-FFF2-40B4-BE49-F238E27FC236}">
              <a16:creationId xmlns:a16="http://schemas.microsoft.com/office/drawing/2014/main" id="{F353651B-6922-4E94-AA6D-5B648236D0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53" name="Line 1">
          <a:extLst>
            <a:ext uri="{FF2B5EF4-FFF2-40B4-BE49-F238E27FC236}">
              <a16:creationId xmlns:a16="http://schemas.microsoft.com/office/drawing/2014/main" id="{8B98E62D-8E0F-45EC-96D8-032EAD9175B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54" name="Line 1">
          <a:extLst>
            <a:ext uri="{FF2B5EF4-FFF2-40B4-BE49-F238E27FC236}">
              <a16:creationId xmlns:a16="http://schemas.microsoft.com/office/drawing/2014/main" id="{9D3131A7-D8F2-4905-8193-4939582EDD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55" name="Line 1">
          <a:extLst>
            <a:ext uri="{FF2B5EF4-FFF2-40B4-BE49-F238E27FC236}">
              <a16:creationId xmlns:a16="http://schemas.microsoft.com/office/drawing/2014/main" id="{3844BDFC-1AE2-499D-A73B-85942D4817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56" name="Line 1">
          <a:extLst>
            <a:ext uri="{FF2B5EF4-FFF2-40B4-BE49-F238E27FC236}">
              <a16:creationId xmlns:a16="http://schemas.microsoft.com/office/drawing/2014/main" id="{A3395D91-969C-464B-B273-287CFEF938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57" name="Line 1">
          <a:extLst>
            <a:ext uri="{FF2B5EF4-FFF2-40B4-BE49-F238E27FC236}">
              <a16:creationId xmlns:a16="http://schemas.microsoft.com/office/drawing/2014/main" id="{BDF86E6A-9643-401E-BD94-29EA726A4F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58" name="Line 1">
          <a:extLst>
            <a:ext uri="{FF2B5EF4-FFF2-40B4-BE49-F238E27FC236}">
              <a16:creationId xmlns:a16="http://schemas.microsoft.com/office/drawing/2014/main" id="{16C53093-670C-401E-A1DC-EF9B562FE7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59" name="Line 1">
          <a:extLst>
            <a:ext uri="{FF2B5EF4-FFF2-40B4-BE49-F238E27FC236}">
              <a16:creationId xmlns:a16="http://schemas.microsoft.com/office/drawing/2014/main" id="{58345383-E890-4F8C-ACEC-0E46FED85D8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60" name="Line 1">
          <a:extLst>
            <a:ext uri="{FF2B5EF4-FFF2-40B4-BE49-F238E27FC236}">
              <a16:creationId xmlns:a16="http://schemas.microsoft.com/office/drawing/2014/main" id="{CA73621B-131A-4B29-A4B9-D932C187C1C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1" name="Line 1">
          <a:extLst>
            <a:ext uri="{FF2B5EF4-FFF2-40B4-BE49-F238E27FC236}">
              <a16:creationId xmlns:a16="http://schemas.microsoft.com/office/drawing/2014/main" id="{1F4714BA-04EA-427D-B80C-C61C78ACCF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2" name="Line 1">
          <a:extLst>
            <a:ext uri="{FF2B5EF4-FFF2-40B4-BE49-F238E27FC236}">
              <a16:creationId xmlns:a16="http://schemas.microsoft.com/office/drawing/2014/main" id="{764C047F-36BD-4728-951A-C2F3C6C802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3" name="Line 1">
          <a:extLst>
            <a:ext uri="{FF2B5EF4-FFF2-40B4-BE49-F238E27FC236}">
              <a16:creationId xmlns:a16="http://schemas.microsoft.com/office/drawing/2014/main" id="{6D06846E-E70C-443A-8F9A-2356C49B00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4" name="Line 1">
          <a:extLst>
            <a:ext uri="{FF2B5EF4-FFF2-40B4-BE49-F238E27FC236}">
              <a16:creationId xmlns:a16="http://schemas.microsoft.com/office/drawing/2014/main" id="{145F8F99-B643-4541-9750-F5A6C250AC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533C66E5-5EB4-40E8-B1BD-4E64B2A017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6" name="Line 1">
          <a:extLst>
            <a:ext uri="{FF2B5EF4-FFF2-40B4-BE49-F238E27FC236}">
              <a16:creationId xmlns:a16="http://schemas.microsoft.com/office/drawing/2014/main" id="{6F457CA0-B651-48D3-BBB9-4B940AF88F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7" name="Line 1">
          <a:extLst>
            <a:ext uri="{FF2B5EF4-FFF2-40B4-BE49-F238E27FC236}">
              <a16:creationId xmlns:a16="http://schemas.microsoft.com/office/drawing/2014/main" id="{E6EB15A4-7B37-4A2A-BE75-4BEF32652C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8" name="Line 1">
          <a:extLst>
            <a:ext uri="{FF2B5EF4-FFF2-40B4-BE49-F238E27FC236}">
              <a16:creationId xmlns:a16="http://schemas.microsoft.com/office/drawing/2014/main" id="{B321384A-2101-4BBF-AC8B-CAC0A1552D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69" name="Line 1">
          <a:extLst>
            <a:ext uri="{FF2B5EF4-FFF2-40B4-BE49-F238E27FC236}">
              <a16:creationId xmlns:a16="http://schemas.microsoft.com/office/drawing/2014/main" id="{ECC4D836-4636-4CCB-8591-EC7DA85236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0" name="Line 1">
          <a:extLst>
            <a:ext uri="{FF2B5EF4-FFF2-40B4-BE49-F238E27FC236}">
              <a16:creationId xmlns:a16="http://schemas.microsoft.com/office/drawing/2014/main" id="{5609D601-382C-462B-9C67-DC3D1F0904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1" name="Line 1">
          <a:extLst>
            <a:ext uri="{FF2B5EF4-FFF2-40B4-BE49-F238E27FC236}">
              <a16:creationId xmlns:a16="http://schemas.microsoft.com/office/drawing/2014/main" id="{635B7D6C-FBC2-459D-B233-06E9CAA33D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2" name="Line 1">
          <a:extLst>
            <a:ext uri="{FF2B5EF4-FFF2-40B4-BE49-F238E27FC236}">
              <a16:creationId xmlns:a16="http://schemas.microsoft.com/office/drawing/2014/main" id="{41EBDB6F-655F-4F58-A3E3-9A1ACC6475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3" name="Line 1">
          <a:extLst>
            <a:ext uri="{FF2B5EF4-FFF2-40B4-BE49-F238E27FC236}">
              <a16:creationId xmlns:a16="http://schemas.microsoft.com/office/drawing/2014/main" id="{9F62C204-E5A4-4331-B46A-6D741470D5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4" name="Line 1">
          <a:extLst>
            <a:ext uri="{FF2B5EF4-FFF2-40B4-BE49-F238E27FC236}">
              <a16:creationId xmlns:a16="http://schemas.microsoft.com/office/drawing/2014/main" id="{1A6235DD-6519-4D24-A45B-77F66F005A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5" name="Line 1">
          <a:extLst>
            <a:ext uri="{FF2B5EF4-FFF2-40B4-BE49-F238E27FC236}">
              <a16:creationId xmlns:a16="http://schemas.microsoft.com/office/drawing/2014/main" id="{0316F496-3E68-4AB8-9198-AE5C3F3DAB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6" name="Line 1">
          <a:extLst>
            <a:ext uri="{FF2B5EF4-FFF2-40B4-BE49-F238E27FC236}">
              <a16:creationId xmlns:a16="http://schemas.microsoft.com/office/drawing/2014/main" id="{576D80FF-1902-4CA0-9193-575A829281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7" name="Line 1">
          <a:extLst>
            <a:ext uri="{FF2B5EF4-FFF2-40B4-BE49-F238E27FC236}">
              <a16:creationId xmlns:a16="http://schemas.microsoft.com/office/drawing/2014/main" id="{B032CD33-4B52-4971-91CE-2C371CF901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8" name="Line 1">
          <a:extLst>
            <a:ext uri="{FF2B5EF4-FFF2-40B4-BE49-F238E27FC236}">
              <a16:creationId xmlns:a16="http://schemas.microsoft.com/office/drawing/2014/main" id="{0241CBC5-B3F1-4501-B51A-8731B18550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79" name="Line 1">
          <a:extLst>
            <a:ext uri="{FF2B5EF4-FFF2-40B4-BE49-F238E27FC236}">
              <a16:creationId xmlns:a16="http://schemas.microsoft.com/office/drawing/2014/main" id="{D7B579D5-9185-4832-A537-2355D15F36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80" name="Line 1">
          <a:extLst>
            <a:ext uri="{FF2B5EF4-FFF2-40B4-BE49-F238E27FC236}">
              <a16:creationId xmlns:a16="http://schemas.microsoft.com/office/drawing/2014/main" id="{D912443F-64BC-4839-902D-8CFD71385F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81" name="Line 1">
          <a:extLst>
            <a:ext uri="{FF2B5EF4-FFF2-40B4-BE49-F238E27FC236}">
              <a16:creationId xmlns:a16="http://schemas.microsoft.com/office/drawing/2014/main" id="{E22FA62D-8823-460C-80D8-A9CCDB4021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82" name="Line 1">
          <a:extLst>
            <a:ext uri="{FF2B5EF4-FFF2-40B4-BE49-F238E27FC236}">
              <a16:creationId xmlns:a16="http://schemas.microsoft.com/office/drawing/2014/main" id="{9CA7341C-B8DF-4BE1-84E8-87DF98B160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1383" name="テキスト ボックス 1382">
          <a:extLst>
            <a:ext uri="{FF2B5EF4-FFF2-40B4-BE49-F238E27FC236}">
              <a16:creationId xmlns:a16="http://schemas.microsoft.com/office/drawing/2014/main" id="{43309993-DE3B-438C-B46F-DF3E91E4D333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84" name="Line 1">
          <a:extLst>
            <a:ext uri="{FF2B5EF4-FFF2-40B4-BE49-F238E27FC236}">
              <a16:creationId xmlns:a16="http://schemas.microsoft.com/office/drawing/2014/main" id="{EA2AAB06-5EAC-4F44-96AB-6E7B7911F7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85" name="Line 1">
          <a:extLst>
            <a:ext uri="{FF2B5EF4-FFF2-40B4-BE49-F238E27FC236}">
              <a16:creationId xmlns:a16="http://schemas.microsoft.com/office/drawing/2014/main" id="{E99DDB81-56D1-41C7-AE96-47E4BED688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86" name="Line 1">
          <a:extLst>
            <a:ext uri="{FF2B5EF4-FFF2-40B4-BE49-F238E27FC236}">
              <a16:creationId xmlns:a16="http://schemas.microsoft.com/office/drawing/2014/main" id="{D6301617-3816-4B1E-A0A8-F97CDE50C03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87" name="Line 1">
          <a:extLst>
            <a:ext uri="{FF2B5EF4-FFF2-40B4-BE49-F238E27FC236}">
              <a16:creationId xmlns:a16="http://schemas.microsoft.com/office/drawing/2014/main" id="{A97D2B16-A90E-46AA-8B6C-7CD5B5DCFF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88" name="Line 1">
          <a:extLst>
            <a:ext uri="{FF2B5EF4-FFF2-40B4-BE49-F238E27FC236}">
              <a16:creationId xmlns:a16="http://schemas.microsoft.com/office/drawing/2014/main" id="{07124B5A-9F42-467F-81BC-D020001181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89" name="Line 1">
          <a:extLst>
            <a:ext uri="{FF2B5EF4-FFF2-40B4-BE49-F238E27FC236}">
              <a16:creationId xmlns:a16="http://schemas.microsoft.com/office/drawing/2014/main" id="{3BB3EB7D-CD10-4EAA-B7EA-51772CDDD5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90" name="Line 1">
          <a:extLst>
            <a:ext uri="{FF2B5EF4-FFF2-40B4-BE49-F238E27FC236}">
              <a16:creationId xmlns:a16="http://schemas.microsoft.com/office/drawing/2014/main" id="{AD072DD9-7DD3-4CF2-BC55-A1FF76B8E9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391" name="Line 1">
          <a:extLst>
            <a:ext uri="{FF2B5EF4-FFF2-40B4-BE49-F238E27FC236}">
              <a16:creationId xmlns:a16="http://schemas.microsoft.com/office/drawing/2014/main" id="{C1357C4F-DFC4-4157-86DF-6FB75944440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2" name="Line 1">
          <a:extLst>
            <a:ext uri="{FF2B5EF4-FFF2-40B4-BE49-F238E27FC236}">
              <a16:creationId xmlns:a16="http://schemas.microsoft.com/office/drawing/2014/main" id="{CBA269C2-8599-409A-B97D-E0F93A4820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3" name="Line 1">
          <a:extLst>
            <a:ext uri="{FF2B5EF4-FFF2-40B4-BE49-F238E27FC236}">
              <a16:creationId xmlns:a16="http://schemas.microsoft.com/office/drawing/2014/main" id="{DC4ED3F5-485C-4249-BB5B-B5A6554C69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4" name="Line 1">
          <a:extLst>
            <a:ext uri="{FF2B5EF4-FFF2-40B4-BE49-F238E27FC236}">
              <a16:creationId xmlns:a16="http://schemas.microsoft.com/office/drawing/2014/main" id="{A5E1C4A3-1A10-4C6A-AFE3-39386D9926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5" name="Line 1">
          <a:extLst>
            <a:ext uri="{FF2B5EF4-FFF2-40B4-BE49-F238E27FC236}">
              <a16:creationId xmlns:a16="http://schemas.microsoft.com/office/drawing/2014/main" id="{2572003D-467B-465F-B536-0E70C09BBD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6" name="Line 1">
          <a:extLst>
            <a:ext uri="{FF2B5EF4-FFF2-40B4-BE49-F238E27FC236}">
              <a16:creationId xmlns:a16="http://schemas.microsoft.com/office/drawing/2014/main" id="{9F5E95AE-3DAA-41F4-8CF3-E856C6796D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7" name="Line 1">
          <a:extLst>
            <a:ext uri="{FF2B5EF4-FFF2-40B4-BE49-F238E27FC236}">
              <a16:creationId xmlns:a16="http://schemas.microsoft.com/office/drawing/2014/main" id="{570FA53E-978A-465E-A42C-DD4DBC6811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8" name="Line 1">
          <a:extLst>
            <a:ext uri="{FF2B5EF4-FFF2-40B4-BE49-F238E27FC236}">
              <a16:creationId xmlns:a16="http://schemas.microsoft.com/office/drawing/2014/main" id="{1C25D646-71E0-475D-9DB4-C72906932B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399" name="Line 1">
          <a:extLst>
            <a:ext uri="{FF2B5EF4-FFF2-40B4-BE49-F238E27FC236}">
              <a16:creationId xmlns:a16="http://schemas.microsoft.com/office/drawing/2014/main" id="{59F09CFE-A1E9-45CA-814D-D70255126C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0" name="Line 1">
          <a:extLst>
            <a:ext uri="{FF2B5EF4-FFF2-40B4-BE49-F238E27FC236}">
              <a16:creationId xmlns:a16="http://schemas.microsoft.com/office/drawing/2014/main" id="{44FBD9C9-ECE3-4CA7-B424-3B1EE55CE1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1" name="Line 1">
          <a:extLst>
            <a:ext uri="{FF2B5EF4-FFF2-40B4-BE49-F238E27FC236}">
              <a16:creationId xmlns:a16="http://schemas.microsoft.com/office/drawing/2014/main" id="{86F66035-10BE-4B35-8015-49B89DCF37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2" name="Line 1">
          <a:extLst>
            <a:ext uri="{FF2B5EF4-FFF2-40B4-BE49-F238E27FC236}">
              <a16:creationId xmlns:a16="http://schemas.microsoft.com/office/drawing/2014/main" id="{12FC6DBA-70B7-4D0B-A95A-38C84F096B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3" name="Line 1">
          <a:extLst>
            <a:ext uri="{FF2B5EF4-FFF2-40B4-BE49-F238E27FC236}">
              <a16:creationId xmlns:a16="http://schemas.microsoft.com/office/drawing/2014/main" id="{45D80A82-E406-45D6-922B-83CB92BD9E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4" name="Line 1">
          <a:extLst>
            <a:ext uri="{FF2B5EF4-FFF2-40B4-BE49-F238E27FC236}">
              <a16:creationId xmlns:a16="http://schemas.microsoft.com/office/drawing/2014/main" id="{38EB16CD-A841-45F3-BD0D-CD8BA2B80B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5" name="Line 1">
          <a:extLst>
            <a:ext uri="{FF2B5EF4-FFF2-40B4-BE49-F238E27FC236}">
              <a16:creationId xmlns:a16="http://schemas.microsoft.com/office/drawing/2014/main" id="{97A30CA8-6B07-4250-9D89-086C17B926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6" name="Line 1">
          <a:extLst>
            <a:ext uri="{FF2B5EF4-FFF2-40B4-BE49-F238E27FC236}">
              <a16:creationId xmlns:a16="http://schemas.microsoft.com/office/drawing/2014/main" id="{5FC83A24-35C0-4265-AEF4-A70FC8CA68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7" name="Line 1">
          <a:extLst>
            <a:ext uri="{FF2B5EF4-FFF2-40B4-BE49-F238E27FC236}">
              <a16:creationId xmlns:a16="http://schemas.microsoft.com/office/drawing/2014/main" id="{8089E752-F722-466F-90E2-4571F0B8A7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8" name="Line 1">
          <a:extLst>
            <a:ext uri="{FF2B5EF4-FFF2-40B4-BE49-F238E27FC236}">
              <a16:creationId xmlns:a16="http://schemas.microsoft.com/office/drawing/2014/main" id="{B5DE2033-F363-44CD-87AC-240192F8B5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09" name="Line 1">
          <a:extLst>
            <a:ext uri="{FF2B5EF4-FFF2-40B4-BE49-F238E27FC236}">
              <a16:creationId xmlns:a16="http://schemas.microsoft.com/office/drawing/2014/main" id="{A6E8542B-579A-4D9D-B5E5-859A73B80A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10" name="Line 1">
          <a:extLst>
            <a:ext uri="{FF2B5EF4-FFF2-40B4-BE49-F238E27FC236}">
              <a16:creationId xmlns:a16="http://schemas.microsoft.com/office/drawing/2014/main" id="{547392C8-B92F-4BA3-932B-A086D616B0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11" name="Line 1">
          <a:extLst>
            <a:ext uri="{FF2B5EF4-FFF2-40B4-BE49-F238E27FC236}">
              <a16:creationId xmlns:a16="http://schemas.microsoft.com/office/drawing/2014/main" id="{E1B4B035-2EA6-4762-BAF3-73CB38C2C8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12" name="Line 1">
          <a:extLst>
            <a:ext uri="{FF2B5EF4-FFF2-40B4-BE49-F238E27FC236}">
              <a16:creationId xmlns:a16="http://schemas.microsoft.com/office/drawing/2014/main" id="{598B9871-6FB9-4297-A623-83F06387CE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13" name="Line 1">
          <a:extLst>
            <a:ext uri="{FF2B5EF4-FFF2-40B4-BE49-F238E27FC236}">
              <a16:creationId xmlns:a16="http://schemas.microsoft.com/office/drawing/2014/main" id="{5B524FAC-9684-4C87-BC3B-563778977A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14" name="Line 1">
          <a:extLst>
            <a:ext uri="{FF2B5EF4-FFF2-40B4-BE49-F238E27FC236}">
              <a16:creationId xmlns:a16="http://schemas.microsoft.com/office/drawing/2014/main" id="{C0831DB9-AC51-40E2-B692-8910FEB340B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15" name="Line 1">
          <a:extLst>
            <a:ext uri="{FF2B5EF4-FFF2-40B4-BE49-F238E27FC236}">
              <a16:creationId xmlns:a16="http://schemas.microsoft.com/office/drawing/2014/main" id="{84EE9334-83D4-48EB-ADBC-0B8121027B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16" name="Line 1">
          <a:extLst>
            <a:ext uri="{FF2B5EF4-FFF2-40B4-BE49-F238E27FC236}">
              <a16:creationId xmlns:a16="http://schemas.microsoft.com/office/drawing/2014/main" id="{F4D5F585-9161-4658-937A-7E464EEA690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17" name="Line 1">
          <a:extLst>
            <a:ext uri="{FF2B5EF4-FFF2-40B4-BE49-F238E27FC236}">
              <a16:creationId xmlns:a16="http://schemas.microsoft.com/office/drawing/2014/main" id="{6E5A9AAE-8CB5-4A6E-949B-114AA38E5F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18" name="Line 1">
          <a:extLst>
            <a:ext uri="{FF2B5EF4-FFF2-40B4-BE49-F238E27FC236}">
              <a16:creationId xmlns:a16="http://schemas.microsoft.com/office/drawing/2014/main" id="{B460C8C9-6623-4010-BC29-53FC65B851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19" name="Line 1">
          <a:extLst>
            <a:ext uri="{FF2B5EF4-FFF2-40B4-BE49-F238E27FC236}">
              <a16:creationId xmlns:a16="http://schemas.microsoft.com/office/drawing/2014/main" id="{730BE83B-26BC-4CF9-BD81-F0C2D52C1F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20" name="Line 1">
          <a:extLst>
            <a:ext uri="{FF2B5EF4-FFF2-40B4-BE49-F238E27FC236}">
              <a16:creationId xmlns:a16="http://schemas.microsoft.com/office/drawing/2014/main" id="{92E962CE-6CBC-457C-B450-505323F05B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21" name="Line 1">
          <a:extLst>
            <a:ext uri="{FF2B5EF4-FFF2-40B4-BE49-F238E27FC236}">
              <a16:creationId xmlns:a16="http://schemas.microsoft.com/office/drawing/2014/main" id="{1FE04AF8-5706-4624-94CF-858AFA3CD0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2" name="Line 1">
          <a:extLst>
            <a:ext uri="{FF2B5EF4-FFF2-40B4-BE49-F238E27FC236}">
              <a16:creationId xmlns:a16="http://schemas.microsoft.com/office/drawing/2014/main" id="{2525939C-B239-4D81-8E58-B1F29152E1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3" name="Line 1">
          <a:extLst>
            <a:ext uri="{FF2B5EF4-FFF2-40B4-BE49-F238E27FC236}">
              <a16:creationId xmlns:a16="http://schemas.microsoft.com/office/drawing/2014/main" id="{9D74195A-1D95-4EC4-93A5-0B2E2E7ED5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4" name="Line 1">
          <a:extLst>
            <a:ext uri="{FF2B5EF4-FFF2-40B4-BE49-F238E27FC236}">
              <a16:creationId xmlns:a16="http://schemas.microsoft.com/office/drawing/2014/main" id="{51D38CDB-C609-4E92-B1B5-8CFD7992BA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5" name="Line 1">
          <a:extLst>
            <a:ext uri="{FF2B5EF4-FFF2-40B4-BE49-F238E27FC236}">
              <a16:creationId xmlns:a16="http://schemas.microsoft.com/office/drawing/2014/main" id="{A24E08E8-B85D-4B53-A25F-5DC03F5336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6" name="Line 1">
          <a:extLst>
            <a:ext uri="{FF2B5EF4-FFF2-40B4-BE49-F238E27FC236}">
              <a16:creationId xmlns:a16="http://schemas.microsoft.com/office/drawing/2014/main" id="{82516D8E-87CF-4856-9CE0-173B375969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7" name="Line 1">
          <a:extLst>
            <a:ext uri="{FF2B5EF4-FFF2-40B4-BE49-F238E27FC236}">
              <a16:creationId xmlns:a16="http://schemas.microsoft.com/office/drawing/2014/main" id="{D59C4EEA-14EC-46C6-987A-6AC369A6D7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8" name="Line 1">
          <a:extLst>
            <a:ext uri="{FF2B5EF4-FFF2-40B4-BE49-F238E27FC236}">
              <a16:creationId xmlns:a16="http://schemas.microsoft.com/office/drawing/2014/main" id="{282335E4-FB77-47F8-8871-CF64B8B723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29" name="Line 1">
          <a:extLst>
            <a:ext uri="{FF2B5EF4-FFF2-40B4-BE49-F238E27FC236}">
              <a16:creationId xmlns:a16="http://schemas.microsoft.com/office/drawing/2014/main" id="{C1CB94F3-7DBE-4797-AE7A-8C17DE794F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0" name="Line 1">
          <a:extLst>
            <a:ext uri="{FF2B5EF4-FFF2-40B4-BE49-F238E27FC236}">
              <a16:creationId xmlns:a16="http://schemas.microsoft.com/office/drawing/2014/main" id="{A4CB1C87-C74D-47FF-99DC-39E0B767C5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1" name="Line 1">
          <a:extLst>
            <a:ext uri="{FF2B5EF4-FFF2-40B4-BE49-F238E27FC236}">
              <a16:creationId xmlns:a16="http://schemas.microsoft.com/office/drawing/2014/main" id="{276D1FC9-ECAC-4210-A846-22EBE155A1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2" name="Line 1">
          <a:extLst>
            <a:ext uri="{FF2B5EF4-FFF2-40B4-BE49-F238E27FC236}">
              <a16:creationId xmlns:a16="http://schemas.microsoft.com/office/drawing/2014/main" id="{0BEE1256-75BD-4A17-ACAA-0FEA1341DE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3" name="Line 1">
          <a:extLst>
            <a:ext uri="{FF2B5EF4-FFF2-40B4-BE49-F238E27FC236}">
              <a16:creationId xmlns:a16="http://schemas.microsoft.com/office/drawing/2014/main" id="{FF0D8627-1B9B-4B6A-83F8-1B395347E5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4" name="Line 1">
          <a:extLst>
            <a:ext uri="{FF2B5EF4-FFF2-40B4-BE49-F238E27FC236}">
              <a16:creationId xmlns:a16="http://schemas.microsoft.com/office/drawing/2014/main" id="{DE2B02A5-BE30-470D-A0ED-4C334E11B1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5" name="Line 1">
          <a:extLst>
            <a:ext uri="{FF2B5EF4-FFF2-40B4-BE49-F238E27FC236}">
              <a16:creationId xmlns:a16="http://schemas.microsoft.com/office/drawing/2014/main" id="{CF667B5E-AB9D-42D4-AE86-CFF435F2A1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6" name="Line 1">
          <a:extLst>
            <a:ext uri="{FF2B5EF4-FFF2-40B4-BE49-F238E27FC236}">
              <a16:creationId xmlns:a16="http://schemas.microsoft.com/office/drawing/2014/main" id="{63128D66-5C06-48EC-9E17-7B13334CB5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7" name="Line 1">
          <a:extLst>
            <a:ext uri="{FF2B5EF4-FFF2-40B4-BE49-F238E27FC236}">
              <a16:creationId xmlns:a16="http://schemas.microsoft.com/office/drawing/2014/main" id="{C029033B-A9CA-474E-AC33-0F7E2ABF3B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8" name="Line 1">
          <a:extLst>
            <a:ext uri="{FF2B5EF4-FFF2-40B4-BE49-F238E27FC236}">
              <a16:creationId xmlns:a16="http://schemas.microsoft.com/office/drawing/2014/main" id="{07050766-A161-4EF1-94A6-7F75A57906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39" name="Line 1">
          <a:extLst>
            <a:ext uri="{FF2B5EF4-FFF2-40B4-BE49-F238E27FC236}">
              <a16:creationId xmlns:a16="http://schemas.microsoft.com/office/drawing/2014/main" id="{9219D13F-242B-4B47-9F1B-236E1AC351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40" name="Line 1">
          <a:extLst>
            <a:ext uri="{FF2B5EF4-FFF2-40B4-BE49-F238E27FC236}">
              <a16:creationId xmlns:a16="http://schemas.microsoft.com/office/drawing/2014/main" id="{12DF8C37-5190-4320-8FA2-2AFFBF6977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41" name="Line 1">
          <a:extLst>
            <a:ext uri="{FF2B5EF4-FFF2-40B4-BE49-F238E27FC236}">
              <a16:creationId xmlns:a16="http://schemas.microsoft.com/office/drawing/2014/main" id="{CEAF558A-F5CF-416F-B18F-BA9E111595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42" name="Line 1">
          <a:extLst>
            <a:ext uri="{FF2B5EF4-FFF2-40B4-BE49-F238E27FC236}">
              <a16:creationId xmlns:a16="http://schemas.microsoft.com/office/drawing/2014/main" id="{1E29FA0E-2282-412E-A94B-E36FCEC474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43" name="Line 1">
          <a:extLst>
            <a:ext uri="{FF2B5EF4-FFF2-40B4-BE49-F238E27FC236}">
              <a16:creationId xmlns:a16="http://schemas.microsoft.com/office/drawing/2014/main" id="{CF297EBC-52CE-47EE-A9CB-AFBE80EAA4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44" name="Line 1">
          <a:extLst>
            <a:ext uri="{FF2B5EF4-FFF2-40B4-BE49-F238E27FC236}">
              <a16:creationId xmlns:a16="http://schemas.microsoft.com/office/drawing/2014/main" id="{744A77B3-4BEB-4BF6-88BA-552425A7C39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45" name="Line 1">
          <a:extLst>
            <a:ext uri="{FF2B5EF4-FFF2-40B4-BE49-F238E27FC236}">
              <a16:creationId xmlns:a16="http://schemas.microsoft.com/office/drawing/2014/main" id="{2E71F1D0-8C8D-4892-ACD4-FCBA3EF915C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46" name="Line 1">
          <a:extLst>
            <a:ext uri="{FF2B5EF4-FFF2-40B4-BE49-F238E27FC236}">
              <a16:creationId xmlns:a16="http://schemas.microsoft.com/office/drawing/2014/main" id="{274F0194-ACA9-4A9F-91CF-CE8E914E812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47" name="Line 1">
          <a:extLst>
            <a:ext uri="{FF2B5EF4-FFF2-40B4-BE49-F238E27FC236}">
              <a16:creationId xmlns:a16="http://schemas.microsoft.com/office/drawing/2014/main" id="{8C019229-4B17-421E-AAE4-9BE0E93811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48" name="Line 1">
          <a:extLst>
            <a:ext uri="{FF2B5EF4-FFF2-40B4-BE49-F238E27FC236}">
              <a16:creationId xmlns:a16="http://schemas.microsoft.com/office/drawing/2014/main" id="{6E703802-2928-46C1-92A0-3E9906BBEF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49" name="Line 1">
          <a:extLst>
            <a:ext uri="{FF2B5EF4-FFF2-40B4-BE49-F238E27FC236}">
              <a16:creationId xmlns:a16="http://schemas.microsoft.com/office/drawing/2014/main" id="{4A132203-46F3-40A4-BA3C-4CC564A691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50" name="Line 1">
          <a:extLst>
            <a:ext uri="{FF2B5EF4-FFF2-40B4-BE49-F238E27FC236}">
              <a16:creationId xmlns:a16="http://schemas.microsoft.com/office/drawing/2014/main" id="{F7EDA43F-61E7-4383-A313-3573E52610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51" name="Line 1">
          <a:extLst>
            <a:ext uri="{FF2B5EF4-FFF2-40B4-BE49-F238E27FC236}">
              <a16:creationId xmlns:a16="http://schemas.microsoft.com/office/drawing/2014/main" id="{42A7EA83-9611-4FA5-8923-93286121FF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2" name="Line 1">
          <a:extLst>
            <a:ext uri="{FF2B5EF4-FFF2-40B4-BE49-F238E27FC236}">
              <a16:creationId xmlns:a16="http://schemas.microsoft.com/office/drawing/2014/main" id="{47E7A6C3-924E-493D-AE13-89FECC73E3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3" name="Line 1">
          <a:extLst>
            <a:ext uri="{FF2B5EF4-FFF2-40B4-BE49-F238E27FC236}">
              <a16:creationId xmlns:a16="http://schemas.microsoft.com/office/drawing/2014/main" id="{85BEB803-B5BE-4492-8246-432FC8C6E0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4" name="Line 1">
          <a:extLst>
            <a:ext uri="{FF2B5EF4-FFF2-40B4-BE49-F238E27FC236}">
              <a16:creationId xmlns:a16="http://schemas.microsoft.com/office/drawing/2014/main" id="{EEC6AE98-5D33-4103-B3A7-8A10CDE993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5" name="Line 1">
          <a:extLst>
            <a:ext uri="{FF2B5EF4-FFF2-40B4-BE49-F238E27FC236}">
              <a16:creationId xmlns:a16="http://schemas.microsoft.com/office/drawing/2014/main" id="{5D63598C-4356-463F-B424-2B68D626A7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6" name="Line 1">
          <a:extLst>
            <a:ext uri="{FF2B5EF4-FFF2-40B4-BE49-F238E27FC236}">
              <a16:creationId xmlns:a16="http://schemas.microsoft.com/office/drawing/2014/main" id="{2705630A-32D7-4F6B-BF57-0A59B46440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7" name="Line 1">
          <a:extLst>
            <a:ext uri="{FF2B5EF4-FFF2-40B4-BE49-F238E27FC236}">
              <a16:creationId xmlns:a16="http://schemas.microsoft.com/office/drawing/2014/main" id="{0F92C86B-292D-40E4-8A45-78D73B708E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8" name="Line 1">
          <a:extLst>
            <a:ext uri="{FF2B5EF4-FFF2-40B4-BE49-F238E27FC236}">
              <a16:creationId xmlns:a16="http://schemas.microsoft.com/office/drawing/2014/main" id="{7D3ED1D7-2F4B-4849-A095-8CFA01B870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59" name="Line 1">
          <a:extLst>
            <a:ext uri="{FF2B5EF4-FFF2-40B4-BE49-F238E27FC236}">
              <a16:creationId xmlns:a16="http://schemas.microsoft.com/office/drawing/2014/main" id="{806C99E1-3054-4FF8-A6E4-F0E74BBE20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0" name="Line 1">
          <a:extLst>
            <a:ext uri="{FF2B5EF4-FFF2-40B4-BE49-F238E27FC236}">
              <a16:creationId xmlns:a16="http://schemas.microsoft.com/office/drawing/2014/main" id="{575ED05F-5DD2-4545-BD8C-9CF88BE76D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1" name="Line 1">
          <a:extLst>
            <a:ext uri="{FF2B5EF4-FFF2-40B4-BE49-F238E27FC236}">
              <a16:creationId xmlns:a16="http://schemas.microsoft.com/office/drawing/2014/main" id="{535D62AF-D93C-40A9-A90E-72D4E2C07C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2" name="Line 1">
          <a:extLst>
            <a:ext uri="{FF2B5EF4-FFF2-40B4-BE49-F238E27FC236}">
              <a16:creationId xmlns:a16="http://schemas.microsoft.com/office/drawing/2014/main" id="{B1A6A49C-CDC9-44CE-A1C1-680BDACD1F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3" name="Line 1">
          <a:extLst>
            <a:ext uri="{FF2B5EF4-FFF2-40B4-BE49-F238E27FC236}">
              <a16:creationId xmlns:a16="http://schemas.microsoft.com/office/drawing/2014/main" id="{0D841AF7-AD61-4115-AE26-E27C84C915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4" name="Line 1">
          <a:extLst>
            <a:ext uri="{FF2B5EF4-FFF2-40B4-BE49-F238E27FC236}">
              <a16:creationId xmlns:a16="http://schemas.microsoft.com/office/drawing/2014/main" id="{94FCA0A0-0A9D-45E4-8BB6-C54ED14244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5" name="Line 1">
          <a:extLst>
            <a:ext uri="{FF2B5EF4-FFF2-40B4-BE49-F238E27FC236}">
              <a16:creationId xmlns:a16="http://schemas.microsoft.com/office/drawing/2014/main" id="{F41231A4-A347-4F35-85D7-76684C8EE6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6" name="Line 1">
          <a:extLst>
            <a:ext uri="{FF2B5EF4-FFF2-40B4-BE49-F238E27FC236}">
              <a16:creationId xmlns:a16="http://schemas.microsoft.com/office/drawing/2014/main" id="{BDFB0A77-5299-49FF-87BC-DBE422EC34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7" name="Line 1">
          <a:extLst>
            <a:ext uri="{FF2B5EF4-FFF2-40B4-BE49-F238E27FC236}">
              <a16:creationId xmlns:a16="http://schemas.microsoft.com/office/drawing/2014/main" id="{81F7BEA4-9B33-4592-B1E8-D03C8A6AD8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8" name="Line 1">
          <a:extLst>
            <a:ext uri="{FF2B5EF4-FFF2-40B4-BE49-F238E27FC236}">
              <a16:creationId xmlns:a16="http://schemas.microsoft.com/office/drawing/2014/main" id="{7B6CC8E7-2255-458A-8D33-91B1E12CA4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69" name="Line 1">
          <a:extLst>
            <a:ext uri="{FF2B5EF4-FFF2-40B4-BE49-F238E27FC236}">
              <a16:creationId xmlns:a16="http://schemas.microsoft.com/office/drawing/2014/main" id="{00BC75C2-68DD-4150-A5AD-59C2B1CD52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70" name="Line 1">
          <a:extLst>
            <a:ext uri="{FF2B5EF4-FFF2-40B4-BE49-F238E27FC236}">
              <a16:creationId xmlns:a16="http://schemas.microsoft.com/office/drawing/2014/main" id="{20245267-E5C1-43C9-98F5-BD9430C355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71" name="Line 1">
          <a:extLst>
            <a:ext uri="{FF2B5EF4-FFF2-40B4-BE49-F238E27FC236}">
              <a16:creationId xmlns:a16="http://schemas.microsoft.com/office/drawing/2014/main" id="{D16EF3EB-2896-49EA-8B29-4FA8D8E689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72" name="Line 1">
          <a:extLst>
            <a:ext uri="{FF2B5EF4-FFF2-40B4-BE49-F238E27FC236}">
              <a16:creationId xmlns:a16="http://schemas.microsoft.com/office/drawing/2014/main" id="{88A906B3-FD58-4A07-BE14-86A685BA9C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73" name="Line 1">
          <a:extLst>
            <a:ext uri="{FF2B5EF4-FFF2-40B4-BE49-F238E27FC236}">
              <a16:creationId xmlns:a16="http://schemas.microsoft.com/office/drawing/2014/main" id="{CC884FEC-7F98-41B4-95B6-DFB4390C43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74" name="Line 1">
          <a:extLst>
            <a:ext uri="{FF2B5EF4-FFF2-40B4-BE49-F238E27FC236}">
              <a16:creationId xmlns:a16="http://schemas.microsoft.com/office/drawing/2014/main" id="{BEAABD26-D8E7-4DF2-AFA9-73BAAB47AEA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75" name="Line 1">
          <a:extLst>
            <a:ext uri="{FF2B5EF4-FFF2-40B4-BE49-F238E27FC236}">
              <a16:creationId xmlns:a16="http://schemas.microsoft.com/office/drawing/2014/main" id="{EC2A948B-1472-4054-A557-2A7CDE6867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76" name="Line 1">
          <a:extLst>
            <a:ext uri="{FF2B5EF4-FFF2-40B4-BE49-F238E27FC236}">
              <a16:creationId xmlns:a16="http://schemas.microsoft.com/office/drawing/2014/main" id="{5A668455-5082-470F-9CA4-F41678FB07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77" name="Line 1">
          <a:extLst>
            <a:ext uri="{FF2B5EF4-FFF2-40B4-BE49-F238E27FC236}">
              <a16:creationId xmlns:a16="http://schemas.microsoft.com/office/drawing/2014/main" id="{A929F5D5-0EB9-4DB6-A0A2-D76D1DF8192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78" name="Line 1">
          <a:extLst>
            <a:ext uri="{FF2B5EF4-FFF2-40B4-BE49-F238E27FC236}">
              <a16:creationId xmlns:a16="http://schemas.microsoft.com/office/drawing/2014/main" id="{785D6C08-AC6A-4323-8072-E5FE41C85B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79" name="Line 1">
          <a:extLst>
            <a:ext uri="{FF2B5EF4-FFF2-40B4-BE49-F238E27FC236}">
              <a16:creationId xmlns:a16="http://schemas.microsoft.com/office/drawing/2014/main" id="{241A8999-4E93-40A3-9208-0A237166FD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80" name="Line 1">
          <a:extLst>
            <a:ext uri="{FF2B5EF4-FFF2-40B4-BE49-F238E27FC236}">
              <a16:creationId xmlns:a16="http://schemas.microsoft.com/office/drawing/2014/main" id="{A0E32D27-9C2C-435D-978E-C2154160B48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481" name="Line 1">
          <a:extLst>
            <a:ext uri="{FF2B5EF4-FFF2-40B4-BE49-F238E27FC236}">
              <a16:creationId xmlns:a16="http://schemas.microsoft.com/office/drawing/2014/main" id="{30548145-F2E0-4BD9-9AFB-98105831BE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2" name="Line 1">
          <a:extLst>
            <a:ext uri="{FF2B5EF4-FFF2-40B4-BE49-F238E27FC236}">
              <a16:creationId xmlns:a16="http://schemas.microsoft.com/office/drawing/2014/main" id="{0FF9E934-53AA-4BB2-BA65-02D1A38BFE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3" name="Line 1">
          <a:extLst>
            <a:ext uri="{FF2B5EF4-FFF2-40B4-BE49-F238E27FC236}">
              <a16:creationId xmlns:a16="http://schemas.microsoft.com/office/drawing/2014/main" id="{23AD8C38-1D4D-447C-B9D5-CCBCC80D13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4" name="Line 1">
          <a:extLst>
            <a:ext uri="{FF2B5EF4-FFF2-40B4-BE49-F238E27FC236}">
              <a16:creationId xmlns:a16="http://schemas.microsoft.com/office/drawing/2014/main" id="{9C82751B-FD14-47CB-A5D8-411DBDF681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5" name="Line 1">
          <a:extLst>
            <a:ext uri="{FF2B5EF4-FFF2-40B4-BE49-F238E27FC236}">
              <a16:creationId xmlns:a16="http://schemas.microsoft.com/office/drawing/2014/main" id="{6930415A-047F-49FD-88D7-AFCCF2BF6C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6" name="Line 1">
          <a:extLst>
            <a:ext uri="{FF2B5EF4-FFF2-40B4-BE49-F238E27FC236}">
              <a16:creationId xmlns:a16="http://schemas.microsoft.com/office/drawing/2014/main" id="{BE73B629-B69B-4D42-9F99-360621DAD4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7" name="Line 1">
          <a:extLst>
            <a:ext uri="{FF2B5EF4-FFF2-40B4-BE49-F238E27FC236}">
              <a16:creationId xmlns:a16="http://schemas.microsoft.com/office/drawing/2014/main" id="{54AFA911-2D89-477C-A939-332D79C0A9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8" name="Line 1">
          <a:extLst>
            <a:ext uri="{FF2B5EF4-FFF2-40B4-BE49-F238E27FC236}">
              <a16:creationId xmlns:a16="http://schemas.microsoft.com/office/drawing/2014/main" id="{48B952E2-4A9E-4467-8168-CDB501DE2D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89" name="Line 1">
          <a:extLst>
            <a:ext uri="{FF2B5EF4-FFF2-40B4-BE49-F238E27FC236}">
              <a16:creationId xmlns:a16="http://schemas.microsoft.com/office/drawing/2014/main" id="{46267087-DD9B-486E-A9DF-468B0F038C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0" name="Line 1">
          <a:extLst>
            <a:ext uri="{FF2B5EF4-FFF2-40B4-BE49-F238E27FC236}">
              <a16:creationId xmlns:a16="http://schemas.microsoft.com/office/drawing/2014/main" id="{CC46E38F-2BC1-46A2-886E-32E6BAFD5D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1" name="Line 1">
          <a:extLst>
            <a:ext uri="{FF2B5EF4-FFF2-40B4-BE49-F238E27FC236}">
              <a16:creationId xmlns:a16="http://schemas.microsoft.com/office/drawing/2014/main" id="{860E6BAF-B986-4C58-93B7-23FF27072C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2" name="Line 1">
          <a:extLst>
            <a:ext uri="{FF2B5EF4-FFF2-40B4-BE49-F238E27FC236}">
              <a16:creationId xmlns:a16="http://schemas.microsoft.com/office/drawing/2014/main" id="{0FA1DF90-8399-4C5A-8584-DC754E70C5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3" name="Line 1">
          <a:extLst>
            <a:ext uri="{FF2B5EF4-FFF2-40B4-BE49-F238E27FC236}">
              <a16:creationId xmlns:a16="http://schemas.microsoft.com/office/drawing/2014/main" id="{E6E91151-86DF-4796-BBB0-107BA8C3A9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4" name="Line 1">
          <a:extLst>
            <a:ext uri="{FF2B5EF4-FFF2-40B4-BE49-F238E27FC236}">
              <a16:creationId xmlns:a16="http://schemas.microsoft.com/office/drawing/2014/main" id="{68DC7310-8DF7-4511-87B5-9DAE47C88F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5" name="Line 1">
          <a:extLst>
            <a:ext uri="{FF2B5EF4-FFF2-40B4-BE49-F238E27FC236}">
              <a16:creationId xmlns:a16="http://schemas.microsoft.com/office/drawing/2014/main" id="{879BB747-B7E6-4EF2-9E32-2533277282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6" name="Line 1">
          <a:extLst>
            <a:ext uri="{FF2B5EF4-FFF2-40B4-BE49-F238E27FC236}">
              <a16:creationId xmlns:a16="http://schemas.microsoft.com/office/drawing/2014/main" id="{3047234A-6A0A-40CA-A68A-365C9EE817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7" name="Line 1">
          <a:extLst>
            <a:ext uri="{FF2B5EF4-FFF2-40B4-BE49-F238E27FC236}">
              <a16:creationId xmlns:a16="http://schemas.microsoft.com/office/drawing/2014/main" id="{D23586E5-D4B5-4943-891A-46B968C586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8" name="Line 1">
          <a:extLst>
            <a:ext uri="{FF2B5EF4-FFF2-40B4-BE49-F238E27FC236}">
              <a16:creationId xmlns:a16="http://schemas.microsoft.com/office/drawing/2014/main" id="{F5B1A507-2D4E-466E-82BE-FCAD645BD9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499" name="Line 1">
          <a:extLst>
            <a:ext uri="{FF2B5EF4-FFF2-40B4-BE49-F238E27FC236}">
              <a16:creationId xmlns:a16="http://schemas.microsoft.com/office/drawing/2014/main" id="{340D336C-1DB3-456B-8068-82CB954AD7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00" name="Line 1">
          <a:extLst>
            <a:ext uri="{FF2B5EF4-FFF2-40B4-BE49-F238E27FC236}">
              <a16:creationId xmlns:a16="http://schemas.microsoft.com/office/drawing/2014/main" id="{2D0A28A7-6872-4252-B34C-0928DDC4AF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01" name="Line 1">
          <a:extLst>
            <a:ext uri="{FF2B5EF4-FFF2-40B4-BE49-F238E27FC236}">
              <a16:creationId xmlns:a16="http://schemas.microsoft.com/office/drawing/2014/main" id="{B9A2E331-8DA4-4C8A-B433-B4D32E6FBD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02" name="Line 1">
          <a:extLst>
            <a:ext uri="{FF2B5EF4-FFF2-40B4-BE49-F238E27FC236}">
              <a16:creationId xmlns:a16="http://schemas.microsoft.com/office/drawing/2014/main" id="{9E486006-303A-4C33-94DC-11EB759B7D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03" name="Line 1">
          <a:extLst>
            <a:ext uri="{FF2B5EF4-FFF2-40B4-BE49-F238E27FC236}">
              <a16:creationId xmlns:a16="http://schemas.microsoft.com/office/drawing/2014/main" id="{EC16FC94-0F39-41DB-99E8-D171D70A77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04" name="Line 1">
          <a:extLst>
            <a:ext uri="{FF2B5EF4-FFF2-40B4-BE49-F238E27FC236}">
              <a16:creationId xmlns:a16="http://schemas.microsoft.com/office/drawing/2014/main" id="{AA19F381-D74E-4D61-814B-DE5ADD82DA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05" name="Line 1">
          <a:extLst>
            <a:ext uri="{FF2B5EF4-FFF2-40B4-BE49-F238E27FC236}">
              <a16:creationId xmlns:a16="http://schemas.microsoft.com/office/drawing/2014/main" id="{1D9165D4-EC09-4141-8D2D-55DB6BFDDB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06" name="Line 1">
          <a:extLst>
            <a:ext uri="{FF2B5EF4-FFF2-40B4-BE49-F238E27FC236}">
              <a16:creationId xmlns:a16="http://schemas.microsoft.com/office/drawing/2014/main" id="{539D5F1B-6F2E-4BDC-9DE3-013DEAC653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07" name="Line 1">
          <a:extLst>
            <a:ext uri="{FF2B5EF4-FFF2-40B4-BE49-F238E27FC236}">
              <a16:creationId xmlns:a16="http://schemas.microsoft.com/office/drawing/2014/main" id="{D01389DC-5B56-4E2A-A4B0-F32C9B5B382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08" name="Line 1">
          <a:extLst>
            <a:ext uri="{FF2B5EF4-FFF2-40B4-BE49-F238E27FC236}">
              <a16:creationId xmlns:a16="http://schemas.microsoft.com/office/drawing/2014/main" id="{8B212CEE-0F20-4F72-9C98-26DEE06A55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09" name="Line 1">
          <a:extLst>
            <a:ext uri="{FF2B5EF4-FFF2-40B4-BE49-F238E27FC236}">
              <a16:creationId xmlns:a16="http://schemas.microsoft.com/office/drawing/2014/main" id="{B1AC8BF8-BD02-49F9-BCBA-1F4EA4D86F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10" name="Line 1">
          <a:extLst>
            <a:ext uri="{FF2B5EF4-FFF2-40B4-BE49-F238E27FC236}">
              <a16:creationId xmlns:a16="http://schemas.microsoft.com/office/drawing/2014/main" id="{48E51FE5-4284-493F-84C2-462AD1AB18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11" name="Line 1">
          <a:extLst>
            <a:ext uri="{FF2B5EF4-FFF2-40B4-BE49-F238E27FC236}">
              <a16:creationId xmlns:a16="http://schemas.microsoft.com/office/drawing/2014/main" id="{E4365E8A-2F4F-44F3-A0BB-8A7360F783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2" name="Line 1">
          <a:extLst>
            <a:ext uri="{FF2B5EF4-FFF2-40B4-BE49-F238E27FC236}">
              <a16:creationId xmlns:a16="http://schemas.microsoft.com/office/drawing/2014/main" id="{E0565B01-8C93-48A3-B7F0-2CA56450BE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3" name="Line 1">
          <a:extLst>
            <a:ext uri="{FF2B5EF4-FFF2-40B4-BE49-F238E27FC236}">
              <a16:creationId xmlns:a16="http://schemas.microsoft.com/office/drawing/2014/main" id="{3B704ECB-653F-40B0-823B-3068A5B92D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4" name="Line 1">
          <a:extLst>
            <a:ext uri="{FF2B5EF4-FFF2-40B4-BE49-F238E27FC236}">
              <a16:creationId xmlns:a16="http://schemas.microsoft.com/office/drawing/2014/main" id="{F4AF1A6E-176A-4D26-B8D7-12A64A8AF8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5" name="Line 1">
          <a:extLst>
            <a:ext uri="{FF2B5EF4-FFF2-40B4-BE49-F238E27FC236}">
              <a16:creationId xmlns:a16="http://schemas.microsoft.com/office/drawing/2014/main" id="{F38AC00F-2C2E-48F7-AB40-88BD53BB70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6" name="Line 1">
          <a:extLst>
            <a:ext uri="{FF2B5EF4-FFF2-40B4-BE49-F238E27FC236}">
              <a16:creationId xmlns:a16="http://schemas.microsoft.com/office/drawing/2014/main" id="{405FACD1-0D7C-4468-95EB-1BD2DD37C5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7" name="Line 1">
          <a:extLst>
            <a:ext uri="{FF2B5EF4-FFF2-40B4-BE49-F238E27FC236}">
              <a16:creationId xmlns:a16="http://schemas.microsoft.com/office/drawing/2014/main" id="{78FBED01-482F-4B23-A8E6-E8D289BF49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8" name="Line 1">
          <a:extLst>
            <a:ext uri="{FF2B5EF4-FFF2-40B4-BE49-F238E27FC236}">
              <a16:creationId xmlns:a16="http://schemas.microsoft.com/office/drawing/2014/main" id="{4756CF3D-050C-4BAF-9D50-D9F01C0164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19" name="Line 1">
          <a:extLst>
            <a:ext uri="{FF2B5EF4-FFF2-40B4-BE49-F238E27FC236}">
              <a16:creationId xmlns:a16="http://schemas.microsoft.com/office/drawing/2014/main" id="{F03C4EB4-7363-476C-85E1-D50C6CAEDE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0" name="Line 1">
          <a:extLst>
            <a:ext uri="{FF2B5EF4-FFF2-40B4-BE49-F238E27FC236}">
              <a16:creationId xmlns:a16="http://schemas.microsoft.com/office/drawing/2014/main" id="{FDC3C31D-506E-4CD2-9EF2-25D833DC92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1" name="Line 1">
          <a:extLst>
            <a:ext uri="{FF2B5EF4-FFF2-40B4-BE49-F238E27FC236}">
              <a16:creationId xmlns:a16="http://schemas.microsoft.com/office/drawing/2014/main" id="{A6436B48-6A38-4DEA-B2F4-8875B6ED7E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2" name="Line 1">
          <a:extLst>
            <a:ext uri="{FF2B5EF4-FFF2-40B4-BE49-F238E27FC236}">
              <a16:creationId xmlns:a16="http://schemas.microsoft.com/office/drawing/2014/main" id="{751C47DA-304A-42C2-96E3-775678ECAB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3" name="Line 1">
          <a:extLst>
            <a:ext uri="{FF2B5EF4-FFF2-40B4-BE49-F238E27FC236}">
              <a16:creationId xmlns:a16="http://schemas.microsoft.com/office/drawing/2014/main" id="{A440550A-63AF-431F-8A42-75C0B8534F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4" name="Line 1">
          <a:extLst>
            <a:ext uri="{FF2B5EF4-FFF2-40B4-BE49-F238E27FC236}">
              <a16:creationId xmlns:a16="http://schemas.microsoft.com/office/drawing/2014/main" id="{3876D998-2E15-4B05-814A-1E705A125D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5" name="Line 1">
          <a:extLst>
            <a:ext uri="{FF2B5EF4-FFF2-40B4-BE49-F238E27FC236}">
              <a16:creationId xmlns:a16="http://schemas.microsoft.com/office/drawing/2014/main" id="{230EC166-83C0-4D9E-AE4F-86C75F59C1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6" name="Line 1">
          <a:extLst>
            <a:ext uri="{FF2B5EF4-FFF2-40B4-BE49-F238E27FC236}">
              <a16:creationId xmlns:a16="http://schemas.microsoft.com/office/drawing/2014/main" id="{00AB7C8A-ADF8-4249-829C-AD232D5BBD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7" name="Line 1">
          <a:extLst>
            <a:ext uri="{FF2B5EF4-FFF2-40B4-BE49-F238E27FC236}">
              <a16:creationId xmlns:a16="http://schemas.microsoft.com/office/drawing/2014/main" id="{49F88842-345E-45BA-8563-F3F06FF8A9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8" name="Line 1">
          <a:extLst>
            <a:ext uri="{FF2B5EF4-FFF2-40B4-BE49-F238E27FC236}">
              <a16:creationId xmlns:a16="http://schemas.microsoft.com/office/drawing/2014/main" id="{F189BF54-57A0-4AFF-B3C1-59349D940F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29" name="Line 1">
          <a:extLst>
            <a:ext uri="{FF2B5EF4-FFF2-40B4-BE49-F238E27FC236}">
              <a16:creationId xmlns:a16="http://schemas.microsoft.com/office/drawing/2014/main" id="{3002AB0E-9D46-4908-B0BB-3ADAA59E44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30" name="Line 1">
          <a:extLst>
            <a:ext uri="{FF2B5EF4-FFF2-40B4-BE49-F238E27FC236}">
              <a16:creationId xmlns:a16="http://schemas.microsoft.com/office/drawing/2014/main" id="{ECA7DF94-659F-4325-B588-0BCD851BE2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31" name="Line 1">
          <a:extLst>
            <a:ext uri="{FF2B5EF4-FFF2-40B4-BE49-F238E27FC236}">
              <a16:creationId xmlns:a16="http://schemas.microsoft.com/office/drawing/2014/main" id="{82A111F1-39C9-49D2-B3A1-F395DF834B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32" name="Line 1">
          <a:extLst>
            <a:ext uri="{FF2B5EF4-FFF2-40B4-BE49-F238E27FC236}">
              <a16:creationId xmlns:a16="http://schemas.microsoft.com/office/drawing/2014/main" id="{7030A9E5-659A-4E16-B478-FBEBCAC739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33" name="Line 1">
          <a:extLst>
            <a:ext uri="{FF2B5EF4-FFF2-40B4-BE49-F238E27FC236}">
              <a16:creationId xmlns:a16="http://schemas.microsoft.com/office/drawing/2014/main" id="{9504B78E-6628-4776-A6D3-6F2186430E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34" name="Line 1">
          <a:extLst>
            <a:ext uri="{FF2B5EF4-FFF2-40B4-BE49-F238E27FC236}">
              <a16:creationId xmlns:a16="http://schemas.microsoft.com/office/drawing/2014/main" id="{0F0A4395-8247-446F-ABBF-41FA7F4289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35" name="Line 1">
          <a:extLst>
            <a:ext uri="{FF2B5EF4-FFF2-40B4-BE49-F238E27FC236}">
              <a16:creationId xmlns:a16="http://schemas.microsoft.com/office/drawing/2014/main" id="{ACAC7996-4DB6-403C-B3DE-12EC8D051A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36" name="Line 1">
          <a:extLst>
            <a:ext uri="{FF2B5EF4-FFF2-40B4-BE49-F238E27FC236}">
              <a16:creationId xmlns:a16="http://schemas.microsoft.com/office/drawing/2014/main" id="{9D40E6E3-E899-4800-A16D-2AE9DDD41C7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37" name="Line 1">
          <a:extLst>
            <a:ext uri="{FF2B5EF4-FFF2-40B4-BE49-F238E27FC236}">
              <a16:creationId xmlns:a16="http://schemas.microsoft.com/office/drawing/2014/main" id="{077A121C-FD63-4F8C-A2FE-3ED912C5C0E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38" name="Line 1">
          <a:extLst>
            <a:ext uri="{FF2B5EF4-FFF2-40B4-BE49-F238E27FC236}">
              <a16:creationId xmlns:a16="http://schemas.microsoft.com/office/drawing/2014/main" id="{7DC65C44-708C-47FC-9617-F40BE9AE14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39" name="Line 1">
          <a:extLst>
            <a:ext uri="{FF2B5EF4-FFF2-40B4-BE49-F238E27FC236}">
              <a16:creationId xmlns:a16="http://schemas.microsoft.com/office/drawing/2014/main" id="{410735C7-BD97-417A-B52A-AB0FFCAE26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40" name="Line 1">
          <a:extLst>
            <a:ext uri="{FF2B5EF4-FFF2-40B4-BE49-F238E27FC236}">
              <a16:creationId xmlns:a16="http://schemas.microsoft.com/office/drawing/2014/main" id="{76207021-5DB5-4219-8513-2028979D29F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41" name="Line 1">
          <a:extLst>
            <a:ext uri="{FF2B5EF4-FFF2-40B4-BE49-F238E27FC236}">
              <a16:creationId xmlns:a16="http://schemas.microsoft.com/office/drawing/2014/main" id="{7F13020F-7145-455B-8DF4-9E160A7C76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2" name="Line 1">
          <a:extLst>
            <a:ext uri="{FF2B5EF4-FFF2-40B4-BE49-F238E27FC236}">
              <a16:creationId xmlns:a16="http://schemas.microsoft.com/office/drawing/2014/main" id="{B45DA28A-105E-4A95-81E4-61D65B40A4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3" name="Line 1">
          <a:extLst>
            <a:ext uri="{FF2B5EF4-FFF2-40B4-BE49-F238E27FC236}">
              <a16:creationId xmlns:a16="http://schemas.microsoft.com/office/drawing/2014/main" id="{86A49D09-66F1-4A5B-9216-EA912318B6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4" name="Line 1">
          <a:extLst>
            <a:ext uri="{FF2B5EF4-FFF2-40B4-BE49-F238E27FC236}">
              <a16:creationId xmlns:a16="http://schemas.microsoft.com/office/drawing/2014/main" id="{68450337-7DA7-430D-976C-786DEF7D72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5" name="Line 1">
          <a:extLst>
            <a:ext uri="{FF2B5EF4-FFF2-40B4-BE49-F238E27FC236}">
              <a16:creationId xmlns:a16="http://schemas.microsoft.com/office/drawing/2014/main" id="{D4585287-8004-43BA-AC60-50BDA47D9C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6" name="Line 1">
          <a:extLst>
            <a:ext uri="{FF2B5EF4-FFF2-40B4-BE49-F238E27FC236}">
              <a16:creationId xmlns:a16="http://schemas.microsoft.com/office/drawing/2014/main" id="{0D2DE854-1FF9-4632-9256-24C0447F00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7" name="Line 1">
          <a:extLst>
            <a:ext uri="{FF2B5EF4-FFF2-40B4-BE49-F238E27FC236}">
              <a16:creationId xmlns:a16="http://schemas.microsoft.com/office/drawing/2014/main" id="{8916CE28-E5EF-4891-B3B8-C02B3153D2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8" name="Line 1">
          <a:extLst>
            <a:ext uri="{FF2B5EF4-FFF2-40B4-BE49-F238E27FC236}">
              <a16:creationId xmlns:a16="http://schemas.microsoft.com/office/drawing/2014/main" id="{006C7978-DCF0-42D9-86C4-1BB4D39830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49" name="Line 1">
          <a:extLst>
            <a:ext uri="{FF2B5EF4-FFF2-40B4-BE49-F238E27FC236}">
              <a16:creationId xmlns:a16="http://schemas.microsoft.com/office/drawing/2014/main" id="{E4B9057D-AFCE-4407-BAD0-3B3DDEA3B8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0" name="Line 1">
          <a:extLst>
            <a:ext uri="{FF2B5EF4-FFF2-40B4-BE49-F238E27FC236}">
              <a16:creationId xmlns:a16="http://schemas.microsoft.com/office/drawing/2014/main" id="{08BE4BD0-3A86-4A2E-A7D0-AA316D9799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1" name="Line 1">
          <a:extLst>
            <a:ext uri="{FF2B5EF4-FFF2-40B4-BE49-F238E27FC236}">
              <a16:creationId xmlns:a16="http://schemas.microsoft.com/office/drawing/2014/main" id="{E5AEF2F4-5640-4FC5-98AF-223AF9BB15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2" name="Line 1">
          <a:extLst>
            <a:ext uri="{FF2B5EF4-FFF2-40B4-BE49-F238E27FC236}">
              <a16:creationId xmlns:a16="http://schemas.microsoft.com/office/drawing/2014/main" id="{42C9B98E-DEA6-4FD6-A12E-046577D948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3" name="Line 1">
          <a:extLst>
            <a:ext uri="{FF2B5EF4-FFF2-40B4-BE49-F238E27FC236}">
              <a16:creationId xmlns:a16="http://schemas.microsoft.com/office/drawing/2014/main" id="{1F7C9D2F-95DD-421F-BD03-7891850D48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4" name="Line 1">
          <a:extLst>
            <a:ext uri="{FF2B5EF4-FFF2-40B4-BE49-F238E27FC236}">
              <a16:creationId xmlns:a16="http://schemas.microsoft.com/office/drawing/2014/main" id="{15453DD3-7EF6-4433-9E68-46BEB87CA1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5" name="Line 1">
          <a:extLst>
            <a:ext uri="{FF2B5EF4-FFF2-40B4-BE49-F238E27FC236}">
              <a16:creationId xmlns:a16="http://schemas.microsoft.com/office/drawing/2014/main" id="{2FEB18A3-A08B-450D-A6B2-7AC479010A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6" name="Line 1">
          <a:extLst>
            <a:ext uri="{FF2B5EF4-FFF2-40B4-BE49-F238E27FC236}">
              <a16:creationId xmlns:a16="http://schemas.microsoft.com/office/drawing/2014/main" id="{E7F6C40F-14F4-491C-87DD-61EBB689B7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7" name="Line 1">
          <a:extLst>
            <a:ext uri="{FF2B5EF4-FFF2-40B4-BE49-F238E27FC236}">
              <a16:creationId xmlns:a16="http://schemas.microsoft.com/office/drawing/2014/main" id="{30877F7B-48DF-4C60-B764-9B8E84A8BF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8" name="Line 1">
          <a:extLst>
            <a:ext uri="{FF2B5EF4-FFF2-40B4-BE49-F238E27FC236}">
              <a16:creationId xmlns:a16="http://schemas.microsoft.com/office/drawing/2014/main" id="{ADAA24D5-4DE8-4059-BEF3-1AAA5A5448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59" name="Line 1">
          <a:extLst>
            <a:ext uri="{FF2B5EF4-FFF2-40B4-BE49-F238E27FC236}">
              <a16:creationId xmlns:a16="http://schemas.microsoft.com/office/drawing/2014/main" id="{5B3944EE-BD99-410D-8779-F2A7A9C01C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60" name="Line 1">
          <a:extLst>
            <a:ext uri="{FF2B5EF4-FFF2-40B4-BE49-F238E27FC236}">
              <a16:creationId xmlns:a16="http://schemas.microsoft.com/office/drawing/2014/main" id="{5358FE95-9D19-4FF9-9DD0-7593E783D0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61" name="Line 1">
          <a:extLst>
            <a:ext uri="{FF2B5EF4-FFF2-40B4-BE49-F238E27FC236}">
              <a16:creationId xmlns:a16="http://schemas.microsoft.com/office/drawing/2014/main" id="{87CB70C8-9561-46BF-9B09-8F8CA17354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62" name="Line 1">
          <a:extLst>
            <a:ext uri="{FF2B5EF4-FFF2-40B4-BE49-F238E27FC236}">
              <a16:creationId xmlns:a16="http://schemas.microsoft.com/office/drawing/2014/main" id="{005A60FE-E086-4642-B4E8-AEC91DB675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63" name="Line 1">
          <a:extLst>
            <a:ext uri="{FF2B5EF4-FFF2-40B4-BE49-F238E27FC236}">
              <a16:creationId xmlns:a16="http://schemas.microsoft.com/office/drawing/2014/main" id="{8F544D3E-AC37-4A30-9444-1BD376EB52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64" name="Line 1">
          <a:extLst>
            <a:ext uri="{FF2B5EF4-FFF2-40B4-BE49-F238E27FC236}">
              <a16:creationId xmlns:a16="http://schemas.microsoft.com/office/drawing/2014/main" id="{B999FBE7-55B6-4F4E-A2B7-B2AAD1D1DF7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65" name="Line 1">
          <a:extLst>
            <a:ext uri="{FF2B5EF4-FFF2-40B4-BE49-F238E27FC236}">
              <a16:creationId xmlns:a16="http://schemas.microsoft.com/office/drawing/2014/main" id="{BF1F26C4-9B80-4FCC-8BC3-EAEFF0EB3F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66" name="Line 1">
          <a:extLst>
            <a:ext uri="{FF2B5EF4-FFF2-40B4-BE49-F238E27FC236}">
              <a16:creationId xmlns:a16="http://schemas.microsoft.com/office/drawing/2014/main" id="{755F260A-4313-4552-A416-5FB915ADEC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67" name="Line 1">
          <a:extLst>
            <a:ext uri="{FF2B5EF4-FFF2-40B4-BE49-F238E27FC236}">
              <a16:creationId xmlns:a16="http://schemas.microsoft.com/office/drawing/2014/main" id="{FFA6667D-6F86-4575-817D-AE81852025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68" name="Line 1">
          <a:extLst>
            <a:ext uri="{FF2B5EF4-FFF2-40B4-BE49-F238E27FC236}">
              <a16:creationId xmlns:a16="http://schemas.microsoft.com/office/drawing/2014/main" id="{D859F631-F447-4B19-A50B-C9C1B36F3A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69" name="Line 1">
          <a:extLst>
            <a:ext uri="{FF2B5EF4-FFF2-40B4-BE49-F238E27FC236}">
              <a16:creationId xmlns:a16="http://schemas.microsoft.com/office/drawing/2014/main" id="{9FA3C548-5AB0-4F6C-837D-DA26432E43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70" name="Line 1">
          <a:extLst>
            <a:ext uri="{FF2B5EF4-FFF2-40B4-BE49-F238E27FC236}">
              <a16:creationId xmlns:a16="http://schemas.microsoft.com/office/drawing/2014/main" id="{D59552F9-6B10-4529-B19C-3ECDCD3DD7E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71" name="Line 1">
          <a:extLst>
            <a:ext uri="{FF2B5EF4-FFF2-40B4-BE49-F238E27FC236}">
              <a16:creationId xmlns:a16="http://schemas.microsoft.com/office/drawing/2014/main" id="{F9B92233-9BE0-4E88-9919-C31D1267DB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2" name="Line 1">
          <a:extLst>
            <a:ext uri="{FF2B5EF4-FFF2-40B4-BE49-F238E27FC236}">
              <a16:creationId xmlns:a16="http://schemas.microsoft.com/office/drawing/2014/main" id="{17BDD8A2-EF32-4FCA-81B9-1AB9266522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3" name="Line 1">
          <a:extLst>
            <a:ext uri="{FF2B5EF4-FFF2-40B4-BE49-F238E27FC236}">
              <a16:creationId xmlns:a16="http://schemas.microsoft.com/office/drawing/2014/main" id="{4BB49F93-8E50-4C12-B29C-8B14157298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4" name="Line 1">
          <a:extLst>
            <a:ext uri="{FF2B5EF4-FFF2-40B4-BE49-F238E27FC236}">
              <a16:creationId xmlns:a16="http://schemas.microsoft.com/office/drawing/2014/main" id="{3376B3C4-0908-4D24-986D-003F46A7AE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5" name="Line 1">
          <a:extLst>
            <a:ext uri="{FF2B5EF4-FFF2-40B4-BE49-F238E27FC236}">
              <a16:creationId xmlns:a16="http://schemas.microsoft.com/office/drawing/2014/main" id="{DBD09D2A-87ED-4858-B1C3-EF5FEFA687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6" name="Line 1">
          <a:extLst>
            <a:ext uri="{FF2B5EF4-FFF2-40B4-BE49-F238E27FC236}">
              <a16:creationId xmlns:a16="http://schemas.microsoft.com/office/drawing/2014/main" id="{8D72672A-B083-460D-A768-F761E5F091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7" name="Line 1">
          <a:extLst>
            <a:ext uri="{FF2B5EF4-FFF2-40B4-BE49-F238E27FC236}">
              <a16:creationId xmlns:a16="http://schemas.microsoft.com/office/drawing/2014/main" id="{F0C61015-7D32-4630-9FAE-E1B5FE1460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8" name="Line 1">
          <a:extLst>
            <a:ext uri="{FF2B5EF4-FFF2-40B4-BE49-F238E27FC236}">
              <a16:creationId xmlns:a16="http://schemas.microsoft.com/office/drawing/2014/main" id="{08EC2F6C-9919-4AEA-915D-C6560B0BD8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79" name="Line 1">
          <a:extLst>
            <a:ext uri="{FF2B5EF4-FFF2-40B4-BE49-F238E27FC236}">
              <a16:creationId xmlns:a16="http://schemas.microsoft.com/office/drawing/2014/main" id="{DD53D8ED-B6A7-41B1-93BB-74B3B12D2C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0" name="Line 1">
          <a:extLst>
            <a:ext uri="{FF2B5EF4-FFF2-40B4-BE49-F238E27FC236}">
              <a16:creationId xmlns:a16="http://schemas.microsoft.com/office/drawing/2014/main" id="{5B5CF377-A6E3-42C0-8958-BD86C71756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1" name="Line 1">
          <a:extLst>
            <a:ext uri="{FF2B5EF4-FFF2-40B4-BE49-F238E27FC236}">
              <a16:creationId xmlns:a16="http://schemas.microsoft.com/office/drawing/2014/main" id="{E7F16D09-B650-4DCD-8C14-323368CCA9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2" name="Line 1">
          <a:extLst>
            <a:ext uri="{FF2B5EF4-FFF2-40B4-BE49-F238E27FC236}">
              <a16:creationId xmlns:a16="http://schemas.microsoft.com/office/drawing/2014/main" id="{D38C8836-654C-4F34-BBD6-E1ECF481EA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3" name="Line 1">
          <a:extLst>
            <a:ext uri="{FF2B5EF4-FFF2-40B4-BE49-F238E27FC236}">
              <a16:creationId xmlns:a16="http://schemas.microsoft.com/office/drawing/2014/main" id="{FE9A5C05-255A-4DE7-9D98-DCEB47B0D5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4" name="Line 1">
          <a:extLst>
            <a:ext uri="{FF2B5EF4-FFF2-40B4-BE49-F238E27FC236}">
              <a16:creationId xmlns:a16="http://schemas.microsoft.com/office/drawing/2014/main" id="{010CD181-3978-47BF-9844-41EA3C4D7E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5" name="Line 1">
          <a:extLst>
            <a:ext uri="{FF2B5EF4-FFF2-40B4-BE49-F238E27FC236}">
              <a16:creationId xmlns:a16="http://schemas.microsoft.com/office/drawing/2014/main" id="{3FE988AE-CC4D-4942-AB03-DF7F7D7A4A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6" name="Line 1">
          <a:extLst>
            <a:ext uri="{FF2B5EF4-FFF2-40B4-BE49-F238E27FC236}">
              <a16:creationId xmlns:a16="http://schemas.microsoft.com/office/drawing/2014/main" id="{FFD3D4D7-C07B-45DF-8A46-7D868B47FF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7" name="Line 1">
          <a:extLst>
            <a:ext uri="{FF2B5EF4-FFF2-40B4-BE49-F238E27FC236}">
              <a16:creationId xmlns:a16="http://schemas.microsoft.com/office/drawing/2014/main" id="{D8A4C3D3-8E73-49C5-8A7B-BA700CBBFD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8" name="Line 1">
          <a:extLst>
            <a:ext uri="{FF2B5EF4-FFF2-40B4-BE49-F238E27FC236}">
              <a16:creationId xmlns:a16="http://schemas.microsoft.com/office/drawing/2014/main" id="{0C464BA9-2F01-4EDA-A136-9BC4B1CB08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89" name="Line 1">
          <a:extLst>
            <a:ext uri="{FF2B5EF4-FFF2-40B4-BE49-F238E27FC236}">
              <a16:creationId xmlns:a16="http://schemas.microsoft.com/office/drawing/2014/main" id="{5A52EF70-9DB5-49D5-807E-395D3D8D8D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90" name="Line 1">
          <a:extLst>
            <a:ext uri="{FF2B5EF4-FFF2-40B4-BE49-F238E27FC236}">
              <a16:creationId xmlns:a16="http://schemas.microsoft.com/office/drawing/2014/main" id="{443C32F5-F455-46E7-8465-D3D1545CD8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91" name="Line 1">
          <a:extLst>
            <a:ext uri="{FF2B5EF4-FFF2-40B4-BE49-F238E27FC236}">
              <a16:creationId xmlns:a16="http://schemas.microsoft.com/office/drawing/2014/main" id="{0854EC8F-0F38-4D71-B025-F0FEC2021C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92" name="Line 1">
          <a:extLst>
            <a:ext uri="{FF2B5EF4-FFF2-40B4-BE49-F238E27FC236}">
              <a16:creationId xmlns:a16="http://schemas.microsoft.com/office/drawing/2014/main" id="{E5FE1887-9DF5-4FE5-898C-C6535629C7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93" name="Line 1">
          <a:extLst>
            <a:ext uri="{FF2B5EF4-FFF2-40B4-BE49-F238E27FC236}">
              <a16:creationId xmlns:a16="http://schemas.microsoft.com/office/drawing/2014/main" id="{0BC9CE5E-F111-4522-AA4B-E1FD374D59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94" name="Line 1">
          <a:extLst>
            <a:ext uri="{FF2B5EF4-FFF2-40B4-BE49-F238E27FC236}">
              <a16:creationId xmlns:a16="http://schemas.microsoft.com/office/drawing/2014/main" id="{7F1A1C06-F9D8-4AB5-AB69-CA5ED7B97B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95" name="Line 1">
          <a:extLst>
            <a:ext uri="{FF2B5EF4-FFF2-40B4-BE49-F238E27FC236}">
              <a16:creationId xmlns:a16="http://schemas.microsoft.com/office/drawing/2014/main" id="{C17C13F9-CF95-471E-8B09-7C0A8097A92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96" name="Line 1">
          <a:extLst>
            <a:ext uri="{FF2B5EF4-FFF2-40B4-BE49-F238E27FC236}">
              <a16:creationId xmlns:a16="http://schemas.microsoft.com/office/drawing/2014/main" id="{100F4EC6-4C29-4A1B-9668-4B8D419C33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597" name="Line 1">
          <a:extLst>
            <a:ext uri="{FF2B5EF4-FFF2-40B4-BE49-F238E27FC236}">
              <a16:creationId xmlns:a16="http://schemas.microsoft.com/office/drawing/2014/main" id="{5F1D1E87-C479-43E3-87E0-722D1376A1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98" name="Line 1">
          <a:extLst>
            <a:ext uri="{FF2B5EF4-FFF2-40B4-BE49-F238E27FC236}">
              <a16:creationId xmlns:a16="http://schemas.microsoft.com/office/drawing/2014/main" id="{E4F4357C-9C1E-4571-9961-BCB25F0FDF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599" name="Line 1">
          <a:extLst>
            <a:ext uri="{FF2B5EF4-FFF2-40B4-BE49-F238E27FC236}">
              <a16:creationId xmlns:a16="http://schemas.microsoft.com/office/drawing/2014/main" id="{504C3386-CD5F-4824-8D16-D0F31B4116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00" name="Line 1">
          <a:extLst>
            <a:ext uri="{FF2B5EF4-FFF2-40B4-BE49-F238E27FC236}">
              <a16:creationId xmlns:a16="http://schemas.microsoft.com/office/drawing/2014/main" id="{4B4B39BE-B85F-43BE-BACE-4194B6A1F10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01" name="Line 1">
          <a:extLst>
            <a:ext uri="{FF2B5EF4-FFF2-40B4-BE49-F238E27FC236}">
              <a16:creationId xmlns:a16="http://schemas.microsoft.com/office/drawing/2014/main" id="{85036E94-1F4B-4B38-AB2D-2014860D10A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2" name="Line 1">
          <a:extLst>
            <a:ext uri="{FF2B5EF4-FFF2-40B4-BE49-F238E27FC236}">
              <a16:creationId xmlns:a16="http://schemas.microsoft.com/office/drawing/2014/main" id="{453D75F8-79DB-459C-9802-0F498AFEA2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3" name="Line 1">
          <a:extLst>
            <a:ext uri="{FF2B5EF4-FFF2-40B4-BE49-F238E27FC236}">
              <a16:creationId xmlns:a16="http://schemas.microsoft.com/office/drawing/2014/main" id="{FE1A1AF2-ACBD-48E5-BFFF-B64F3F56E5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4" name="Line 1">
          <a:extLst>
            <a:ext uri="{FF2B5EF4-FFF2-40B4-BE49-F238E27FC236}">
              <a16:creationId xmlns:a16="http://schemas.microsoft.com/office/drawing/2014/main" id="{076790FD-7DA7-48DD-A4D8-5B1C6FF325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5" name="Line 1">
          <a:extLst>
            <a:ext uri="{FF2B5EF4-FFF2-40B4-BE49-F238E27FC236}">
              <a16:creationId xmlns:a16="http://schemas.microsoft.com/office/drawing/2014/main" id="{199FCE83-F2E4-41AD-BF04-98319FB11F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6" name="Line 1">
          <a:extLst>
            <a:ext uri="{FF2B5EF4-FFF2-40B4-BE49-F238E27FC236}">
              <a16:creationId xmlns:a16="http://schemas.microsoft.com/office/drawing/2014/main" id="{6C622726-A851-4887-B364-12F8CAABA4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7" name="Line 1">
          <a:extLst>
            <a:ext uri="{FF2B5EF4-FFF2-40B4-BE49-F238E27FC236}">
              <a16:creationId xmlns:a16="http://schemas.microsoft.com/office/drawing/2014/main" id="{E95C0BE1-71E3-4FDD-A1C7-EF25003C0C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8" name="Line 1">
          <a:extLst>
            <a:ext uri="{FF2B5EF4-FFF2-40B4-BE49-F238E27FC236}">
              <a16:creationId xmlns:a16="http://schemas.microsoft.com/office/drawing/2014/main" id="{0DD5EA8A-C281-4AD3-B735-4C2D1620A7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09" name="Line 1">
          <a:extLst>
            <a:ext uri="{FF2B5EF4-FFF2-40B4-BE49-F238E27FC236}">
              <a16:creationId xmlns:a16="http://schemas.microsoft.com/office/drawing/2014/main" id="{E29CD54F-7CA1-4814-A1D5-91ABEC2C66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0" name="Line 1">
          <a:extLst>
            <a:ext uri="{FF2B5EF4-FFF2-40B4-BE49-F238E27FC236}">
              <a16:creationId xmlns:a16="http://schemas.microsoft.com/office/drawing/2014/main" id="{A79B065D-0651-4807-80E7-EF68EAC3E7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1" name="Line 1">
          <a:extLst>
            <a:ext uri="{FF2B5EF4-FFF2-40B4-BE49-F238E27FC236}">
              <a16:creationId xmlns:a16="http://schemas.microsoft.com/office/drawing/2014/main" id="{9CCC379E-32FA-43A4-95C2-B80A8EE239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2" name="Line 1">
          <a:extLst>
            <a:ext uri="{FF2B5EF4-FFF2-40B4-BE49-F238E27FC236}">
              <a16:creationId xmlns:a16="http://schemas.microsoft.com/office/drawing/2014/main" id="{25CDA448-9AE1-4613-8FA4-1D36A2B9D5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3" name="Line 1">
          <a:extLst>
            <a:ext uri="{FF2B5EF4-FFF2-40B4-BE49-F238E27FC236}">
              <a16:creationId xmlns:a16="http://schemas.microsoft.com/office/drawing/2014/main" id="{29E28D00-7860-4594-86F9-8E08298307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4" name="Line 1">
          <a:extLst>
            <a:ext uri="{FF2B5EF4-FFF2-40B4-BE49-F238E27FC236}">
              <a16:creationId xmlns:a16="http://schemas.microsoft.com/office/drawing/2014/main" id="{097BF679-FBFE-4DA2-A8FF-345AE333BA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5" name="Line 1">
          <a:extLst>
            <a:ext uri="{FF2B5EF4-FFF2-40B4-BE49-F238E27FC236}">
              <a16:creationId xmlns:a16="http://schemas.microsoft.com/office/drawing/2014/main" id="{9F4B5CB4-6E2A-4FB3-97EB-3E897453D8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6" name="Line 1">
          <a:extLst>
            <a:ext uri="{FF2B5EF4-FFF2-40B4-BE49-F238E27FC236}">
              <a16:creationId xmlns:a16="http://schemas.microsoft.com/office/drawing/2014/main" id="{E307E241-28FD-4486-882C-E37B504294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7" name="Line 1">
          <a:extLst>
            <a:ext uri="{FF2B5EF4-FFF2-40B4-BE49-F238E27FC236}">
              <a16:creationId xmlns:a16="http://schemas.microsoft.com/office/drawing/2014/main" id="{68201978-6747-4DB1-9E61-B397A4791A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8" name="Line 1">
          <a:extLst>
            <a:ext uri="{FF2B5EF4-FFF2-40B4-BE49-F238E27FC236}">
              <a16:creationId xmlns:a16="http://schemas.microsoft.com/office/drawing/2014/main" id="{9F3F1073-9B2F-48AD-A4C5-1A15D6D47F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19" name="Line 1">
          <a:extLst>
            <a:ext uri="{FF2B5EF4-FFF2-40B4-BE49-F238E27FC236}">
              <a16:creationId xmlns:a16="http://schemas.microsoft.com/office/drawing/2014/main" id="{F3D9CC18-A826-4254-8E88-FD202643D8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20" name="Line 1">
          <a:extLst>
            <a:ext uri="{FF2B5EF4-FFF2-40B4-BE49-F238E27FC236}">
              <a16:creationId xmlns:a16="http://schemas.microsoft.com/office/drawing/2014/main" id="{3F8A1AC7-2AF3-4F92-BECD-AC52D96735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21" name="Line 1">
          <a:extLst>
            <a:ext uri="{FF2B5EF4-FFF2-40B4-BE49-F238E27FC236}">
              <a16:creationId xmlns:a16="http://schemas.microsoft.com/office/drawing/2014/main" id="{810F8AF9-A324-4B69-A57F-651DA6681F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22" name="Line 1">
          <a:extLst>
            <a:ext uri="{FF2B5EF4-FFF2-40B4-BE49-F238E27FC236}">
              <a16:creationId xmlns:a16="http://schemas.microsoft.com/office/drawing/2014/main" id="{BC13D48B-C93F-4175-BBE2-86B0B5C630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23" name="Line 1">
          <a:extLst>
            <a:ext uri="{FF2B5EF4-FFF2-40B4-BE49-F238E27FC236}">
              <a16:creationId xmlns:a16="http://schemas.microsoft.com/office/drawing/2014/main" id="{EC0234F7-0695-4AB5-88EB-8E2C157C17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24" name="Line 1">
          <a:extLst>
            <a:ext uri="{FF2B5EF4-FFF2-40B4-BE49-F238E27FC236}">
              <a16:creationId xmlns:a16="http://schemas.microsoft.com/office/drawing/2014/main" id="{80631EF2-EE8E-45A4-9F86-78190BF3560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25" name="Line 1">
          <a:extLst>
            <a:ext uri="{FF2B5EF4-FFF2-40B4-BE49-F238E27FC236}">
              <a16:creationId xmlns:a16="http://schemas.microsoft.com/office/drawing/2014/main" id="{375062D6-E52E-4FEA-B80D-BB828C9365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26" name="Line 1">
          <a:extLst>
            <a:ext uri="{FF2B5EF4-FFF2-40B4-BE49-F238E27FC236}">
              <a16:creationId xmlns:a16="http://schemas.microsoft.com/office/drawing/2014/main" id="{F2196E1A-9471-4D00-BC6E-CF2C36B4E9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27" name="Line 1">
          <a:extLst>
            <a:ext uri="{FF2B5EF4-FFF2-40B4-BE49-F238E27FC236}">
              <a16:creationId xmlns:a16="http://schemas.microsoft.com/office/drawing/2014/main" id="{186A00BF-24DA-4CC1-9B94-B904810678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28" name="Line 1">
          <a:extLst>
            <a:ext uri="{FF2B5EF4-FFF2-40B4-BE49-F238E27FC236}">
              <a16:creationId xmlns:a16="http://schemas.microsoft.com/office/drawing/2014/main" id="{87984A89-9281-4DDE-9939-260F59165A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29" name="Line 1">
          <a:extLst>
            <a:ext uri="{FF2B5EF4-FFF2-40B4-BE49-F238E27FC236}">
              <a16:creationId xmlns:a16="http://schemas.microsoft.com/office/drawing/2014/main" id="{41B4C6E2-3AD2-4110-B02B-25E7ECF14E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30" name="Line 1">
          <a:extLst>
            <a:ext uri="{FF2B5EF4-FFF2-40B4-BE49-F238E27FC236}">
              <a16:creationId xmlns:a16="http://schemas.microsoft.com/office/drawing/2014/main" id="{65BF0724-A2B8-4B6C-A765-5A6389C825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31" name="Line 1">
          <a:extLst>
            <a:ext uri="{FF2B5EF4-FFF2-40B4-BE49-F238E27FC236}">
              <a16:creationId xmlns:a16="http://schemas.microsoft.com/office/drawing/2014/main" id="{8CB7D46D-C656-4E54-8239-46846BC73D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2" name="Line 1">
          <a:extLst>
            <a:ext uri="{FF2B5EF4-FFF2-40B4-BE49-F238E27FC236}">
              <a16:creationId xmlns:a16="http://schemas.microsoft.com/office/drawing/2014/main" id="{889F4AB9-7B64-43B5-8CFD-EFA3087802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3" name="Line 1">
          <a:extLst>
            <a:ext uri="{FF2B5EF4-FFF2-40B4-BE49-F238E27FC236}">
              <a16:creationId xmlns:a16="http://schemas.microsoft.com/office/drawing/2014/main" id="{48C575CE-293A-45B7-A1C5-C168F60FAA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4" name="Line 1">
          <a:extLst>
            <a:ext uri="{FF2B5EF4-FFF2-40B4-BE49-F238E27FC236}">
              <a16:creationId xmlns:a16="http://schemas.microsoft.com/office/drawing/2014/main" id="{F3FD2143-09A8-420F-8DCA-4D399FD27B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5" name="Line 1">
          <a:extLst>
            <a:ext uri="{FF2B5EF4-FFF2-40B4-BE49-F238E27FC236}">
              <a16:creationId xmlns:a16="http://schemas.microsoft.com/office/drawing/2014/main" id="{AA5DB6DE-5410-493C-9E89-59EB274DAD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6" name="Line 1">
          <a:extLst>
            <a:ext uri="{FF2B5EF4-FFF2-40B4-BE49-F238E27FC236}">
              <a16:creationId xmlns:a16="http://schemas.microsoft.com/office/drawing/2014/main" id="{106B71E5-F116-400A-B1D4-C179DAEEC8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7" name="Line 1">
          <a:extLst>
            <a:ext uri="{FF2B5EF4-FFF2-40B4-BE49-F238E27FC236}">
              <a16:creationId xmlns:a16="http://schemas.microsoft.com/office/drawing/2014/main" id="{A9E93A16-3FD7-44C8-A06D-9B7B80D1DA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8" name="Line 1">
          <a:extLst>
            <a:ext uri="{FF2B5EF4-FFF2-40B4-BE49-F238E27FC236}">
              <a16:creationId xmlns:a16="http://schemas.microsoft.com/office/drawing/2014/main" id="{5DCBF3B1-8429-4748-B8AE-E8F7938093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39" name="Line 1">
          <a:extLst>
            <a:ext uri="{FF2B5EF4-FFF2-40B4-BE49-F238E27FC236}">
              <a16:creationId xmlns:a16="http://schemas.microsoft.com/office/drawing/2014/main" id="{2ACFE082-0BE0-47ED-AC05-EFA15B300A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0" name="Line 1">
          <a:extLst>
            <a:ext uri="{FF2B5EF4-FFF2-40B4-BE49-F238E27FC236}">
              <a16:creationId xmlns:a16="http://schemas.microsoft.com/office/drawing/2014/main" id="{16487B87-9504-4C5D-8F35-B2A3CB4473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1" name="Line 1">
          <a:extLst>
            <a:ext uri="{FF2B5EF4-FFF2-40B4-BE49-F238E27FC236}">
              <a16:creationId xmlns:a16="http://schemas.microsoft.com/office/drawing/2014/main" id="{BB15F530-2E9A-4CC1-A516-4321FD9354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2" name="Line 1">
          <a:extLst>
            <a:ext uri="{FF2B5EF4-FFF2-40B4-BE49-F238E27FC236}">
              <a16:creationId xmlns:a16="http://schemas.microsoft.com/office/drawing/2014/main" id="{E8D5FB66-508A-451A-B602-ACDEFBF735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3" name="Line 1">
          <a:extLst>
            <a:ext uri="{FF2B5EF4-FFF2-40B4-BE49-F238E27FC236}">
              <a16:creationId xmlns:a16="http://schemas.microsoft.com/office/drawing/2014/main" id="{01077B83-F3AB-4812-9DF7-99A7235EFD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4" name="Line 1">
          <a:extLst>
            <a:ext uri="{FF2B5EF4-FFF2-40B4-BE49-F238E27FC236}">
              <a16:creationId xmlns:a16="http://schemas.microsoft.com/office/drawing/2014/main" id="{341223E5-9E69-440D-B44B-FE7369967E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5" name="Line 1">
          <a:extLst>
            <a:ext uri="{FF2B5EF4-FFF2-40B4-BE49-F238E27FC236}">
              <a16:creationId xmlns:a16="http://schemas.microsoft.com/office/drawing/2014/main" id="{30B30B47-BB76-4882-B346-19E45B1CE7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6" name="Line 1">
          <a:extLst>
            <a:ext uri="{FF2B5EF4-FFF2-40B4-BE49-F238E27FC236}">
              <a16:creationId xmlns:a16="http://schemas.microsoft.com/office/drawing/2014/main" id="{FFE0CB4A-5A2D-4C6A-9AE8-295C37D5EA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7" name="Line 1">
          <a:extLst>
            <a:ext uri="{FF2B5EF4-FFF2-40B4-BE49-F238E27FC236}">
              <a16:creationId xmlns:a16="http://schemas.microsoft.com/office/drawing/2014/main" id="{43167E12-BC8A-40F2-A3A0-3344300147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8" name="Line 1">
          <a:extLst>
            <a:ext uri="{FF2B5EF4-FFF2-40B4-BE49-F238E27FC236}">
              <a16:creationId xmlns:a16="http://schemas.microsoft.com/office/drawing/2014/main" id="{90CD6AB1-E3C1-44F7-BCB4-E5831C78CF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49" name="Line 1">
          <a:extLst>
            <a:ext uri="{FF2B5EF4-FFF2-40B4-BE49-F238E27FC236}">
              <a16:creationId xmlns:a16="http://schemas.microsoft.com/office/drawing/2014/main" id="{D29CC960-21FD-4B9A-A51A-0DDE7A64AD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50" name="Line 1">
          <a:extLst>
            <a:ext uri="{FF2B5EF4-FFF2-40B4-BE49-F238E27FC236}">
              <a16:creationId xmlns:a16="http://schemas.microsoft.com/office/drawing/2014/main" id="{05E4FA14-DF15-4297-AFD8-0BC7E90DC4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51" name="Line 1">
          <a:extLst>
            <a:ext uri="{FF2B5EF4-FFF2-40B4-BE49-F238E27FC236}">
              <a16:creationId xmlns:a16="http://schemas.microsoft.com/office/drawing/2014/main" id="{EA2B9788-B3B2-4857-8D92-61077C16F3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52" name="Line 1">
          <a:extLst>
            <a:ext uri="{FF2B5EF4-FFF2-40B4-BE49-F238E27FC236}">
              <a16:creationId xmlns:a16="http://schemas.microsoft.com/office/drawing/2014/main" id="{9CCB397E-B905-4F63-989D-32A0CE436A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53" name="Line 1">
          <a:extLst>
            <a:ext uri="{FF2B5EF4-FFF2-40B4-BE49-F238E27FC236}">
              <a16:creationId xmlns:a16="http://schemas.microsoft.com/office/drawing/2014/main" id="{8F80CF28-9864-4143-820C-1FF6EEFCC4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54" name="Line 1">
          <a:extLst>
            <a:ext uri="{FF2B5EF4-FFF2-40B4-BE49-F238E27FC236}">
              <a16:creationId xmlns:a16="http://schemas.microsoft.com/office/drawing/2014/main" id="{72373DF6-DFF6-4840-9645-F22F050089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55" name="Line 1">
          <a:extLst>
            <a:ext uri="{FF2B5EF4-FFF2-40B4-BE49-F238E27FC236}">
              <a16:creationId xmlns:a16="http://schemas.microsoft.com/office/drawing/2014/main" id="{CC7E0987-A825-4764-908D-4576E291EAC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56" name="Line 1">
          <a:extLst>
            <a:ext uri="{FF2B5EF4-FFF2-40B4-BE49-F238E27FC236}">
              <a16:creationId xmlns:a16="http://schemas.microsoft.com/office/drawing/2014/main" id="{F21F4687-5C9C-42C7-850F-F89DE73185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57" name="Line 1">
          <a:extLst>
            <a:ext uri="{FF2B5EF4-FFF2-40B4-BE49-F238E27FC236}">
              <a16:creationId xmlns:a16="http://schemas.microsoft.com/office/drawing/2014/main" id="{E4307C36-243E-4AED-90AE-364E91E2AF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58" name="Line 1">
          <a:extLst>
            <a:ext uri="{FF2B5EF4-FFF2-40B4-BE49-F238E27FC236}">
              <a16:creationId xmlns:a16="http://schemas.microsoft.com/office/drawing/2014/main" id="{01F5A770-A53D-4314-A20D-AE1CF7E948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59" name="Line 1">
          <a:extLst>
            <a:ext uri="{FF2B5EF4-FFF2-40B4-BE49-F238E27FC236}">
              <a16:creationId xmlns:a16="http://schemas.microsoft.com/office/drawing/2014/main" id="{A2FABA7B-444D-4DD8-90AB-20DD84B7B0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60" name="Line 1">
          <a:extLst>
            <a:ext uri="{FF2B5EF4-FFF2-40B4-BE49-F238E27FC236}">
              <a16:creationId xmlns:a16="http://schemas.microsoft.com/office/drawing/2014/main" id="{CCDBF836-6964-40BD-8DD3-AAEBFD960A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61" name="Line 1">
          <a:extLst>
            <a:ext uri="{FF2B5EF4-FFF2-40B4-BE49-F238E27FC236}">
              <a16:creationId xmlns:a16="http://schemas.microsoft.com/office/drawing/2014/main" id="{2BDC72BD-49B7-4662-8018-D1228FD30B2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2" name="Line 1">
          <a:extLst>
            <a:ext uri="{FF2B5EF4-FFF2-40B4-BE49-F238E27FC236}">
              <a16:creationId xmlns:a16="http://schemas.microsoft.com/office/drawing/2014/main" id="{A42ABBC9-612B-4277-AE59-FA5487C4EE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3" name="Line 1">
          <a:extLst>
            <a:ext uri="{FF2B5EF4-FFF2-40B4-BE49-F238E27FC236}">
              <a16:creationId xmlns:a16="http://schemas.microsoft.com/office/drawing/2014/main" id="{94C5EACF-D9F3-46DC-90BC-1AD680133B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4" name="Line 1">
          <a:extLst>
            <a:ext uri="{FF2B5EF4-FFF2-40B4-BE49-F238E27FC236}">
              <a16:creationId xmlns:a16="http://schemas.microsoft.com/office/drawing/2014/main" id="{362FBBCC-36A3-4CF0-9E1E-553B6E7EE1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5" name="Line 1">
          <a:extLst>
            <a:ext uri="{FF2B5EF4-FFF2-40B4-BE49-F238E27FC236}">
              <a16:creationId xmlns:a16="http://schemas.microsoft.com/office/drawing/2014/main" id="{4DE7BAF5-DC91-4E40-B0E7-D1FBB2C472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6" name="Line 1">
          <a:extLst>
            <a:ext uri="{FF2B5EF4-FFF2-40B4-BE49-F238E27FC236}">
              <a16:creationId xmlns:a16="http://schemas.microsoft.com/office/drawing/2014/main" id="{DB352372-6651-437C-9654-E061AB4221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7" name="Line 1">
          <a:extLst>
            <a:ext uri="{FF2B5EF4-FFF2-40B4-BE49-F238E27FC236}">
              <a16:creationId xmlns:a16="http://schemas.microsoft.com/office/drawing/2014/main" id="{F968AB51-724A-44D4-B389-46318C599C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8" name="Line 1">
          <a:extLst>
            <a:ext uri="{FF2B5EF4-FFF2-40B4-BE49-F238E27FC236}">
              <a16:creationId xmlns:a16="http://schemas.microsoft.com/office/drawing/2014/main" id="{9E32C744-E640-42BD-8641-9650F88C35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69" name="Line 1">
          <a:extLst>
            <a:ext uri="{FF2B5EF4-FFF2-40B4-BE49-F238E27FC236}">
              <a16:creationId xmlns:a16="http://schemas.microsoft.com/office/drawing/2014/main" id="{07242732-EE8B-46C0-82D7-B3E99360B5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0" name="Line 1">
          <a:extLst>
            <a:ext uri="{FF2B5EF4-FFF2-40B4-BE49-F238E27FC236}">
              <a16:creationId xmlns:a16="http://schemas.microsoft.com/office/drawing/2014/main" id="{A478969D-009C-43F6-89F2-AABCFDD3C6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1" name="Line 1">
          <a:extLst>
            <a:ext uri="{FF2B5EF4-FFF2-40B4-BE49-F238E27FC236}">
              <a16:creationId xmlns:a16="http://schemas.microsoft.com/office/drawing/2014/main" id="{E7A13712-6C01-453A-8C51-CC17FD8513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2" name="Line 1">
          <a:extLst>
            <a:ext uri="{FF2B5EF4-FFF2-40B4-BE49-F238E27FC236}">
              <a16:creationId xmlns:a16="http://schemas.microsoft.com/office/drawing/2014/main" id="{6A666A72-05D7-4229-8EF9-590352DEDA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3" name="Line 1">
          <a:extLst>
            <a:ext uri="{FF2B5EF4-FFF2-40B4-BE49-F238E27FC236}">
              <a16:creationId xmlns:a16="http://schemas.microsoft.com/office/drawing/2014/main" id="{FC75978E-B118-49C2-BAE9-BA0088ACA2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4" name="Line 1">
          <a:extLst>
            <a:ext uri="{FF2B5EF4-FFF2-40B4-BE49-F238E27FC236}">
              <a16:creationId xmlns:a16="http://schemas.microsoft.com/office/drawing/2014/main" id="{A80301BA-7B04-4950-9542-E9B61075A6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5" name="Line 1">
          <a:extLst>
            <a:ext uri="{FF2B5EF4-FFF2-40B4-BE49-F238E27FC236}">
              <a16:creationId xmlns:a16="http://schemas.microsoft.com/office/drawing/2014/main" id="{F3437A4E-FE1C-4A35-B463-54E9869E9A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6" name="Line 1">
          <a:extLst>
            <a:ext uri="{FF2B5EF4-FFF2-40B4-BE49-F238E27FC236}">
              <a16:creationId xmlns:a16="http://schemas.microsoft.com/office/drawing/2014/main" id="{8F39EFE4-3284-4E61-AAAF-5F1BB0443C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7" name="Line 1">
          <a:extLst>
            <a:ext uri="{FF2B5EF4-FFF2-40B4-BE49-F238E27FC236}">
              <a16:creationId xmlns:a16="http://schemas.microsoft.com/office/drawing/2014/main" id="{53AE3041-6F8B-458B-AEFE-79AC5BB963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8" name="Line 1">
          <a:extLst>
            <a:ext uri="{FF2B5EF4-FFF2-40B4-BE49-F238E27FC236}">
              <a16:creationId xmlns:a16="http://schemas.microsoft.com/office/drawing/2014/main" id="{F228A30C-A4B8-43CD-950C-3228B2C962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79" name="Line 1">
          <a:extLst>
            <a:ext uri="{FF2B5EF4-FFF2-40B4-BE49-F238E27FC236}">
              <a16:creationId xmlns:a16="http://schemas.microsoft.com/office/drawing/2014/main" id="{B7311B3F-6D06-48E6-B6AE-47C36A4CB0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80" name="Line 1">
          <a:extLst>
            <a:ext uri="{FF2B5EF4-FFF2-40B4-BE49-F238E27FC236}">
              <a16:creationId xmlns:a16="http://schemas.microsoft.com/office/drawing/2014/main" id="{EAD7B869-FB49-48EE-B5FB-09AFE330FE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81" name="Line 1">
          <a:extLst>
            <a:ext uri="{FF2B5EF4-FFF2-40B4-BE49-F238E27FC236}">
              <a16:creationId xmlns:a16="http://schemas.microsoft.com/office/drawing/2014/main" id="{772A0C4D-0FD1-47BF-8A3C-118D337FEB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82" name="Line 1">
          <a:extLst>
            <a:ext uri="{FF2B5EF4-FFF2-40B4-BE49-F238E27FC236}">
              <a16:creationId xmlns:a16="http://schemas.microsoft.com/office/drawing/2014/main" id="{357D5720-A9C8-4BFE-92C4-C283A7D06C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83" name="Line 1">
          <a:extLst>
            <a:ext uri="{FF2B5EF4-FFF2-40B4-BE49-F238E27FC236}">
              <a16:creationId xmlns:a16="http://schemas.microsoft.com/office/drawing/2014/main" id="{BCBD9C5E-D40D-4675-9FE4-6A908927E2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84" name="Line 1">
          <a:extLst>
            <a:ext uri="{FF2B5EF4-FFF2-40B4-BE49-F238E27FC236}">
              <a16:creationId xmlns:a16="http://schemas.microsoft.com/office/drawing/2014/main" id="{AC39A3BA-A447-41A2-8484-65BF3673DC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85" name="Line 1">
          <a:extLst>
            <a:ext uri="{FF2B5EF4-FFF2-40B4-BE49-F238E27FC236}">
              <a16:creationId xmlns:a16="http://schemas.microsoft.com/office/drawing/2014/main" id="{C33F17A3-A77F-4AF1-AB88-391A1D89A7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86" name="Line 1">
          <a:extLst>
            <a:ext uri="{FF2B5EF4-FFF2-40B4-BE49-F238E27FC236}">
              <a16:creationId xmlns:a16="http://schemas.microsoft.com/office/drawing/2014/main" id="{FBD48962-DE82-45A2-838E-9AC6115810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87" name="Line 1">
          <a:extLst>
            <a:ext uri="{FF2B5EF4-FFF2-40B4-BE49-F238E27FC236}">
              <a16:creationId xmlns:a16="http://schemas.microsoft.com/office/drawing/2014/main" id="{71DD6BB4-262B-4618-AB98-1A801B928E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88" name="Line 1">
          <a:extLst>
            <a:ext uri="{FF2B5EF4-FFF2-40B4-BE49-F238E27FC236}">
              <a16:creationId xmlns:a16="http://schemas.microsoft.com/office/drawing/2014/main" id="{DC30B2E4-B271-456B-9828-6B53EBA1A2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89" name="Line 1">
          <a:extLst>
            <a:ext uri="{FF2B5EF4-FFF2-40B4-BE49-F238E27FC236}">
              <a16:creationId xmlns:a16="http://schemas.microsoft.com/office/drawing/2014/main" id="{C5B30968-2A6E-45C3-BDA6-CE8BDBEA94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90" name="Line 1">
          <a:extLst>
            <a:ext uri="{FF2B5EF4-FFF2-40B4-BE49-F238E27FC236}">
              <a16:creationId xmlns:a16="http://schemas.microsoft.com/office/drawing/2014/main" id="{EA024A69-8480-4ACE-80B1-A3F62B21B1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691" name="Line 1">
          <a:extLst>
            <a:ext uri="{FF2B5EF4-FFF2-40B4-BE49-F238E27FC236}">
              <a16:creationId xmlns:a16="http://schemas.microsoft.com/office/drawing/2014/main" id="{264E6C31-E8CD-4F55-9537-A4112EC6188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2" name="Line 1">
          <a:extLst>
            <a:ext uri="{FF2B5EF4-FFF2-40B4-BE49-F238E27FC236}">
              <a16:creationId xmlns:a16="http://schemas.microsoft.com/office/drawing/2014/main" id="{3C12C243-0087-433F-898F-3C667FEB1F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3" name="Line 1">
          <a:extLst>
            <a:ext uri="{FF2B5EF4-FFF2-40B4-BE49-F238E27FC236}">
              <a16:creationId xmlns:a16="http://schemas.microsoft.com/office/drawing/2014/main" id="{623272F5-F35D-4235-BD59-433E05AD22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4" name="Line 1">
          <a:extLst>
            <a:ext uri="{FF2B5EF4-FFF2-40B4-BE49-F238E27FC236}">
              <a16:creationId xmlns:a16="http://schemas.microsoft.com/office/drawing/2014/main" id="{7BE69868-0EE0-44EF-8E2B-561D73A277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5" name="Line 1">
          <a:extLst>
            <a:ext uri="{FF2B5EF4-FFF2-40B4-BE49-F238E27FC236}">
              <a16:creationId xmlns:a16="http://schemas.microsoft.com/office/drawing/2014/main" id="{78750AD7-D33D-4863-A1EC-8A6B051638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6" name="Line 1">
          <a:extLst>
            <a:ext uri="{FF2B5EF4-FFF2-40B4-BE49-F238E27FC236}">
              <a16:creationId xmlns:a16="http://schemas.microsoft.com/office/drawing/2014/main" id="{76CEC79E-1A44-41E0-AD40-E3D1869987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7" name="Line 1">
          <a:extLst>
            <a:ext uri="{FF2B5EF4-FFF2-40B4-BE49-F238E27FC236}">
              <a16:creationId xmlns:a16="http://schemas.microsoft.com/office/drawing/2014/main" id="{817ACB58-A5C8-41FD-8A95-346B385BB4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8" name="Line 1">
          <a:extLst>
            <a:ext uri="{FF2B5EF4-FFF2-40B4-BE49-F238E27FC236}">
              <a16:creationId xmlns:a16="http://schemas.microsoft.com/office/drawing/2014/main" id="{31583B55-2AC5-4EFE-806D-364D3EF481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699" name="Line 1">
          <a:extLst>
            <a:ext uri="{FF2B5EF4-FFF2-40B4-BE49-F238E27FC236}">
              <a16:creationId xmlns:a16="http://schemas.microsoft.com/office/drawing/2014/main" id="{37A8DFAC-AFA1-4624-8F34-76A43904AF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0" name="Line 1">
          <a:extLst>
            <a:ext uri="{FF2B5EF4-FFF2-40B4-BE49-F238E27FC236}">
              <a16:creationId xmlns:a16="http://schemas.microsoft.com/office/drawing/2014/main" id="{680E634C-BC6C-4B6C-AE60-4E7ECCC4C8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1" name="Line 1">
          <a:extLst>
            <a:ext uri="{FF2B5EF4-FFF2-40B4-BE49-F238E27FC236}">
              <a16:creationId xmlns:a16="http://schemas.microsoft.com/office/drawing/2014/main" id="{5038878C-E833-462E-BE6D-52A8A1A94D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2" name="Line 1">
          <a:extLst>
            <a:ext uri="{FF2B5EF4-FFF2-40B4-BE49-F238E27FC236}">
              <a16:creationId xmlns:a16="http://schemas.microsoft.com/office/drawing/2014/main" id="{EFE35996-EC8A-47CC-8162-115E9F4D51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3" name="Line 1">
          <a:extLst>
            <a:ext uri="{FF2B5EF4-FFF2-40B4-BE49-F238E27FC236}">
              <a16:creationId xmlns:a16="http://schemas.microsoft.com/office/drawing/2014/main" id="{8D010C89-AB3F-451C-BE76-CB38C0D6E3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4" name="Line 1">
          <a:extLst>
            <a:ext uri="{FF2B5EF4-FFF2-40B4-BE49-F238E27FC236}">
              <a16:creationId xmlns:a16="http://schemas.microsoft.com/office/drawing/2014/main" id="{51BE1270-AC7F-498C-A218-F8D1AD97F5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5" name="Line 1">
          <a:extLst>
            <a:ext uri="{FF2B5EF4-FFF2-40B4-BE49-F238E27FC236}">
              <a16:creationId xmlns:a16="http://schemas.microsoft.com/office/drawing/2014/main" id="{22B1ABD7-F3CC-4560-978B-3A7B4F2756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6" name="Line 1">
          <a:extLst>
            <a:ext uri="{FF2B5EF4-FFF2-40B4-BE49-F238E27FC236}">
              <a16:creationId xmlns:a16="http://schemas.microsoft.com/office/drawing/2014/main" id="{A0A2E86F-91C4-44BD-9D31-F2AB06764A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7" name="Line 1">
          <a:extLst>
            <a:ext uri="{FF2B5EF4-FFF2-40B4-BE49-F238E27FC236}">
              <a16:creationId xmlns:a16="http://schemas.microsoft.com/office/drawing/2014/main" id="{55771AB7-32F7-40B8-82A2-5EF4F3335C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8" name="Line 1">
          <a:extLst>
            <a:ext uri="{FF2B5EF4-FFF2-40B4-BE49-F238E27FC236}">
              <a16:creationId xmlns:a16="http://schemas.microsoft.com/office/drawing/2014/main" id="{007155B2-764A-4033-A8EA-49CC166217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09" name="Line 1">
          <a:extLst>
            <a:ext uri="{FF2B5EF4-FFF2-40B4-BE49-F238E27FC236}">
              <a16:creationId xmlns:a16="http://schemas.microsoft.com/office/drawing/2014/main" id="{D6A19065-44E6-458D-8C78-84DCBB217A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10" name="Line 1">
          <a:extLst>
            <a:ext uri="{FF2B5EF4-FFF2-40B4-BE49-F238E27FC236}">
              <a16:creationId xmlns:a16="http://schemas.microsoft.com/office/drawing/2014/main" id="{B8FFD283-91A4-4ADF-9739-1190E601C3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11" name="Line 1">
          <a:extLst>
            <a:ext uri="{FF2B5EF4-FFF2-40B4-BE49-F238E27FC236}">
              <a16:creationId xmlns:a16="http://schemas.microsoft.com/office/drawing/2014/main" id="{4B41D283-6517-46B6-B685-AE9EAB8575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12" name="Line 1">
          <a:extLst>
            <a:ext uri="{FF2B5EF4-FFF2-40B4-BE49-F238E27FC236}">
              <a16:creationId xmlns:a16="http://schemas.microsoft.com/office/drawing/2014/main" id="{05EC65A6-4943-4F01-8B74-CD9A49716E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13" name="Line 1">
          <a:extLst>
            <a:ext uri="{FF2B5EF4-FFF2-40B4-BE49-F238E27FC236}">
              <a16:creationId xmlns:a16="http://schemas.microsoft.com/office/drawing/2014/main" id="{FBB400D7-C6A3-43B8-B13C-C4E9893B58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714" name="Line 1">
          <a:extLst>
            <a:ext uri="{FF2B5EF4-FFF2-40B4-BE49-F238E27FC236}">
              <a16:creationId xmlns:a16="http://schemas.microsoft.com/office/drawing/2014/main" id="{ABEE59DB-644F-45E0-B5DE-729C60B7FF9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715" name="Line 1">
          <a:extLst>
            <a:ext uri="{FF2B5EF4-FFF2-40B4-BE49-F238E27FC236}">
              <a16:creationId xmlns:a16="http://schemas.microsoft.com/office/drawing/2014/main" id="{1312C074-9A8A-43E9-9659-5673188DC2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716" name="Line 1">
          <a:extLst>
            <a:ext uri="{FF2B5EF4-FFF2-40B4-BE49-F238E27FC236}">
              <a16:creationId xmlns:a16="http://schemas.microsoft.com/office/drawing/2014/main" id="{7AB9A0E6-55CC-4A15-9E4A-6AF5D06A06C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717" name="Line 1">
          <a:extLst>
            <a:ext uri="{FF2B5EF4-FFF2-40B4-BE49-F238E27FC236}">
              <a16:creationId xmlns:a16="http://schemas.microsoft.com/office/drawing/2014/main" id="{57C80ACD-1C14-4385-84D5-E14B108151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18" name="Line 1">
          <a:extLst>
            <a:ext uri="{FF2B5EF4-FFF2-40B4-BE49-F238E27FC236}">
              <a16:creationId xmlns:a16="http://schemas.microsoft.com/office/drawing/2014/main" id="{E103CA6C-2E3A-4993-8ADC-E95DD669B0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19" name="Line 1">
          <a:extLst>
            <a:ext uri="{FF2B5EF4-FFF2-40B4-BE49-F238E27FC236}">
              <a16:creationId xmlns:a16="http://schemas.microsoft.com/office/drawing/2014/main" id="{5A107E54-53F8-4355-9564-F3CEBD6B48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720" name="Line 1">
          <a:extLst>
            <a:ext uri="{FF2B5EF4-FFF2-40B4-BE49-F238E27FC236}">
              <a16:creationId xmlns:a16="http://schemas.microsoft.com/office/drawing/2014/main" id="{F7670E54-FBE3-41E5-9339-CE6640F1B8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721" name="Line 1">
          <a:extLst>
            <a:ext uri="{FF2B5EF4-FFF2-40B4-BE49-F238E27FC236}">
              <a16:creationId xmlns:a16="http://schemas.microsoft.com/office/drawing/2014/main" id="{D5B0BDFE-9A2F-463E-B243-0532D869E07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2" name="Line 1">
          <a:extLst>
            <a:ext uri="{FF2B5EF4-FFF2-40B4-BE49-F238E27FC236}">
              <a16:creationId xmlns:a16="http://schemas.microsoft.com/office/drawing/2014/main" id="{86D79A1F-3F3C-425C-A8F4-F63875B3D2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3" name="Line 1">
          <a:extLst>
            <a:ext uri="{FF2B5EF4-FFF2-40B4-BE49-F238E27FC236}">
              <a16:creationId xmlns:a16="http://schemas.microsoft.com/office/drawing/2014/main" id="{EC137A8F-140B-47E5-BD55-4797B082A4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4" name="Line 1">
          <a:extLst>
            <a:ext uri="{FF2B5EF4-FFF2-40B4-BE49-F238E27FC236}">
              <a16:creationId xmlns:a16="http://schemas.microsoft.com/office/drawing/2014/main" id="{8252CEF6-F46E-404F-B1F6-739CE242D2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5" name="Line 1">
          <a:extLst>
            <a:ext uri="{FF2B5EF4-FFF2-40B4-BE49-F238E27FC236}">
              <a16:creationId xmlns:a16="http://schemas.microsoft.com/office/drawing/2014/main" id="{12AA7145-C7E7-4BDF-A796-8F1C257C3D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6" name="Line 1">
          <a:extLst>
            <a:ext uri="{FF2B5EF4-FFF2-40B4-BE49-F238E27FC236}">
              <a16:creationId xmlns:a16="http://schemas.microsoft.com/office/drawing/2014/main" id="{82E3C229-7A1E-48EE-94EE-24E029D188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7" name="Line 1">
          <a:extLst>
            <a:ext uri="{FF2B5EF4-FFF2-40B4-BE49-F238E27FC236}">
              <a16:creationId xmlns:a16="http://schemas.microsoft.com/office/drawing/2014/main" id="{0D5B6F11-BD4D-4DA8-AB2D-D7D27166EF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8" name="Line 1">
          <a:extLst>
            <a:ext uri="{FF2B5EF4-FFF2-40B4-BE49-F238E27FC236}">
              <a16:creationId xmlns:a16="http://schemas.microsoft.com/office/drawing/2014/main" id="{5EF618A3-08A2-47D1-9B63-51985A3220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29" name="Line 1">
          <a:extLst>
            <a:ext uri="{FF2B5EF4-FFF2-40B4-BE49-F238E27FC236}">
              <a16:creationId xmlns:a16="http://schemas.microsoft.com/office/drawing/2014/main" id="{BB75F480-E3F2-41D1-A8FA-41309FD504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0" name="Line 1">
          <a:extLst>
            <a:ext uri="{FF2B5EF4-FFF2-40B4-BE49-F238E27FC236}">
              <a16:creationId xmlns:a16="http://schemas.microsoft.com/office/drawing/2014/main" id="{5D254D96-71B0-46C0-8FA5-82DAD99A42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1" name="Line 1">
          <a:extLst>
            <a:ext uri="{FF2B5EF4-FFF2-40B4-BE49-F238E27FC236}">
              <a16:creationId xmlns:a16="http://schemas.microsoft.com/office/drawing/2014/main" id="{AE96B124-DA09-45E3-9583-9B70710961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2" name="Line 1">
          <a:extLst>
            <a:ext uri="{FF2B5EF4-FFF2-40B4-BE49-F238E27FC236}">
              <a16:creationId xmlns:a16="http://schemas.microsoft.com/office/drawing/2014/main" id="{B1728177-481C-4B15-9CA0-6591991B92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3" name="Line 1">
          <a:extLst>
            <a:ext uri="{FF2B5EF4-FFF2-40B4-BE49-F238E27FC236}">
              <a16:creationId xmlns:a16="http://schemas.microsoft.com/office/drawing/2014/main" id="{EB76BE2D-1AEC-4389-A836-311B546C79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4" name="Line 1">
          <a:extLst>
            <a:ext uri="{FF2B5EF4-FFF2-40B4-BE49-F238E27FC236}">
              <a16:creationId xmlns:a16="http://schemas.microsoft.com/office/drawing/2014/main" id="{8103B998-8EFC-43AB-BCE1-B6BC179AD8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5" name="Line 1">
          <a:extLst>
            <a:ext uri="{FF2B5EF4-FFF2-40B4-BE49-F238E27FC236}">
              <a16:creationId xmlns:a16="http://schemas.microsoft.com/office/drawing/2014/main" id="{587C22AA-82FD-4CC3-8AF1-FB24FD2FFC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6" name="Line 1">
          <a:extLst>
            <a:ext uri="{FF2B5EF4-FFF2-40B4-BE49-F238E27FC236}">
              <a16:creationId xmlns:a16="http://schemas.microsoft.com/office/drawing/2014/main" id="{2323B588-9EEC-4EF8-8736-C52312DA3D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7" name="Line 1">
          <a:extLst>
            <a:ext uri="{FF2B5EF4-FFF2-40B4-BE49-F238E27FC236}">
              <a16:creationId xmlns:a16="http://schemas.microsoft.com/office/drawing/2014/main" id="{673B1E67-B7DB-4A2E-8EB1-C599C4F916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8" name="Line 1">
          <a:extLst>
            <a:ext uri="{FF2B5EF4-FFF2-40B4-BE49-F238E27FC236}">
              <a16:creationId xmlns:a16="http://schemas.microsoft.com/office/drawing/2014/main" id="{C37C0726-CAA7-4E07-9DB9-DFDFED3AB3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39" name="Line 1">
          <a:extLst>
            <a:ext uri="{FF2B5EF4-FFF2-40B4-BE49-F238E27FC236}">
              <a16:creationId xmlns:a16="http://schemas.microsoft.com/office/drawing/2014/main" id="{DFA4B312-3E12-49F5-B1D4-F16D1FC93E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0" name="Line 1">
          <a:extLst>
            <a:ext uri="{FF2B5EF4-FFF2-40B4-BE49-F238E27FC236}">
              <a16:creationId xmlns:a16="http://schemas.microsoft.com/office/drawing/2014/main" id="{92E4B2AE-9E73-4ECE-901A-8F9C348B93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1" name="Line 1">
          <a:extLst>
            <a:ext uri="{FF2B5EF4-FFF2-40B4-BE49-F238E27FC236}">
              <a16:creationId xmlns:a16="http://schemas.microsoft.com/office/drawing/2014/main" id="{B76FB4C2-D3A3-4AAA-9B5D-F513C8B456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2" name="Line 1">
          <a:extLst>
            <a:ext uri="{FF2B5EF4-FFF2-40B4-BE49-F238E27FC236}">
              <a16:creationId xmlns:a16="http://schemas.microsoft.com/office/drawing/2014/main" id="{C1852919-1B19-4802-A943-795A0E844C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3" name="Line 1">
          <a:extLst>
            <a:ext uri="{FF2B5EF4-FFF2-40B4-BE49-F238E27FC236}">
              <a16:creationId xmlns:a16="http://schemas.microsoft.com/office/drawing/2014/main" id="{ABBA166C-3E1D-4B89-8156-B150CC5113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4" name="Line 1">
          <a:extLst>
            <a:ext uri="{FF2B5EF4-FFF2-40B4-BE49-F238E27FC236}">
              <a16:creationId xmlns:a16="http://schemas.microsoft.com/office/drawing/2014/main" id="{E4CA6B62-31C9-4AC6-A4E3-EBD060F110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5" name="Line 1">
          <a:extLst>
            <a:ext uri="{FF2B5EF4-FFF2-40B4-BE49-F238E27FC236}">
              <a16:creationId xmlns:a16="http://schemas.microsoft.com/office/drawing/2014/main" id="{009B88AA-A6EC-404E-BF1D-677F8F87D0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6" name="Line 1">
          <a:extLst>
            <a:ext uri="{FF2B5EF4-FFF2-40B4-BE49-F238E27FC236}">
              <a16:creationId xmlns:a16="http://schemas.microsoft.com/office/drawing/2014/main" id="{3386BEC6-C7DE-4BB2-8BB8-A6834101F9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47" name="Line 1">
          <a:extLst>
            <a:ext uri="{FF2B5EF4-FFF2-40B4-BE49-F238E27FC236}">
              <a16:creationId xmlns:a16="http://schemas.microsoft.com/office/drawing/2014/main" id="{7A54B7BA-3139-4E8A-951D-8FE2B86AAD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48" name="Line 1">
          <a:extLst>
            <a:ext uri="{FF2B5EF4-FFF2-40B4-BE49-F238E27FC236}">
              <a16:creationId xmlns:a16="http://schemas.microsoft.com/office/drawing/2014/main" id="{1DF6284C-BDF7-478F-876C-A8B057CB92C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49" name="Line 1">
          <a:extLst>
            <a:ext uri="{FF2B5EF4-FFF2-40B4-BE49-F238E27FC236}">
              <a16:creationId xmlns:a16="http://schemas.microsoft.com/office/drawing/2014/main" id="{0D89799F-9529-435A-88CD-4603A440CFD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50" name="Line 1">
          <a:extLst>
            <a:ext uri="{FF2B5EF4-FFF2-40B4-BE49-F238E27FC236}">
              <a16:creationId xmlns:a16="http://schemas.microsoft.com/office/drawing/2014/main" id="{084EE46C-D4A6-4E50-8E27-8534318696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51" name="Line 1">
          <a:extLst>
            <a:ext uri="{FF2B5EF4-FFF2-40B4-BE49-F238E27FC236}">
              <a16:creationId xmlns:a16="http://schemas.microsoft.com/office/drawing/2014/main" id="{39FD8E20-0901-47F6-B770-C8F49060B9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2" name="Line 1">
          <a:extLst>
            <a:ext uri="{FF2B5EF4-FFF2-40B4-BE49-F238E27FC236}">
              <a16:creationId xmlns:a16="http://schemas.microsoft.com/office/drawing/2014/main" id="{0825D4CD-7963-4309-AEAF-37EE824EFB5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3" name="Line 1">
          <a:extLst>
            <a:ext uri="{FF2B5EF4-FFF2-40B4-BE49-F238E27FC236}">
              <a16:creationId xmlns:a16="http://schemas.microsoft.com/office/drawing/2014/main" id="{81C7C119-1932-40A6-A3E3-3493FEA2D89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4" name="Line 1">
          <a:extLst>
            <a:ext uri="{FF2B5EF4-FFF2-40B4-BE49-F238E27FC236}">
              <a16:creationId xmlns:a16="http://schemas.microsoft.com/office/drawing/2014/main" id="{15BD5FEE-F0DD-4999-94C9-0FF4F9ECEE2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5" name="Line 1">
          <a:extLst>
            <a:ext uri="{FF2B5EF4-FFF2-40B4-BE49-F238E27FC236}">
              <a16:creationId xmlns:a16="http://schemas.microsoft.com/office/drawing/2014/main" id="{296B2127-A7A4-4070-82D5-2E39D574215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6" name="Line 1">
          <a:extLst>
            <a:ext uri="{FF2B5EF4-FFF2-40B4-BE49-F238E27FC236}">
              <a16:creationId xmlns:a16="http://schemas.microsoft.com/office/drawing/2014/main" id="{CF07C69A-698F-47D6-B252-D6D14622379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7" name="Line 1">
          <a:extLst>
            <a:ext uri="{FF2B5EF4-FFF2-40B4-BE49-F238E27FC236}">
              <a16:creationId xmlns:a16="http://schemas.microsoft.com/office/drawing/2014/main" id="{431D907E-DC8B-4376-AF3A-14A6AE0F6B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8" name="Line 1">
          <a:extLst>
            <a:ext uri="{FF2B5EF4-FFF2-40B4-BE49-F238E27FC236}">
              <a16:creationId xmlns:a16="http://schemas.microsoft.com/office/drawing/2014/main" id="{9A2B8F43-498C-4801-966F-40AFDB55A22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59" name="Line 1">
          <a:extLst>
            <a:ext uri="{FF2B5EF4-FFF2-40B4-BE49-F238E27FC236}">
              <a16:creationId xmlns:a16="http://schemas.microsoft.com/office/drawing/2014/main" id="{DB3B944B-B9A7-4FB1-A20E-CA271A6C5E1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0" name="Line 1">
          <a:extLst>
            <a:ext uri="{FF2B5EF4-FFF2-40B4-BE49-F238E27FC236}">
              <a16:creationId xmlns:a16="http://schemas.microsoft.com/office/drawing/2014/main" id="{61765CD8-C47D-4F51-9DD4-0CBE11A9420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1" name="Line 1">
          <a:extLst>
            <a:ext uri="{FF2B5EF4-FFF2-40B4-BE49-F238E27FC236}">
              <a16:creationId xmlns:a16="http://schemas.microsoft.com/office/drawing/2014/main" id="{407963C9-762F-4D96-975F-544FD069AA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2" name="Line 1">
          <a:extLst>
            <a:ext uri="{FF2B5EF4-FFF2-40B4-BE49-F238E27FC236}">
              <a16:creationId xmlns:a16="http://schemas.microsoft.com/office/drawing/2014/main" id="{1A548697-8CD7-45AB-A417-4C3525C6F4B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3" name="Line 1">
          <a:extLst>
            <a:ext uri="{FF2B5EF4-FFF2-40B4-BE49-F238E27FC236}">
              <a16:creationId xmlns:a16="http://schemas.microsoft.com/office/drawing/2014/main" id="{0F384DED-AE54-48FC-8588-2C3E3D6AEC5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4" name="Line 1">
          <a:extLst>
            <a:ext uri="{FF2B5EF4-FFF2-40B4-BE49-F238E27FC236}">
              <a16:creationId xmlns:a16="http://schemas.microsoft.com/office/drawing/2014/main" id="{3C673F21-C33B-418A-B6B9-748889F5BD2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5" name="Line 1">
          <a:extLst>
            <a:ext uri="{FF2B5EF4-FFF2-40B4-BE49-F238E27FC236}">
              <a16:creationId xmlns:a16="http://schemas.microsoft.com/office/drawing/2014/main" id="{FF781B46-00BE-487B-9CB6-167C9476DFF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6" name="Line 1">
          <a:extLst>
            <a:ext uri="{FF2B5EF4-FFF2-40B4-BE49-F238E27FC236}">
              <a16:creationId xmlns:a16="http://schemas.microsoft.com/office/drawing/2014/main" id="{4025A1CE-F9EC-4491-BFCA-67EB514B33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7" name="Line 1">
          <a:extLst>
            <a:ext uri="{FF2B5EF4-FFF2-40B4-BE49-F238E27FC236}">
              <a16:creationId xmlns:a16="http://schemas.microsoft.com/office/drawing/2014/main" id="{7F4BB5F4-C23B-44AD-966F-A1710EC3217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8" name="Line 1">
          <a:extLst>
            <a:ext uri="{FF2B5EF4-FFF2-40B4-BE49-F238E27FC236}">
              <a16:creationId xmlns:a16="http://schemas.microsoft.com/office/drawing/2014/main" id="{13C2699D-5CCB-4838-B856-9FA9A2B8D8B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69" name="Line 1">
          <a:extLst>
            <a:ext uri="{FF2B5EF4-FFF2-40B4-BE49-F238E27FC236}">
              <a16:creationId xmlns:a16="http://schemas.microsoft.com/office/drawing/2014/main" id="{ACE76450-87A1-45B0-964C-4E820BFC3B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70" name="Line 1">
          <a:extLst>
            <a:ext uri="{FF2B5EF4-FFF2-40B4-BE49-F238E27FC236}">
              <a16:creationId xmlns:a16="http://schemas.microsoft.com/office/drawing/2014/main" id="{C2E6DD92-195B-4D58-8B4A-12899C7E6D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71" name="Line 1">
          <a:extLst>
            <a:ext uri="{FF2B5EF4-FFF2-40B4-BE49-F238E27FC236}">
              <a16:creationId xmlns:a16="http://schemas.microsoft.com/office/drawing/2014/main" id="{793232A7-5624-471C-B68C-9301DAE40E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72" name="Line 1">
          <a:extLst>
            <a:ext uri="{FF2B5EF4-FFF2-40B4-BE49-F238E27FC236}">
              <a16:creationId xmlns:a16="http://schemas.microsoft.com/office/drawing/2014/main" id="{B512B445-2A66-4D7C-BF71-45D8D0AA05B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73" name="Line 1">
          <a:extLst>
            <a:ext uri="{FF2B5EF4-FFF2-40B4-BE49-F238E27FC236}">
              <a16:creationId xmlns:a16="http://schemas.microsoft.com/office/drawing/2014/main" id="{3CDDD1C6-0529-4B33-8162-DE79B6FE75B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74" name="Line 1">
          <a:extLst>
            <a:ext uri="{FF2B5EF4-FFF2-40B4-BE49-F238E27FC236}">
              <a16:creationId xmlns:a16="http://schemas.microsoft.com/office/drawing/2014/main" id="{2122AB68-871D-40D9-BC0B-52359FAF57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75" name="Line 1">
          <a:extLst>
            <a:ext uri="{FF2B5EF4-FFF2-40B4-BE49-F238E27FC236}">
              <a16:creationId xmlns:a16="http://schemas.microsoft.com/office/drawing/2014/main" id="{CEF77046-9FC3-4B22-B042-B1CF918554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76" name="Line 1">
          <a:extLst>
            <a:ext uri="{FF2B5EF4-FFF2-40B4-BE49-F238E27FC236}">
              <a16:creationId xmlns:a16="http://schemas.microsoft.com/office/drawing/2014/main" id="{79501120-E948-41DC-9BDA-99E5F2B313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77" name="Line 1">
          <a:extLst>
            <a:ext uri="{FF2B5EF4-FFF2-40B4-BE49-F238E27FC236}">
              <a16:creationId xmlns:a16="http://schemas.microsoft.com/office/drawing/2014/main" id="{D5BA9F09-8333-49D5-8530-5EB4675E19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78" name="Line 1">
          <a:extLst>
            <a:ext uri="{FF2B5EF4-FFF2-40B4-BE49-F238E27FC236}">
              <a16:creationId xmlns:a16="http://schemas.microsoft.com/office/drawing/2014/main" id="{FF5DA380-FB91-4A0B-BF70-7C2CAD6660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79" name="Line 1">
          <a:extLst>
            <a:ext uri="{FF2B5EF4-FFF2-40B4-BE49-F238E27FC236}">
              <a16:creationId xmlns:a16="http://schemas.microsoft.com/office/drawing/2014/main" id="{003B608C-DA5D-4D9D-95A3-4BFF5F04B6F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80" name="Line 1">
          <a:extLst>
            <a:ext uri="{FF2B5EF4-FFF2-40B4-BE49-F238E27FC236}">
              <a16:creationId xmlns:a16="http://schemas.microsoft.com/office/drawing/2014/main" id="{82B6A403-8B9B-4623-BCB8-64D3FE0327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781" name="Line 1">
          <a:extLst>
            <a:ext uri="{FF2B5EF4-FFF2-40B4-BE49-F238E27FC236}">
              <a16:creationId xmlns:a16="http://schemas.microsoft.com/office/drawing/2014/main" id="{F774B8BB-2B81-4495-B5F2-C2C7A27BCB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2" name="Line 1">
          <a:extLst>
            <a:ext uri="{FF2B5EF4-FFF2-40B4-BE49-F238E27FC236}">
              <a16:creationId xmlns:a16="http://schemas.microsoft.com/office/drawing/2014/main" id="{C0A8AB79-BB0E-46D6-8040-F429DDCFD3D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3" name="Line 1">
          <a:extLst>
            <a:ext uri="{FF2B5EF4-FFF2-40B4-BE49-F238E27FC236}">
              <a16:creationId xmlns:a16="http://schemas.microsoft.com/office/drawing/2014/main" id="{64FE3E70-B479-4067-9CFB-AD7F2EC3E02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4" name="Line 1">
          <a:extLst>
            <a:ext uri="{FF2B5EF4-FFF2-40B4-BE49-F238E27FC236}">
              <a16:creationId xmlns:a16="http://schemas.microsoft.com/office/drawing/2014/main" id="{08959D65-D117-4872-B8FE-96ECC1DC998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5" name="Line 1">
          <a:extLst>
            <a:ext uri="{FF2B5EF4-FFF2-40B4-BE49-F238E27FC236}">
              <a16:creationId xmlns:a16="http://schemas.microsoft.com/office/drawing/2014/main" id="{9D54D50F-3000-453C-A684-D0C7B74932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6" name="Line 1">
          <a:extLst>
            <a:ext uri="{FF2B5EF4-FFF2-40B4-BE49-F238E27FC236}">
              <a16:creationId xmlns:a16="http://schemas.microsoft.com/office/drawing/2014/main" id="{B31306F6-5B78-443F-BD45-45EFAAA175B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7" name="Line 1">
          <a:extLst>
            <a:ext uri="{FF2B5EF4-FFF2-40B4-BE49-F238E27FC236}">
              <a16:creationId xmlns:a16="http://schemas.microsoft.com/office/drawing/2014/main" id="{2C0F3826-7A64-4032-81FC-9D0F3B4BA6E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8" name="Line 1">
          <a:extLst>
            <a:ext uri="{FF2B5EF4-FFF2-40B4-BE49-F238E27FC236}">
              <a16:creationId xmlns:a16="http://schemas.microsoft.com/office/drawing/2014/main" id="{FEDC4087-A970-4203-9201-701DCC42B95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89" name="Line 1">
          <a:extLst>
            <a:ext uri="{FF2B5EF4-FFF2-40B4-BE49-F238E27FC236}">
              <a16:creationId xmlns:a16="http://schemas.microsoft.com/office/drawing/2014/main" id="{D4FC851B-779B-4B0D-A235-D9C7F9900A6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0" name="Line 1">
          <a:extLst>
            <a:ext uri="{FF2B5EF4-FFF2-40B4-BE49-F238E27FC236}">
              <a16:creationId xmlns:a16="http://schemas.microsoft.com/office/drawing/2014/main" id="{A90EE5F8-8E34-4A0B-92A8-721D479CACC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1" name="Line 1">
          <a:extLst>
            <a:ext uri="{FF2B5EF4-FFF2-40B4-BE49-F238E27FC236}">
              <a16:creationId xmlns:a16="http://schemas.microsoft.com/office/drawing/2014/main" id="{AEB04B21-8E65-4C18-962F-1334505F673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2" name="Line 1">
          <a:extLst>
            <a:ext uri="{FF2B5EF4-FFF2-40B4-BE49-F238E27FC236}">
              <a16:creationId xmlns:a16="http://schemas.microsoft.com/office/drawing/2014/main" id="{F8918A9D-293F-4328-B03E-14EC451E99D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3" name="Line 1">
          <a:extLst>
            <a:ext uri="{FF2B5EF4-FFF2-40B4-BE49-F238E27FC236}">
              <a16:creationId xmlns:a16="http://schemas.microsoft.com/office/drawing/2014/main" id="{BF02C2A7-1A67-4360-9A09-EC7801E039C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4" name="Line 1">
          <a:extLst>
            <a:ext uri="{FF2B5EF4-FFF2-40B4-BE49-F238E27FC236}">
              <a16:creationId xmlns:a16="http://schemas.microsoft.com/office/drawing/2014/main" id="{63C1A4CF-80C7-4BB3-AA5C-DEFD8639503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5" name="Line 1">
          <a:extLst>
            <a:ext uri="{FF2B5EF4-FFF2-40B4-BE49-F238E27FC236}">
              <a16:creationId xmlns:a16="http://schemas.microsoft.com/office/drawing/2014/main" id="{B0B8DFD4-E08D-4044-B26E-91F475D51D9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6" name="Line 1">
          <a:extLst>
            <a:ext uri="{FF2B5EF4-FFF2-40B4-BE49-F238E27FC236}">
              <a16:creationId xmlns:a16="http://schemas.microsoft.com/office/drawing/2014/main" id="{37A4AF6E-F91E-4BDC-8A62-403510ABFA9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7" name="Line 1">
          <a:extLst>
            <a:ext uri="{FF2B5EF4-FFF2-40B4-BE49-F238E27FC236}">
              <a16:creationId xmlns:a16="http://schemas.microsoft.com/office/drawing/2014/main" id="{B5A3F631-805B-4B13-A607-45F5330E0AA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8" name="Line 1">
          <a:extLst>
            <a:ext uri="{FF2B5EF4-FFF2-40B4-BE49-F238E27FC236}">
              <a16:creationId xmlns:a16="http://schemas.microsoft.com/office/drawing/2014/main" id="{DF7E3337-818A-4766-894C-DBB7A4C4FF6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799" name="Line 1">
          <a:extLst>
            <a:ext uri="{FF2B5EF4-FFF2-40B4-BE49-F238E27FC236}">
              <a16:creationId xmlns:a16="http://schemas.microsoft.com/office/drawing/2014/main" id="{254F5BB9-A09B-4D33-ABD4-6576466B545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00" name="Line 1">
          <a:extLst>
            <a:ext uri="{FF2B5EF4-FFF2-40B4-BE49-F238E27FC236}">
              <a16:creationId xmlns:a16="http://schemas.microsoft.com/office/drawing/2014/main" id="{035EDBE8-D563-4EE9-A160-04C91507737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01" name="Line 1">
          <a:extLst>
            <a:ext uri="{FF2B5EF4-FFF2-40B4-BE49-F238E27FC236}">
              <a16:creationId xmlns:a16="http://schemas.microsoft.com/office/drawing/2014/main" id="{6CD9BF8C-3531-480B-81B6-C190E013D64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02" name="Line 1">
          <a:extLst>
            <a:ext uri="{FF2B5EF4-FFF2-40B4-BE49-F238E27FC236}">
              <a16:creationId xmlns:a16="http://schemas.microsoft.com/office/drawing/2014/main" id="{8977C727-8879-44B3-B11A-637C610964F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03" name="Line 1">
          <a:extLst>
            <a:ext uri="{FF2B5EF4-FFF2-40B4-BE49-F238E27FC236}">
              <a16:creationId xmlns:a16="http://schemas.microsoft.com/office/drawing/2014/main" id="{7690CF46-3557-4A45-8BB8-56579355A1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04" name="Line 1">
          <a:extLst>
            <a:ext uri="{FF2B5EF4-FFF2-40B4-BE49-F238E27FC236}">
              <a16:creationId xmlns:a16="http://schemas.microsoft.com/office/drawing/2014/main" id="{2AE5DDC2-18BD-46F8-AA14-B25A75A5B0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05" name="Line 1">
          <a:extLst>
            <a:ext uri="{FF2B5EF4-FFF2-40B4-BE49-F238E27FC236}">
              <a16:creationId xmlns:a16="http://schemas.microsoft.com/office/drawing/2014/main" id="{FA5FBDFF-5E28-4549-A680-359CBA4637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06" name="Line 1">
          <a:extLst>
            <a:ext uri="{FF2B5EF4-FFF2-40B4-BE49-F238E27FC236}">
              <a16:creationId xmlns:a16="http://schemas.microsoft.com/office/drawing/2014/main" id="{49B1EBA3-0B1C-4B9F-837B-A566A55070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07" name="Line 1">
          <a:extLst>
            <a:ext uri="{FF2B5EF4-FFF2-40B4-BE49-F238E27FC236}">
              <a16:creationId xmlns:a16="http://schemas.microsoft.com/office/drawing/2014/main" id="{B995C924-D50B-4005-B15C-99BC6082EC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08" name="Line 1">
          <a:extLst>
            <a:ext uri="{FF2B5EF4-FFF2-40B4-BE49-F238E27FC236}">
              <a16:creationId xmlns:a16="http://schemas.microsoft.com/office/drawing/2014/main" id="{C4599F7F-C773-43CC-8ADD-FA1F997F679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09" name="Line 1">
          <a:extLst>
            <a:ext uri="{FF2B5EF4-FFF2-40B4-BE49-F238E27FC236}">
              <a16:creationId xmlns:a16="http://schemas.microsoft.com/office/drawing/2014/main" id="{B19ACAAB-A789-4325-A923-CE76CE841DE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10" name="Line 1">
          <a:extLst>
            <a:ext uri="{FF2B5EF4-FFF2-40B4-BE49-F238E27FC236}">
              <a16:creationId xmlns:a16="http://schemas.microsoft.com/office/drawing/2014/main" id="{2862861D-B6A9-4F5D-A5DE-69D07EDC78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11" name="Line 1">
          <a:extLst>
            <a:ext uri="{FF2B5EF4-FFF2-40B4-BE49-F238E27FC236}">
              <a16:creationId xmlns:a16="http://schemas.microsoft.com/office/drawing/2014/main" id="{06339DF2-906B-4EB9-9F00-023C3302E0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2" name="Line 1">
          <a:extLst>
            <a:ext uri="{FF2B5EF4-FFF2-40B4-BE49-F238E27FC236}">
              <a16:creationId xmlns:a16="http://schemas.microsoft.com/office/drawing/2014/main" id="{F9936B89-EAC6-4A71-AE63-8360476E604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3" name="Line 1">
          <a:extLst>
            <a:ext uri="{FF2B5EF4-FFF2-40B4-BE49-F238E27FC236}">
              <a16:creationId xmlns:a16="http://schemas.microsoft.com/office/drawing/2014/main" id="{C19EF4DC-F5A4-4BEB-BA46-46DD781E52C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4" name="Line 1">
          <a:extLst>
            <a:ext uri="{FF2B5EF4-FFF2-40B4-BE49-F238E27FC236}">
              <a16:creationId xmlns:a16="http://schemas.microsoft.com/office/drawing/2014/main" id="{0BFF99E4-9297-4A92-8829-F0295C70FC5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5" name="Line 1">
          <a:extLst>
            <a:ext uri="{FF2B5EF4-FFF2-40B4-BE49-F238E27FC236}">
              <a16:creationId xmlns:a16="http://schemas.microsoft.com/office/drawing/2014/main" id="{B3F1C4BB-E2BB-4743-A3F9-3F0A29C8AA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6" name="Line 1">
          <a:extLst>
            <a:ext uri="{FF2B5EF4-FFF2-40B4-BE49-F238E27FC236}">
              <a16:creationId xmlns:a16="http://schemas.microsoft.com/office/drawing/2014/main" id="{39A0E675-A47F-4E51-A085-04B71FB34C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7" name="Line 1">
          <a:extLst>
            <a:ext uri="{FF2B5EF4-FFF2-40B4-BE49-F238E27FC236}">
              <a16:creationId xmlns:a16="http://schemas.microsoft.com/office/drawing/2014/main" id="{CB6D116B-A245-474A-8BFE-111B594A5BF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8" name="Line 1">
          <a:extLst>
            <a:ext uri="{FF2B5EF4-FFF2-40B4-BE49-F238E27FC236}">
              <a16:creationId xmlns:a16="http://schemas.microsoft.com/office/drawing/2014/main" id="{92197F3E-227A-4FBE-9F07-3DE23857FD0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19" name="Line 1">
          <a:extLst>
            <a:ext uri="{FF2B5EF4-FFF2-40B4-BE49-F238E27FC236}">
              <a16:creationId xmlns:a16="http://schemas.microsoft.com/office/drawing/2014/main" id="{C1D20B5F-F5E7-4EBE-BBE3-8D9258B569B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0" name="Line 1">
          <a:extLst>
            <a:ext uri="{FF2B5EF4-FFF2-40B4-BE49-F238E27FC236}">
              <a16:creationId xmlns:a16="http://schemas.microsoft.com/office/drawing/2014/main" id="{2629D0FF-86FA-4291-89A4-C9C428F2CEE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1" name="Line 1">
          <a:extLst>
            <a:ext uri="{FF2B5EF4-FFF2-40B4-BE49-F238E27FC236}">
              <a16:creationId xmlns:a16="http://schemas.microsoft.com/office/drawing/2014/main" id="{5D9C7313-4E43-4C30-8F8D-82D35846FD2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2" name="Line 1">
          <a:extLst>
            <a:ext uri="{FF2B5EF4-FFF2-40B4-BE49-F238E27FC236}">
              <a16:creationId xmlns:a16="http://schemas.microsoft.com/office/drawing/2014/main" id="{E550EC7E-424B-45E4-A47D-F2F3A47F349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3" name="Line 1">
          <a:extLst>
            <a:ext uri="{FF2B5EF4-FFF2-40B4-BE49-F238E27FC236}">
              <a16:creationId xmlns:a16="http://schemas.microsoft.com/office/drawing/2014/main" id="{86633A58-56DD-4AFD-9180-524D309EDBC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4" name="Line 1">
          <a:extLst>
            <a:ext uri="{FF2B5EF4-FFF2-40B4-BE49-F238E27FC236}">
              <a16:creationId xmlns:a16="http://schemas.microsoft.com/office/drawing/2014/main" id="{138870C9-4E5F-4F5A-A53C-2AAEE3026D4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5" name="Line 1">
          <a:extLst>
            <a:ext uri="{FF2B5EF4-FFF2-40B4-BE49-F238E27FC236}">
              <a16:creationId xmlns:a16="http://schemas.microsoft.com/office/drawing/2014/main" id="{85D83C4F-E75A-4CE8-8BC9-8E92C046D94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6" name="Line 1">
          <a:extLst>
            <a:ext uri="{FF2B5EF4-FFF2-40B4-BE49-F238E27FC236}">
              <a16:creationId xmlns:a16="http://schemas.microsoft.com/office/drawing/2014/main" id="{4CD315F8-2A66-4923-9652-6E94438A11A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7" name="Line 1">
          <a:extLst>
            <a:ext uri="{FF2B5EF4-FFF2-40B4-BE49-F238E27FC236}">
              <a16:creationId xmlns:a16="http://schemas.microsoft.com/office/drawing/2014/main" id="{83CC3446-BC80-4E59-B541-C226A00717E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8" name="Line 1">
          <a:extLst>
            <a:ext uri="{FF2B5EF4-FFF2-40B4-BE49-F238E27FC236}">
              <a16:creationId xmlns:a16="http://schemas.microsoft.com/office/drawing/2014/main" id="{86BB12AE-2156-4659-8B15-BD6F9D0C57B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29" name="Line 1">
          <a:extLst>
            <a:ext uri="{FF2B5EF4-FFF2-40B4-BE49-F238E27FC236}">
              <a16:creationId xmlns:a16="http://schemas.microsoft.com/office/drawing/2014/main" id="{775ABABF-15F1-4065-97EA-F6DBD84A793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30" name="Line 1">
          <a:extLst>
            <a:ext uri="{FF2B5EF4-FFF2-40B4-BE49-F238E27FC236}">
              <a16:creationId xmlns:a16="http://schemas.microsoft.com/office/drawing/2014/main" id="{B4C54292-4FC1-4BF9-BDCF-2AA0D9AD9DC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31" name="Line 1">
          <a:extLst>
            <a:ext uri="{FF2B5EF4-FFF2-40B4-BE49-F238E27FC236}">
              <a16:creationId xmlns:a16="http://schemas.microsoft.com/office/drawing/2014/main" id="{2AA94FB1-7F49-4C4D-B8ED-6839AA88157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32" name="Line 1">
          <a:extLst>
            <a:ext uri="{FF2B5EF4-FFF2-40B4-BE49-F238E27FC236}">
              <a16:creationId xmlns:a16="http://schemas.microsoft.com/office/drawing/2014/main" id="{11E18A5C-9250-4BB3-BB15-3F598CD2270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33" name="Line 1">
          <a:extLst>
            <a:ext uri="{FF2B5EF4-FFF2-40B4-BE49-F238E27FC236}">
              <a16:creationId xmlns:a16="http://schemas.microsoft.com/office/drawing/2014/main" id="{98F30892-6572-40AC-9D43-917C725D7AF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34" name="Line 1">
          <a:extLst>
            <a:ext uri="{FF2B5EF4-FFF2-40B4-BE49-F238E27FC236}">
              <a16:creationId xmlns:a16="http://schemas.microsoft.com/office/drawing/2014/main" id="{2DE4D0D9-E3AD-4BEF-A86E-CAF58CCABC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35" name="Line 1">
          <a:extLst>
            <a:ext uri="{FF2B5EF4-FFF2-40B4-BE49-F238E27FC236}">
              <a16:creationId xmlns:a16="http://schemas.microsoft.com/office/drawing/2014/main" id="{7AC140E6-693C-466E-862C-B86DA83BBF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36" name="Line 1">
          <a:extLst>
            <a:ext uri="{FF2B5EF4-FFF2-40B4-BE49-F238E27FC236}">
              <a16:creationId xmlns:a16="http://schemas.microsoft.com/office/drawing/2014/main" id="{1F84A914-9A19-4CB6-A787-F34A25A10E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37" name="Line 1">
          <a:extLst>
            <a:ext uri="{FF2B5EF4-FFF2-40B4-BE49-F238E27FC236}">
              <a16:creationId xmlns:a16="http://schemas.microsoft.com/office/drawing/2014/main" id="{596B3338-FE6B-402C-875E-B71D1F2D29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38" name="Line 1">
          <a:extLst>
            <a:ext uri="{FF2B5EF4-FFF2-40B4-BE49-F238E27FC236}">
              <a16:creationId xmlns:a16="http://schemas.microsoft.com/office/drawing/2014/main" id="{689F0248-895C-4153-B103-2D9A5D24F6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39" name="Line 1">
          <a:extLst>
            <a:ext uri="{FF2B5EF4-FFF2-40B4-BE49-F238E27FC236}">
              <a16:creationId xmlns:a16="http://schemas.microsoft.com/office/drawing/2014/main" id="{248DDF9C-6C0A-4980-8801-CA52BBADB8F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40" name="Line 1">
          <a:extLst>
            <a:ext uri="{FF2B5EF4-FFF2-40B4-BE49-F238E27FC236}">
              <a16:creationId xmlns:a16="http://schemas.microsoft.com/office/drawing/2014/main" id="{1CB919A9-30E1-4AA7-AEA2-EC3A6601FD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41" name="Line 1">
          <a:extLst>
            <a:ext uri="{FF2B5EF4-FFF2-40B4-BE49-F238E27FC236}">
              <a16:creationId xmlns:a16="http://schemas.microsoft.com/office/drawing/2014/main" id="{0BA8062C-1C36-4F56-A5DA-8EE93C8601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2" name="Line 1">
          <a:extLst>
            <a:ext uri="{FF2B5EF4-FFF2-40B4-BE49-F238E27FC236}">
              <a16:creationId xmlns:a16="http://schemas.microsoft.com/office/drawing/2014/main" id="{738F6158-78CC-4869-BE3D-532F0CC9897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3" name="Line 1">
          <a:extLst>
            <a:ext uri="{FF2B5EF4-FFF2-40B4-BE49-F238E27FC236}">
              <a16:creationId xmlns:a16="http://schemas.microsoft.com/office/drawing/2014/main" id="{7FE671F9-5487-4C1C-B96B-2A970563D3F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4" name="Line 1">
          <a:extLst>
            <a:ext uri="{FF2B5EF4-FFF2-40B4-BE49-F238E27FC236}">
              <a16:creationId xmlns:a16="http://schemas.microsoft.com/office/drawing/2014/main" id="{7D3AAD49-1E39-4CE0-A223-5F1CE6BD72B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5" name="Line 1">
          <a:extLst>
            <a:ext uri="{FF2B5EF4-FFF2-40B4-BE49-F238E27FC236}">
              <a16:creationId xmlns:a16="http://schemas.microsoft.com/office/drawing/2014/main" id="{75BD12A3-3357-49DC-B673-BE0C84A3377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6" name="Line 1">
          <a:extLst>
            <a:ext uri="{FF2B5EF4-FFF2-40B4-BE49-F238E27FC236}">
              <a16:creationId xmlns:a16="http://schemas.microsoft.com/office/drawing/2014/main" id="{57304004-CD2D-4B27-928E-922B18B81DA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7" name="Line 1">
          <a:extLst>
            <a:ext uri="{FF2B5EF4-FFF2-40B4-BE49-F238E27FC236}">
              <a16:creationId xmlns:a16="http://schemas.microsoft.com/office/drawing/2014/main" id="{E81381B0-74D1-40D7-8B55-A8ADA18B26F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8" name="Line 1">
          <a:extLst>
            <a:ext uri="{FF2B5EF4-FFF2-40B4-BE49-F238E27FC236}">
              <a16:creationId xmlns:a16="http://schemas.microsoft.com/office/drawing/2014/main" id="{8AE53C16-FF7C-47FF-8880-6EF7F7A42F3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49" name="Line 1">
          <a:extLst>
            <a:ext uri="{FF2B5EF4-FFF2-40B4-BE49-F238E27FC236}">
              <a16:creationId xmlns:a16="http://schemas.microsoft.com/office/drawing/2014/main" id="{2E3FE734-390B-4F50-B280-DE488D7981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0" name="Line 1">
          <a:extLst>
            <a:ext uri="{FF2B5EF4-FFF2-40B4-BE49-F238E27FC236}">
              <a16:creationId xmlns:a16="http://schemas.microsoft.com/office/drawing/2014/main" id="{0D51311C-C9F7-4225-BD2E-840E0BFCB67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1" name="Line 1">
          <a:extLst>
            <a:ext uri="{FF2B5EF4-FFF2-40B4-BE49-F238E27FC236}">
              <a16:creationId xmlns:a16="http://schemas.microsoft.com/office/drawing/2014/main" id="{7B1D401F-9F08-44B0-B4EF-882CA058ED9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2" name="Line 1">
          <a:extLst>
            <a:ext uri="{FF2B5EF4-FFF2-40B4-BE49-F238E27FC236}">
              <a16:creationId xmlns:a16="http://schemas.microsoft.com/office/drawing/2014/main" id="{4BE07C3B-6BA8-44E2-AF95-AA58728FC41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3" name="Line 1">
          <a:extLst>
            <a:ext uri="{FF2B5EF4-FFF2-40B4-BE49-F238E27FC236}">
              <a16:creationId xmlns:a16="http://schemas.microsoft.com/office/drawing/2014/main" id="{6F4793F7-2A20-49DE-A657-6C1B3B49CE4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4" name="Line 1">
          <a:extLst>
            <a:ext uri="{FF2B5EF4-FFF2-40B4-BE49-F238E27FC236}">
              <a16:creationId xmlns:a16="http://schemas.microsoft.com/office/drawing/2014/main" id="{6DCB579A-18B0-4826-8DCD-AD04F33E96F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5" name="Line 1">
          <a:extLst>
            <a:ext uri="{FF2B5EF4-FFF2-40B4-BE49-F238E27FC236}">
              <a16:creationId xmlns:a16="http://schemas.microsoft.com/office/drawing/2014/main" id="{41643B3F-0703-476E-BBB5-BA3E31FBF19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6" name="Line 1">
          <a:extLst>
            <a:ext uri="{FF2B5EF4-FFF2-40B4-BE49-F238E27FC236}">
              <a16:creationId xmlns:a16="http://schemas.microsoft.com/office/drawing/2014/main" id="{2BC86633-F84F-4B89-82A0-424CA5299C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7" name="Line 1">
          <a:extLst>
            <a:ext uri="{FF2B5EF4-FFF2-40B4-BE49-F238E27FC236}">
              <a16:creationId xmlns:a16="http://schemas.microsoft.com/office/drawing/2014/main" id="{74585A23-5960-48AB-A036-F0C969DB232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8" name="Line 1">
          <a:extLst>
            <a:ext uri="{FF2B5EF4-FFF2-40B4-BE49-F238E27FC236}">
              <a16:creationId xmlns:a16="http://schemas.microsoft.com/office/drawing/2014/main" id="{BD7CDDA8-CC00-4390-9D45-4EFDA99D875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59" name="Line 1">
          <a:extLst>
            <a:ext uri="{FF2B5EF4-FFF2-40B4-BE49-F238E27FC236}">
              <a16:creationId xmlns:a16="http://schemas.microsoft.com/office/drawing/2014/main" id="{19B78E06-4F44-4098-831C-72453B06384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60" name="Line 1">
          <a:extLst>
            <a:ext uri="{FF2B5EF4-FFF2-40B4-BE49-F238E27FC236}">
              <a16:creationId xmlns:a16="http://schemas.microsoft.com/office/drawing/2014/main" id="{D393D990-2D01-4DF1-B42B-DF32F314D91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61" name="Line 1">
          <a:extLst>
            <a:ext uri="{FF2B5EF4-FFF2-40B4-BE49-F238E27FC236}">
              <a16:creationId xmlns:a16="http://schemas.microsoft.com/office/drawing/2014/main" id="{0427D6F4-1291-444F-ADB0-E73795BF6E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62" name="Line 1">
          <a:extLst>
            <a:ext uri="{FF2B5EF4-FFF2-40B4-BE49-F238E27FC236}">
              <a16:creationId xmlns:a16="http://schemas.microsoft.com/office/drawing/2014/main" id="{A12753A1-CD4D-477C-85AE-DBF961F095D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63" name="Line 1">
          <a:extLst>
            <a:ext uri="{FF2B5EF4-FFF2-40B4-BE49-F238E27FC236}">
              <a16:creationId xmlns:a16="http://schemas.microsoft.com/office/drawing/2014/main" id="{5AABCBE0-F771-401D-9211-EEF2BE09212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64" name="Line 1">
          <a:extLst>
            <a:ext uri="{FF2B5EF4-FFF2-40B4-BE49-F238E27FC236}">
              <a16:creationId xmlns:a16="http://schemas.microsoft.com/office/drawing/2014/main" id="{864527BC-7122-4919-952C-39ED43BC7C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65" name="Line 1">
          <a:extLst>
            <a:ext uri="{FF2B5EF4-FFF2-40B4-BE49-F238E27FC236}">
              <a16:creationId xmlns:a16="http://schemas.microsoft.com/office/drawing/2014/main" id="{22540565-2909-42D7-818B-9260DC9243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66" name="Line 1">
          <a:extLst>
            <a:ext uri="{FF2B5EF4-FFF2-40B4-BE49-F238E27FC236}">
              <a16:creationId xmlns:a16="http://schemas.microsoft.com/office/drawing/2014/main" id="{F1AD5FF7-775E-4F05-A1C9-83DB4F5BCD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67" name="Line 1">
          <a:extLst>
            <a:ext uri="{FF2B5EF4-FFF2-40B4-BE49-F238E27FC236}">
              <a16:creationId xmlns:a16="http://schemas.microsoft.com/office/drawing/2014/main" id="{4DD87C00-C86B-46B2-8C33-C63FA4B4F0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68" name="Line 1">
          <a:extLst>
            <a:ext uri="{FF2B5EF4-FFF2-40B4-BE49-F238E27FC236}">
              <a16:creationId xmlns:a16="http://schemas.microsoft.com/office/drawing/2014/main" id="{7551650E-C7B3-4B99-B724-7122FDF3798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69" name="Line 1">
          <a:extLst>
            <a:ext uri="{FF2B5EF4-FFF2-40B4-BE49-F238E27FC236}">
              <a16:creationId xmlns:a16="http://schemas.microsoft.com/office/drawing/2014/main" id="{9DAE188B-7174-47DA-AB0C-73AA8B234EA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70" name="Line 1">
          <a:extLst>
            <a:ext uri="{FF2B5EF4-FFF2-40B4-BE49-F238E27FC236}">
              <a16:creationId xmlns:a16="http://schemas.microsoft.com/office/drawing/2014/main" id="{30BFC8C1-DECD-48B1-8E37-85CD87090F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71" name="Line 1">
          <a:extLst>
            <a:ext uri="{FF2B5EF4-FFF2-40B4-BE49-F238E27FC236}">
              <a16:creationId xmlns:a16="http://schemas.microsoft.com/office/drawing/2014/main" id="{10A2FE5E-4D46-4F13-B60D-E3DC3874FB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2" name="Line 1">
          <a:extLst>
            <a:ext uri="{FF2B5EF4-FFF2-40B4-BE49-F238E27FC236}">
              <a16:creationId xmlns:a16="http://schemas.microsoft.com/office/drawing/2014/main" id="{FAC79220-A347-45A0-8316-5C51D1BF3A4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3" name="Line 1">
          <a:extLst>
            <a:ext uri="{FF2B5EF4-FFF2-40B4-BE49-F238E27FC236}">
              <a16:creationId xmlns:a16="http://schemas.microsoft.com/office/drawing/2014/main" id="{7ECFDAE3-F571-49F8-ADA8-F712B6DC258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4" name="Line 1">
          <a:extLst>
            <a:ext uri="{FF2B5EF4-FFF2-40B4-BE49-F238E27FC236}">
              <a16:creationId xmlns:a16="http://schemas.microsoft.com/office/drawing/2014/main" id="{0155EE1A-43B0-4A69-8590-1518A648983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5" name="Line 1">
          <a:extLst>
            <a:ext uri="{FF2B5EF4-FFF2-40B4-BE49-F238E27FC236}">
              <a16:creationId xmlns:a16="http://schemas.microsoft.com/office/drawing/2014/main" id="{A71851E5-3FAC-4271-AFA2-351D5FDFBAC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6" name="Line 1">
          <a:extLst>
            <a:ext uri="{FF2B5EF4-FFF2-40B4-BE49-F238E27FC236}">
              <a16:creationId xmlns:a16="http://schemas.microsoft.com/office/drawing/2014/main" id="{E137366B-21DA-43EB-A577-2570DBAD181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7" name="Line 1">
          <a:extLst>
            <a:ext uri="{FF2B5EF4-FFF2-40B4-BE49-F238E27FC236}">
              <a16:creationId xmlns:a16="http://schemas.microsoft.com/office/drawing/2014/main" id="{63F6F029-86C3-4DFC-AF05-3BE6DDC4E58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8" name="Line 1">
          <a:extLst>
            <a:ext uri="{FF2B5EF4-FFF2-40B4-BE49-F238E27FC236}">
              <a16:creationId xmlns:a16="http://schemas.microsoft.com/office/drawing/2014/main" id="{FCECB101-0EA7-4921-A1A5-7ABE9058234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79" name="Line 1">
          <a:extLst>
            <a:ext uri="{FF2B5EF4-FFF2-40B4-BE49-F238E27FC236}">
              <a16:creationId xmlns:a16="http://schemas.microsoft.com/office/drawing/2014/main" id="{518CD873-662F-432C-A2E3-AFF3F738732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0" name="Line 1">
          <a:extLst>
            <a:ext uri="{FF2B5EF4-FFF2-40B4-BE49-F238E27FC236}">
              <a16:creationId xmlns:a16="http://schemas.microsoft.com/office/drawing/2014/main" id="{11FBBDCC-327B-4267-AE6D-E6710252379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1" name="Line 1">
          <a:extLst>
            <a:ext uri="{FF2B5EF4-FFF2-40B4-BE49-F238E27FC236}">
              <a16:creationId xmlns:a16="http://schemas.microsoft.com/office/drawing/2014/main" id="{457E6EF5-0EC8-4823-9CF2-BF66B8D2220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2" name="Line 1">
          <a:extLst>
            <a:ext uri="{FF2B5EF4-FFF2-40B4-BE49-F238E27FC236}">
              <a16:creationId xmlns:a16="http://schemas.microsoft.com/office/drawing/2014/main" id="{74203BFA-4EC8-4D09-A993-1B61FAC7147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3" name="Line 1">
          <a:extLst>
            <a:ext uri="{FF2B5EF4-FFF2-40B4-BE49-F238E27FC236}">
              <a16:creationId xmlns:a16="http://schemas.microsoft.com/office/drawing/2014/main" id="{0FD38963-FA81-46AF-81ED-71FF83AE175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4" name="Line 1">
          <a:extLst>
            <a:ext uri="{FF2B5EF4-FFF2-40B4-BE49-F238E27FC236}">
              <a16:creationId xmlns:a16="http://schemas.microsoft.com/office/drawing/2014/main" id="{A3DAEE40-95ED-486B-9C89-6EA6E13A36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5" name="Line 1">
          <a:extLst>
            <a:ext uri="{FF2B5EF4-FFF2-40B4-BE49-F238E27FC236}">
              <a16:creationId xmlns:a16="http://schemas.microsoft.com/office/drawing/2014/main" id="{D6C44BB7-970A-4D5C-98A2-C6A3C0963D5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6" name="Line 1">
          <a:extLst>
            <a:ext uri="{FF2B5EF4-FFF2-40B4-BE49-F238E27FC236}">
              <a16:creationId xmlns:a16="http://schemas.microsoft.com/office/drawing/2014/main" id="{91C0A1BF-76D0-49E4-9CBA-04B744D29EA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7" name="Line 1">
          <a:extLst>
            <a:ext uri="{FF2B5EF4-FFF2-40B4-BE49-F238E27FC236}">
              <a16:creationId xmlns:a16="http://schemas.microsoft.com/office/drawing/2014/main" id="{1EF37435-F844-47B3-A148-52BEC603B46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8" name="Line 1">
          <a:extLst>
            <a:ext uri="{FF2B5EF4-FFF2-40B4-BE49-F238E27FC236}">
              <a16:creationId xmlns:a16="http://schemas.microsoft.com/office/drawing/2014/main" id="{FC1CFF0A-3924-4DF7-B4F8-E48F4E5E189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89" name="Line 1">
          <a:extLst>
            <a:ext uri="{FF2B5EF4-FFF2-40B4-BE49-F238E27FC236}">
              <a16:creationId xmlns:a16="http://schemas.microsoft.com/office/drawing/2014/main" id="{221A3BC6-92FA-43C4-BE02-FEE5DACF273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90" name="Line 1">
          <a:extLst>
            <a:ext uri="{FF2B5EF4-FFF2-40B4-BE49-F238E27FC236}">
              <a16:creationId xmlns:a16="http://schemas.microsoft.com/office/drawing/2014/main" id="{855647ED-3F8C-43D0-A6C0-42AE6082F0B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91" name="Line 1">
          <a:extLst>
            <a:ext uri="{FF2B5EF4-FFF2-40B4-BE49-F238E27FC236}">
              <a16:creationId xmlns:a16="http://schemas.microsoft.com/office/drawing/2014/main" id="{8885281C-581F-41B3-A3C4-8303264655E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92" name="Line 1">
          <a:extLst>
            <a:ext uri="{FF2B5EF4-FFF2-40B4-BE49-F238E27FC236}">
              <a16:creationId xmlns:a16="http://schemas.microsoft.com/office/drawing/2014/main" id="{8387663C-1181-40DC-8100-14D7DFAE35C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93" name="Line 1">
          <a:extLst>
            <a:ext uri="{FF2B5EF4-FFF2-40B4-BE49-F238E27FC236}">
              <a16:creationId xmlns:a16="http://schemas.microsoft.com/office/drawing/2014/main" id="{7F11E1DC-CDD0-4509-8B24-33FD9B9D068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94" name="Line 1">
          <a:extLst>
            <a:ext uri="{FF2B5EF4-FFF2-40B4-BE49-F238E27FC236}">
              <a16:creationId xmlns:a16="http://schemas.microsoft.com/office/drawing/2014/main" id="{41A7F533-5989-4AA8-99A8-C31939316B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95" name="Line 1">
          <a:extLst>
            <a:ext uri="{FF2B5EF4-FFF2-40B4-BE49-F238E27FC236}">
              <a16:creationId xmlns:a16="http://schemas.microsoft.com/office/drawing/2014/main" id="{F0260824-E5F8-461A-B912-ED7F0860E1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96" name="Line 1">
          <a:extLst>
            <a:ext uri="{FF2B5EF4-FFF2-40B4-BE49-F238E27FC236}">
              <a16:creationId xmlns:a16="http://schemas.microsoft.com/office/drawing/2014/main" id="{CF5C85C9-A1AD-4E5D-A7D6-9ED73A8665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897" name="Line 1">
          <a:extLst>
            <a:ext uri="{FF2B5EF4-FFF2-40B4-BE49-F238E27FC236}">
              <a16:creationId xmlns:a16="http://schemas.microsoft.com/office/drawing/2014/main" id="{F9EBA342-087A-46F9-9CF4-7A69B1A945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98" name="Line 1">
          <a:extLst>
            <a:ext uri="{FF2B5EF4-FFF2-40B4-BE49-F238E27FC236}">
              <a16:creationId xmlns:a16="http://schemas.microsoft.com/office/drawing/2014/main" id="{79CD1988-4C2C-45EF-9196-11756BDFE43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899" name="Line 1">
          <a:extLst>
            <a:ext uri="{FF2B5EF4-FFF2-40B4-BE49-F238E27FC236}">
              <a16:creationId xmlns:a16="http://schemas.microsoft.com/office/drawing/2014/main" id="{6FCF7E4D-E180-4605-8D0A-E0A934415BF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00" name="Line 1">
          <a:extLst>
            <a:ext uri="{FF2B5EF4-FFF2-40B4-BE49-F238E27FC236}">
              <a16:creationId xmlns:a16="http://schemas.microsoft.com/office/drawing/2014/main" id="{ED5B6BA8-757B-457F-B666-7ACEB26F34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01" name="Line 1">
          <a:extLst>
            <a:ext uri="{FF2B5EF4-FFF2-40B4-BE49-F238E27FC236}">
              <a16:creationId xmlns:a16="http://schemas.microsoft.com/office/drawing/2014/main" id="{A4CBC064-F4E1-4007-BD71-7D5DE6F60B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2" name="Line 1">
          <a:extLst>
            <a:ext uri="{FF2B5EF4-FFF2-40B4-BE49-F238E27FC236}">
              <a16:creationId xmlns:a16="http://schemas.microsoft.com/office/drawing/2014/main" id="{93715907-F633-49D3-A28E-D969DC51FC9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3" name="Line 1">
          <a:extLst>
            <a:ext uri="{FF2B5EF4-FFF2-40B4-BE49-F238E27FC236}">
              <a16:creationId xmlns:a16="http://schemas.microsoft.com/office/drawing/2014/main" id="{1D5E9565-CF4B-42A6-928A-68B6BAE4650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4" name="Line 1">
          <a:extLst>
            <a:ext uri="{FF2B5EF4-FFF2-40B4-BE49-F238E27FC236}">
              <a16:creationId xmlns:a16="http://schemas.microsoft.com/office/drawing/2014/main" id="{B0104242-1FD7-468D-91AB-016CDB0A05A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5" name="Line 1">
          <a:extLst>
            <a:ext uri="{FF2B5EF4-FFF2-40B4-BE49-F238E27FC236}">
              <a16:creationId xmlns:a16="http://schemas.microsoft.com/office/drawing/2014/main" id="{17A412F2-E463-4644-AC16-A3D8EE6DA7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6" name="Line 1">
          <a:extLst>
            <a:ext uri="{FF2B5EF4-FFF2-40B4-BE49-F238E27FC236}">
              <a16:creationId xmlns:a16="http://schemas.microsoft.com/office/drawing/2014/main" id="{D21C5607-0EA4-4967-8DE6-B946F4BCEC6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7" name="Line 1">
          <a:extLst>
            <a:ext uri="{FF2B5EF4-FFF2-40B4-BE49-F238E27FC236}">
              <a16:creationId xmlns:a16="http://schemas.microsoft.com/office/drawing/2014/main" id="{CB5BD416-0570-4230-97D1-04640D1A2E2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8" name="Line 1">
          <a:extLst>
            <a:ext uri="{FF2B5EF4-FFF2-40B4-BE49-F238E27FC236}">
              <a16:creationId xmlns:a16="http://schemas.microsoft.com/office/drawing/2014/main" id="{4C853EB7-F783-4EA0-B7AB-86617E552FE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09" name="Line 1">
          <a:extLst>
            <a:ext uri="{FF2B5EF4-FFF2-40B4-BE49-F238E27FC236}">
              <a16:creationId xmlns:a16="http://schemas.microsoft.com/office/drawing/2014/main" id="{9E8416FA-1C9D-441B-A466-619868DD1C1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0" name="Line 1">
          <a:extLst>
            <a:ext uri="{FF2B5EF4-FFF2-40B4-BE49-F238E27FC236}">
              <a16:creationId xmlns:a16="http://schemas.microsoft.com/office/drawing/2014/main" id="{9E3B05B4-3549-4491-BD81-E834A2582F8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1" name="Line 1">
          <a:extLst>
            <a:ext uri="{FF2B5EF4-FFF2-40B4-BE49-F238E27FC236}">
              <a16:creationId xmlns:a16="http://schemas.microsoft.com/office/drawing/2014/main" id="{521486A3-812D-4917-933C-DD35B7688A8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2" name="Line 1">
          <a:extLst>
            <a:ext uri="{FF2B5EF4-FFF2-40B4-BE49-F238E27FC236}">
              <a16:creationId xmlns:a16="http://schemas.microsoft.com/office/drawing/2014/main" id="{30D42725-467F-441B-9FF2-845ACD0687D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3" name="Line 1">
          <a:extLst>
            <a:ext uri="{FF2B5EF4-FFF2-40B4-BE49-F238E27FC236}">
              <a16:creationId xmlns:a16="http://schemas.microsoft.com/office/drawing/2014/main" id="{83F546FC-17E5-4D50-B626-877FC2D62C3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4" name="Line 1">
          <a:extLst>
            <a:ext uri="{FF2B5EF4-FFF2-40B4-BE49-F238E27FC236}">
              <a16:creationId xmlns:a16="http://schemas.microsoft.com/office/drawing/2014/main" id="{1C496538-1C9E-46F8-A9A2-9E29926CB80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5" name="Line 1">
          <a:extLst>
            <a:ext uri="{FF2B5EF4-FFF2-40B4-BE49-F238E27FC236}">
              <a16:creationId xmlns:a16="http://schemas.microsoft.com/office/drawing/2014/main" id="{F13D8D26-1906-4353-BCFB-00D5E6F9280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6" name="Line 1">
          <a:extLst>
            <a:ext uri="{FF2B5EF4-FFF2-40B4-BE49-F238E27FC236}">
              <a16:creationId xmlns:a16="http://schemas.microsoft.com/office/drawing/2014/main" id="{D5FE830E-9277-4C60-B51F-515C78C2A0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7" name="Line 1">
          <a:extLst>
            <a:ext uri="{FF2B5EF4-FFF2-40B4-BE49-F238E27FC236}">
              <a16:creationId xmlns:a16="http://schemas.microsoft.com/office/drawing/2014/main" id="{A6BA1055-B12C-496B-A236-6DCD71A9F6F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8" name="Line 1">
          <a:extLst>
            <a:ext uri="{FF2B5EF4-FFF2-40B4-BE49-F238E27FC236}">
              <a16:creationId xmlns:a16="http://schemas.microsoft.com/office/drawing/2014/main" id="{4D0062D6-0DDC-4ABF-A282-82A246204BC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19" name="Line 1">
          <a:extLst>
            <a:ext uri="{FF2B5EF4-FFF2-40B4-BE49-F238E27FC236}">
              <a16:creationId xmlns:a16="http://schemas.microsoft.com/office/drawing/2014/main" id="{6E43FA21-403A-41D3-92F9-BF509F48D5E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20" name="Line 1">
          <a:extLst>
            <a:ext uri="{FF2B5EF4-FFF2-40B4-BE49-F238E27FC236}">
              <a16:creationId xmlns:a16="http://schemas.microsoft.com/office/drawing/2014/main" id="{EF9F6639-1B6A-4BE7-BAE8-1FB70C588F9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21" name="Line 1">
          <a:extLst>
            <a:ext uri="{FF2B5EF4-FFF2-40B4-BE49-F238E27FC236}">
              <a16:creationId xmlns:a16="http://schemas.microsoft.com/office/drawing/2014/main" id="{E12D4135-252C-4AB1-B441-6C254824FCE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22" name="Line 1">
          <a:extLst>
            <a:ext uri="{FF2B5EF4-FFF2-40B4-BE49-F238E27FC236}">
              <a16:creationId xmlns:a16="http://schemas.microsoft.com/office/drawing/2014/main" id="{94FA6EC1-055B-4F41-8550-463423A45B8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23" name="Line 1">
          <a:extLst>
            <a:ext uri="{FF2B5EF4-FFF2-40B4-BE49-F238E27FC236}">
              <a16:creationId xmlns:a16="http://schemas.microsoft.com/office/drawing/2014/main" id="{23DC53CD-815D-4F22-9EF1-68F59F23568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24" name="Line 1">
          <a:extLst>
            <a:ext uri="{FF2B5EF4-FFF2-40B4-BE49-F238E27FC236}">
              <a16:creationId xmlns:a16="http://schemas.microsoft.com/office/drawing/2014/main" id="{3034ADFD-897A-4141-96F2-9E5966B438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25" name="Line 1">
          <a:extLst>
            <a:ext uri="{FF2B5EF4-FFF2-40B4-BE49-F238E27FC236}">
              <a16:creationId xmlns:a16="http://schemas.microsoft.com/office/drawing/2014/main" id="{135CA515-9BC8-4650-8B68-E876826087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26" name="Line 1">
          <a:extLst>
            <a:ext uri="{FF2B5EF4-FFF2-40B4-BE49-F238E27FC236}">
              <a16:creationId xmlns:a16="http://schemas.microsoft.com/office/drawing/2014/main" id="{CF3890F6-5BE7-47F4-B43D-D51F483F53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27" name="Line 1">
          <a:extLst>
            <a:ext uri="{FF2B5EF4-FFF2-40B4-BE49-F238E27FC236}">
              <a16:creationId xmlns:a16="http://schemas.microsoft.com/office/drawing/2014/main" id="{D81062D4-FB83-4DC6-B5D0-4D6B8CB7AD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28" name="Line 1">
          <a:extLst>
            <a:ext uri="{FF2B5EF4-FFF2-40B4-BE49-F238E27FC236}">
              <a16:creationId xmlns:a16="http://schemas.microsoft.com/office/drawing/2014/main" id="{F8343E5B-6E73-4D37-8336-A9B52C5A677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29" name="Line 1">
          <a:extLst>
            <a:ext uri="{FF2B5EF4-FFF2-40B4-BE49-F238E27FC236}">
              <a16:creationId xmlns:a16="http://schemas.microsoft.com/office/drawing/2014/main" id="{D58D11D9-82BD-4F7E-8103-5CE12C29D8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30" name="Line 1">
          <a:extLst>
            <a:ext uri="{FF2B5EF4-FFF2-40B4-BE49-F238E27FC236}">
              <a16:creationId xmlns:a16="http://schemas.microsoft.com/office/drawing/2014/main" id="{39AADB2E-22C5-4CB4-AE8C-615934ED70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31" name="Line 1">
          <a:extLst>
            <a:ext uri="{FF2B5EF4-FFF2-40B4-BE49-F238E27FC236}">
              <a16:creationId xmlns:a16="http://schemas.microsoft.com/office/drawing/2014/main" id="{645BF27F-6430-4CA8-ACF7-A30010085F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2" name="Line 1">
          <a:extLst>
            <a:ext uri="{FF2B5EF4-FFF2-40B4-BE49-F238E27FC236}">
              <a16:creationId xmlns:a16="http://schemas.microsoft.com/office/drawing/2014/main" id="{D1D09631-91AE-40C0-86CF-EC501575E72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3" name="Line 1">
          <a:extLst>
            <a:ext uri="{FF2B5EF4-FFF2-40B4-BE49-F238E27FC236}">
              <a16:creationId xmlns:a16="http://schemas.microsoft.com/office/drawing/2014/main" id="{A1E18E9A-BF4B-43B1-9E55-93D0C4CB7D7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4" name="Line 1">
          <a:extLst>
            <a:ext uri="{FF2B5EF4-FFF2-40B4-BE49-F238E27FC236}">
              <a16:creationId xmlns:a16="http://schemas.microsoft.com/office/drawing/2014/main" id="{8F8A3DF2-73AE-4050-83D2-BA71C3CC5D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5" name="Line 1">
          <a:extLst>
            <a:ext uri="{FF2B5EF4-FFF2-40B4-BE49-F238E27FC236}">
              <a16:creationId xmlns:a16="http://schemas.microsoft.com/office/drawing/2014/main" id="{E4EC2B40-D800-4B67-BC70-497D1F03FE4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6" name="Line 1">
          <a:extLst>
            <a:ext uri="{FF2B5EF4-FFF2-40B4-BE49-F238E27FC236}">
              <a16:creationId xmlns:a16="http://schemas.microsoft.com/office/drawing/2014/main" id="{AA024DA0-82F7-414F-AF56-7ED3EC01EF5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7" name="Line 1">
          <a:extLst>
            <a:ext uri="{FF2B5EF4-FFF2-40B4-BE49-F238E27FC236}">
              <a16:creationId xmlns:a16="http://schemas.microsoft.com/office/drawing/2014/main" id="{D3145615-08C3-4249-B757-E618E7FEA1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8" name="Line 1">
          <a:extLst>
            <a:ext uri="{FF2B5EF4-FFF2-40B4-BE49-F238E27FC236}">
              <a16:creationId xmlns:a16="http://schemas.microsoft.com/office/drawing/2014/main" id="{903C70BF-14EF-4144-9D81-8B29726F302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39" name="Line 1">
          <a:extLst>
            <a:ext uri="{FF2B5EF4-FFF2-40B4-BE49-F238E27FC236}">
              <a16:creationId xmlns:a16="http://schemas.microsoft.com/office/drawing/2014/main" id="{7F031466-A57B-46EB-940B-EC30C8B4535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0" name="Line 1">
          <a:extLst>
            <a:ext uri="{FF2B5EF4-FFF2-40B4-BE49-F238E27FC236}">
              <a16:creationId xmlns:a16="http://schemas.microsoft.com/office/drawing/2014/main" id="{9342323B-DF5E-4F7B-BBDC-6FC4AFD42E8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1" name="Line 1">
          <a:extLst>
            <a:ext uri="{FF2B5EF4-FFF2-40B4-BE49-F238E27FC236}">
              <a16:creationId xmlns:a16="http://schemas.microsoft.com/office/drawing/2014/main" id="{87169E83-3B28-4972-9C43-357D8243199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2" name="Line 1">
          <a:extLst>
            <a:ext uri="{FF2B5EF4-FFF2-40B4-BE49-F238E27FC236}">
              <a16:creationId xmlns:a16="http://schemas.microsoft.com/office/drawing/2014/main" id="{FDEC30B2-96BE-4091-A86E-AE550514053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3" name="Line 1">
          <a:extLst>
            <a:ext uri="{FF2B5EF4-FFF2-40B4-BE49-F238E27FC236}">
              <a16:creationId xmlns:a16="http://schemas.microsoft.com/office/drawing/2014/main" id="{CFD6F498-21AD-4DAA-B5B3-254384A086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4" name="Line 1">
          <a:extLst>
            <a:ext uri="{FF2B5EF4-FFF2-40B4-BE49-F238E27FC236}">
              <a16:creationId xmlns:a16="http://schemas.microsoft.com/office/drawing/2014/main" id="{5F485D6F-F3FB-4AA8-BCB4-324563A6E63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5" name="Line 1">
          <a:extLst>
            <a:ext uri="{FF2B5EF4-FFF2-40B4-BE49-F238E27FC236}">
              <a16:creationId xmlns:a16="http://schemas.microsoft.com/office/drawing/2014/main" id="{22A9D091-9936-4546-BB61-241BB09BBC1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6" name="Line 1">
          <a:extLst>
            <a:ext uri="{FF2B5EF4-FFF2-40B4-BE49-F238E27FC236}">
              <a16:creationId xmlns:a16="http://schemas.microsoft.com/office/drawing/2014/main" id="{6F3950CC-02FF-4C02-80EC-E91D96272CA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7" name="Line 1">
          <a:extLst>
            <a:ext uri="{FF2B5EF4-FFF2-40B4-BE49-F238E27FC236}">
              <a16:creationId xmlns:a16="http://schemas.microsoft.com/office/drawing/2014/main" id="{806B65DC-8D52-46A3-9F10-B1ABF5D9431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8" name="Line 1">
          <a:extLst>
            <a:ext uri="{FF2B5EF4-FFF2-40B4-BE49-F238E27FC236}">
              <a16:creationId xmlns:a16="http://schemas.microsoft.com/office/drawing/2014/main" id="{94E7BD7D-51EA-4258-9244-28CBBA0D336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49" name="Line 1">
          <a:extLst>
            <a:ext uri="{FF2B5EF4-FFF2-40B4-BE49-F238E27FC236}">
              <a16:creationId xmlns:a16="http://schemas.microsoft.com/office/drawing/2014/main" id="{5CCF5DD7-2432-4BA5-AA0E-0DED48A192E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50" name="Line 1">
          <a:extLst>
            <a:ext uri="{FF2B5EF4-FFF2-40B4-BE49-F238E27FC236}">
              <a16:creationId xmlns:a16="http://schemas.microsoft.com/office/drawing/2014/main" id="{A7582A2E-E0C8-4731-B932-E5902E5A87D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51" name="Line 1">
          <a:extLst>
            <a:ext uri="{FF2B5EF4-FFF2-40B4-BE49-F238E27FC236}">
              <a16:creationId xmlns:a16="http://schemas.microsoft.com/office/drawing/2014/main" id="{1F90E417-073C-4ABE-814C-086F1E0EEB2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52" name="Line 1">
          <a:extLst>
            <a:ext uri="{FF2B5EF4-FFF2-40B4-BE49-F238E27FC236}">
              <a16:creationId xmlns:a16="http://schemas.microsoft.com/office/drawing/2014/main" id="{4F33C1E7-CB74-474E-9EE0-0E5A1D0B98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1953" name="Line 1">
          <a:extLst>
            <a:ext uri="{FF2B5EF4-FFF2-40B4-BE49-F238E27FC236}">
              <a16:creationId xmlns:a16="http://schemas.microsoft.com/office/drawing/2014/main" id="{A9CF18C2-2B8C-401D-8A8B-4972FE8058E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54" name="Line 1">
          <a:extLst>
            <a:ext uri="{FF2B5EF4-FFF2-40B4-BE49-F238E27FC236}">
              <a16:creationId xmlns:a16="http://schemas.microsoft.com/office/drawing/2014/main" id="{3D823D30-45E0-43FA-AFA8-6121BFB622B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55" name="Line 1">
          <a:extLst>
            <a:ext uri="{FF2B5EF4-FFF2-40B4-BE49-F238E27FC236}">
              <a16:creationId xmlns:a16="http://schemas.microsoft.com/office/drawing/2014/main" id="{4F0EEF2E-BDFD-421A-8F3C-F34A9B2BDE5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56" name="Line 1">
          <a:extLst>
            <a:ext uri="{FF2B5EF4-FFF2-40B4-BE49-F238E27FC236}">
              <a16:creationId xmlns:a16="http://schemas.microsoft.com/office/drawing/2014/main" id="{3AF6B876-240A-4C9C-91C1-2D6394B9049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57" name="Line 1">
          <a:extLst>
            <a:ext uri="{FF2B5EF4-FFF2-40B4-BE49-F238E27FC236}">
              <a16:creationId xmlns:a16="http://schemas.microsoft.com/office/drawing/2014/main" id="{3CB27DD8-DD65-43DE-9D97-AE4172A780F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58" name="Line 1">
          <a:extLst>
            <a:ext uri="{FF2B5EF4-FFF2-40B4-BE49-F238E27FC236}">
              <a16:creationId xmlns:a16="http://schemas.microsoft.com/office/drawing/2014/main" id="{0F9CEE57-45CE-49E0-97C1-E1CF1024F4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59" name="Line 1">
          <a:extLst>
            <a:ext uri="{FF2B5EF4-FFF2-40B4-BE49-F238E27FC236}">
              <a16:creationId xmlns:a16="http://schemas.microsoft.com/office/drawing/2014/main" id="{AB69F248-B2C3-4F31-B439-A31A9D91BC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60" name="Line 1">
          <a:extLst>
            <a:ext uri="{FF2B5EF4-FFF2-40B4-BE49-F238E27FC236}">
              <a16:creationId xmlns:a16="http://schemas.microsoft.com/office/drawing/2014/main" id="{F8AC3105-D036-4040-BB65-62DDCF4CE1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61" name="Line 1">
          <a:extLst>
            <a:ext uri="{FF2B5EF4-FFF2-40B4-BE49-F238E27FC236}">
              <a16:creationId xmlns:a16="http://schemas.microsoft.com/office/drawing/2014/main" id="{C440C6B0-C8F4-4DD8-A857-463825E360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2" name="Line 1">
          <a:extLst>
            <a:ext uri="{FF2B5EF4-FFF2-40B4-BE49-F238E27FC236}">
              <a16:creationId xmlns:a16="http://schemas.microsoft.com/office/drawing/2014/main" id="{B566C78B-876E-4822-A331-C1E9D3EA13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3" name="Line 1">
          <a:extLst>
            <a:ext uri="{FF2B5EF4-FFF2-40B4-BE49-F238E27FC236}">
              <a16:creationId xmlns:a16="http://schemas.microsoft.com/office/drawing/2014/main" id="{AB1A562C-55CF-45F8-8FF2-8662B37962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4" name="Line 1">
          <a:extLst>
            <a:ext uri="{FF2B5EF4-FFF2-40B4-BE49-F238E27FC236}">
              <a16:creationId xmlns:a16="http://schemas.microsoft.com/office/drawing/2014/main" id="{7C0FA3EB-F823-42F3-9D2D-79E8A424E7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5" name="Line 1">
          <a:extLst>
            <a:ext uri="{FF2B5EF4-FFF2-40B4-BE49-F238E27FC236}">
              <a16:creationId xmlns:a16="http://schemas.microsoft.com/office/drawing/2014/main" id="{5738474E-9398-46E6-9B0F-FA1111D8DC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6" name="Line 1">
          <a:extLst>
            <a:ext uri="{FF2B5EF4-FFF2-40B4-BE49-F238E27FC236}">
              <a16:creationId xmlns:a16="http://schemas.microsoft.com/office/drawing/2014/main" id="{D56AA0D9-FC19-428F-86DD-438BEDAC4C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7" name="Line 1">
          <a:extLst>
            <a:ext uri="{FF2B5EF4-FFF2-40B4-BE49-F238E27FC236}">
              <a16:creationId xmlns:a16="http://schemas.microsoft.com/office/drawing/2014/main" id="{65BDD005-2028-40E3-9FE7-3ED134FA03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8" name="Line 1">
          <a:extLst>
            <a:ext uri="{FF2B5EF4-FFF2-40B4-BE49-F238E27FC236}">
              <a16:creationId xmlns:a16="http://schemas.microsoft.com/office/drawing/2014/main" id="{AF14F44A-439E-4EB1-99AF-DEF3FD93D4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69" name="Line 1">
          <a:extLst>
            <a:ext uri="{FF2B5EF4-FFF2-40B4-BE49-F238E27FC236}">
              <a16:creationId xmlns:a16="http://schemas.microsoft.com/office/drawing/2014/main" id="{E079A966-67FE-445F-A645-D446948078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0" name="Line 1">
          <a:extLst>
            <a:ext uri="{FF2B5EF4-FFF2-40B4-BE49-F238E27FC236}">
              <a16:creationId xmlns:a16="http://schemas.microsoft.com/office/drawing/2014/main" id="{1F15DDDA-9A3E-4983-AEFE-86B0160981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1" name="Line 1">
          <a:extLst>
            <a:ext uri="{FF2B5EF4-FFF2-40B4-BE49-F238E27FC236}">
              <a16:creationId xmlns:a16="http://schemas.microsoft.com/office/drawing/2014/main" id="{87FD8D6B-D4BF-40C5-B994-545465DB96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2" name="Line 1">
          <a:extLst>
            <a:ext uri="{FF2B5EF4-FFF2-40B4-BE49-F238E27FC236}">
              <a16:creationId xmlns:a16="http://schemas.microsoft.com/office/drawing/2014/main" id="{B04A5AE8-6829-4575-BECC-45E2373413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3" name="Line 1">
          <a:extLst>
            <a:ext uri="{FF2B5EF4-FFF2-40B4-BE49-F238E27FC236}">
              <a16:creationId xmlns:a16="http://schemas.microsoft.com/office/drawing/2014/main" id="{38978843-CB62-48D2-8B90-2CE459531D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4" name="Line 1">
          <a:extLst>
            <a:ext uri="{FF2B5EF4-FFF2-40B4-BE49-F238E27FC236}">
              <a16:creationId xmlns:a16="http://schemas.microsoft.com/office/drawing/2014/main" id="{FC806DEF-B42D-4DDC-89FA-6D45DF9050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5" name="Line 1">
          <a:extLst>
            <a:ext uri="{FF2B5EF4-FFF2-40B4-BE49-F238E27FC236}">
              <a16:creationId xmlns:a16="http://schemas.microsoft.com/office/drawing/2014/main" id="{EAA97163-C198-4D14-BDF2-1994E247FA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6" name="Line 1">
          <a:extLst>
            <a:ext uri="{FF2B5EF4-FFF2-40B4-BE49-F238E27FC236}">
              <a16:creationId xmlns:a16="http://schemas.microsoft.com/office/drawing/2014/main" id="{79608244-BF11-4817-AE66-4C91D388B9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7" name="Line 1">
          <a:extLst>
            <a:ext uri="{FF2B5EF4-FFF2-40B4-BE49-F238E27FC236}">
              <a16:creationId xmlns:a16="http://schemas.microsoft.com/office/drawing/2014/main" id="{573D6B7A-BC56-4AC6-BF55-631D770E40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8" name="Line 1">
          <a:extLst>
            <a:ext uri="{FF2B5EF4-FFF2-40B4-BE49-F238E27FC236}">
              <a16:creationId xmlns:a16="http://schemas.microsoft.com/office/drawing/2014/main" id="{D6A0AEF1-A5B3-44BB-BF3F-F138E25DBB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79" name="Line 1">
          <a:extLst>
            <a:ext uri="{FF2B5EF4-FFF2-40B4-BE49-F238E27FC236}">
              <a16:creationId xmlns:a16="http://schemas.microsoft.com/office/drawing/2014/main" id="{7ADDCBFF-795E-4EC5-8915-F5D384CD5A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80" name="Line 1">
          <a:extLst>
            <a:ext uri="{FF2B5EF4-FFF2-40B4-BE49-F238E27FC236}">
              <a16:creationId xmlns:a16="http://schemas.microsoft.com/office/drawing/2014/main" id="{AF603987-A129-422E-BA68-C87FF90318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81" name="Line 1">
          <a:extLst>
            <a:ext uri="{FF2B5EF4-FFF2-40B4-BE49-F238E27FC236}">
              <a16:creationId xmlns:a16="http://schemas.microsoft.com/office/drawing/2014/main" id="{0783F8EA-E76E-48C1-B488-C452668636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82" name="Line 1">
          <a:extLst>
            <a:ext uri="{FF2B5EF4-FFF2-40B4-BE49-F238E27FC236}">
              <a16:creationId xmlns:a16="http://schemas.microsoft.com/office/drawing/2014/main" id="{01AC3AED-8311-482D-AF01-E79AD09895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83" name="Line 1">
          <a:extLst>
            <a:ext uri="{FF2B5EF4-FFF2-40B4-BE49-F238E27FC236}">
              <a16:creationId xmlns:a16="http://schemas.microsoft.com/office/drawing/2014/main" id="{A4B4B9A4-BADD-4E82-BE57-EAD9D1E1B1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84" name="Line 1">
          <a:extLst>
            <a:ext uri="{FF2B5EF4-FFF2-40B4-BE49-F238E27FC236}">
              <a16:creationId xmlns:a16="http://schemas.microsoft.com/office/drawing/2014/main" id="{57543A0E-014E-4C4A-B28F-687306DC04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85" name="Line 1">
          <a:extLst>
            <a:ext uri="{FF2B5EF4-FFF2-40B4-BE49-F238E27FC236}">
              <a16:creationId xmlns:a16="http://schemas.microsoft.com/office/drawing/2014/main" id="{27EE3550-A07D-4FAE-9057-6D6A5F1DF6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86" name="Line 1">
          <a:extLst>
            <a:ext uri="{FF2B5EF4-FFF2-40B4-BE49-F238E27FC236}">
              <a16:creationId xmlns:a16="http://schemas.microsoft.com/office/drawing/2014/main" id="{EC820F8B-52B4-4D44-AC93-EF1C5FB6B2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87" name="Line 1">
          <a:extLst>
            <a:ext uri="{FF2B5EF4-FFF2-40B4-BE49-F238E27FC236}">
              <a16:creationId xmlns:a16="http://schemas.microsoft.com/office/drawing/2014/main" id="{DD7863C0-3468-44CE-9598-7BA49518D7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88" name="Line 1">
          <a:extLst>
            <a:ext uri="{FF2B5EF4-FFF2-40B4-BE49-F238E27FC236}">
              <a16:creationId xmlns:a16="http://schemas.microsoft.com/office/drawing/2014/main" id="{24E05A0E-69BE-4A00-9587-A22E7F657A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89" name="Line 1">
          <a:extLst>
            <a:ext uri="{FF2B5EF4-FFF2-40B4-BE49-F238E27FC236}">
              <a16:creationId xmlns:a16="http://schemas.microsoft.com/office/drawing/2014/main" id="{766EE147-D6AB-4E43-A4B6-8624BE4B0B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90" name="Line 1">
          <a:extLst>
            <a:ext uri="{FF2B5EF4-FFF2-40B4-BE49-F238E27FC236}">
              <a16:creationId xmlns:a16="http://schemas.microsoft.com/office/drawing/2014/main" id="{1C4FFEC9-BD86-4045-8A5F-59C8E6EBAB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1991" name="Line 1">
          <a:extLst>
            <a:ext uri="{FF2B5EF4-FFF2-40B4-BE49-F238E27FC236}">
              <a16:creationId xmlns:a16="http://schemas.microsoft.com/office/drawing/2014/main" id="{75048C4E-E387-4F3F-B358-BE6AFBC2A71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2" name="Line 1">
          <a:extLst>
            <a:ext uri="{FF2B5EF4-FFF2-40B4-BE49-F238E27FC236}">
              <a16:creationId xmlns:a16="http://schemas.microsoft.com/office/drawing/2014/main" id="{DC6F939A-28A3-4CFC-87D5-CAFDDB1214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3" name="Line 1">
          <a:extLst>
            <a:ext uri="{FF2B5EF4-FFF2-40B4-BE49-F238E27FC236}">
              <a16:creationId xmlns:a16="http://schemas.microsoft.com/office/drawing/2014/main" id="{B63F791E-6C14-4396-8245-67A7F7A256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4" name="Line 1">
          <a:extLst>
            <a:ext uri="{FF2B5EF4-FFF2-40B4-BE49-F238E27FC236}">
              <a16:creationId xmlns:a16="http://schemas.microsoft.com/office/drawing/2014/main" id="{FB9B3F91-34F5-40BC-8AC7-553CF1C260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5" name="Line 1">
          <a:extLst>
            <a:ext uri="{FF2B5EF4-FFF2-40B4-BE49-F238E27FC236}">
              <a16:creationId xmlns:a16="http://schemas.microsoft.com/office/drawing/2014/main" id="{7C2122D1-7B3A-4ACD-B0D0-566D41F384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6" name="Line 1">
          <a:extLst>
            <a:ext uri="{FF2B5EF4-FFF2-40B4-BE49-F238E27FC236}">
              <a16:creationId xmlns:a16="http://schemas.microsoft.com/office/drawing/2014/main" id="{4853400C-116B-43B2-BE14-1739E6DA71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7" name="Line 1">
          <a:extLst>
            <a:ext uri="{FF2B5EF4-FFF2-40B4-BE49-F238E27FC236}">
              <a16:creationId xmlns:a16="http://schemas.microsoft.com/office/drawing/2014/main" id="{7F4314C6-9AB9-4F05-8581-271F33BA02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8" name="Line 1">
          <a:extLst>
            <a:ext uri="{FF2B5EF4-FFF2-40B4-BE49-F238E27FC236}">
              <a16:creationId xmlns:a16="http://schemas.microsoft.com/office/drawing/2014/main" id="{C27A135D-A78A-4F97-9667-FD7E65EB99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1999" name="Line 1">
          <a:extLst>
            <a:ext uri="{FF2B5EF4-FFF2-40B4-BE49-F238E27FC236}">
              <a16:creationId xmlns:a16="http://schemas.microsoft.com/office/drawing/2014/main" id="{27F92BC1-C569-4545-AA42-F4EB57D429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0" name="Line 1">
          <a:extLst>
            <a:ext uri="{FF2B5EF4-FFF2-40B4-BE49-F238E27FC236}">
              <a16:creationId xmlns:a16="http://schemas.microsoft.com/office/drawing/2014/main" id="{48B7D34B-63DB-4B6E-8096-9ACB07B39F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1" name="Line 1">
          <a:extLst>
            <a:ext uri="{FF2B5EF4-FFF2-40B4-BE49-F238E27FC236}">
              <a16:creationId xmlns:a16="http://schemas.microsoft.com/office/drawing/2014/main" id="{9F5481BE-241D-4964-96A3-3D5A5A257A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2" name="Line 1">
          <a:extLst>
            <a:ext uri="{FF2B5EF4-FFF2-40B4-BE49-F238E27FC236}">
              <a16:creationId xmlns:a16="http://schemas.microsoft.com/office/drawing/2014/main" id="{DD2F159E-55C9-4D4E-8871-1B9DF9B5B5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3" name="Line 1">
          <a:extLst>
            <a:ext uri="{FF2B5EF4-FFF2-40B4-BE49-F238E27FC236}">
              <a16:creationId xmlns:a16="http://schemas.microsoft.com/office/drawing/2014/main" id="{488B98EE-DA2B-431A-AE1F-7769A5E352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4" name="Line 1">
          <a:extLst>
            <a:ext uri="{FF2B5EF4-FFF2-40B4-BE49-F238E27FC236}">
              <a16:creationId xmlns:a16="http://schemas.microsoft.com/office/drawing/2014/main" id="{71F21F4F-4354-4425-8CFF-D27B876A28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5" name="Line 1">
          <a:extLst>
            <a:ext uri="{FF2B5EF4-FFF2-40B4-BE49-F238E27FC236}">
              <a16:creationId xmlns:a16="http://schemas.microsoft.com/office/drawing/2014/main" id="{EA41C56C-8783-458C-A9DF-47D5B9AC47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6" name="Line 1">
          <a:extLst>
            <a:ext uri="{FF2B5EF4-FFF2-40B4-BE49-F238E27FC236}">
              <a16:creationId xmlns:a16="http://schemas.microsoft.com/office/drawing/2014/main" id="{D95DE013-E89B-4869-8A55-FA26EF3917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7" name="Line 1">
          <a:extLst>
            <a:ext uri="{FF2B5EF4-FFF2-40B4-BE49-F238E27FC236}">
              <a16:creationId xmlns:a16="http://schemas.microsoft.com/office/drawing/2014/main" id="{24465F51-3C51-46A9-94EE-91419F2E01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8" name="Line 1">
          <a:extLst>
            <a:ext uri="{FF2B5EF4-FFF2-40B4-BE49-F238E27FC236}">
              <a16:creationId xmlns:a16="http://schemas.microsoft.com/office/drawing/2014/main" id="{478039C8-71CF-4BAF-AB7B-9AAEC3DBF7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09" name="Line 1">
          <a:extLst>
            <a:ext uri="{FF2B5EF4-FFF2-40B4-BE49-F238E27FC236}">
              <a16:creationId xmlns:a16="http://schemas.microsoft.com/office/drawing/2014/main" id="{81D5F8C2-F0C2-4249-8E1B-59F32F637F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10" name="Line 1">
          <a:extLst>
            <a:ext uri="{FF2B5EF4-FFF2-40B4-BE49-F238E27FC236}">
              <a16:creationId xmlns:a16="http://schemas.microsoft.com/office/drawing/2014/main" id="{9306E091-B139-4BED-9232-B79D2A3F52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11" name="Line 1">
          <a:extLst>
            <a:ext uri="{FF2B5EF4-FFF2-40B4-BE49-F238E27FC236}">
              <a16:creationId xmlns:a16="http://schemas.microsoft.com/office/drawing/2014/main" id="{660A4C57-0BA6-40CE-B413-0A00579B1A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12" name="Line 1">
          <a:extLst>
            <a:ext uri="{FF2B5EF4-FFF2-40B4-BE49-F238E27FC236}">
              <a16:creationId xmlns:a16="http://schemas.microsoft.com/office/drawing/2014/main" id="{B4D5F2EF-CC38-410C-8274-15405FE246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13" name="Line 1">
          <a:extLst>
            <a:ext uri="{FF2B5EF4-FFF2-40B4-BE49-F238E27FC236}">
              <a16:creationId xmlns:a16="http://schemas.microsoft.com/office/drawing/2014/main" id="{F4133EDC-EE55-4E46-8770-2BA5F0F3B2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14" name="Line 1">
          <a:extLst>
            <a:ext uri="{FF2B5EF4-FFF2-40B4-BE49-F238E27FC236}">
              <a16:creationId xmlns:a16="http://schemas.microsoft.com/office/drawing/2014/main" id="{BB6F8788-A727-452D-A1D7-AE6A5C00F4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15" name="Line 1">
          <a:extLst>
            <a:ext uri="{FF2B5EF4-FFF2-40B4-BE49-F238E27FC236}">
              <a16:creationId xmlns:a16="http://schemas.microsoft.com/office/drawing/2014/main" id="{68B21D91-E4E0-4C3C-AF1D-BA02B9E4BB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16" name="Line 1">
          <a:extLst>
            <a:ext uri="{FF2B5EF4-FFF2-40B4-BE49-F238E27FC236}">
              <a16:creationId xmlns:a16="http://schemas.microsoft.com/office/drawing/2014/main" id="{7EF82A6F-ADB1-4531-AD14-57430B7577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17" name="Line 1">
          <a:extLst>
            <a:ext uri="{FF2B5EF4-FFF2-40B4-BE49-F238E27FC236}">
              <a16:creationId xmlns:a16="http://schemas.microsoft.com/office/drawing/2014/main" id="{BE6D0C36-D3F6-4136-8566-71FE3D8B32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18" name="Line 1">
          <a:extLst>
            <a:ext uri="{FF2B5EF4-FFF2-40B4-BE49-F238E27FC236}">
              <a16:creationId xmlns:a16="http://schemas.microsoft.com/office/drawing/2014/main" id="{F970170C-76BD-4A29-A221-609DD15D1B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19" name="Line 1">
          <a:extLst>
            <a:ext uri="{FF2B5EF4-FFF2-40B4-BE49-F238E27FC236}">
              <a16:creationId xmlns:a16="http://schemas.microsoft.com/office/drawing/2014/main" id="{49ABE589-01CC-4242-BC36-80DD8D3540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20" name="Line 1">
          <a:extLst>
            <a:ext uri="{FF2B5EF4-FFF2-40B4-BE49-F238E27FC236}">
              <a16:creationId xmlns:a16="http://schemas.microsoft.com/office/drawing/2014/main" id="{3B59118B-E1EF-4D56-924F-59002679C11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21" name="Line 1">
          <a:extLst>
            <a:ext uri="{FF2B5EF4-FFF2-40B4-BE49-F238E27FC236}">
              <a16:creationId xmlns:a16="http://schemas.microsoft.com/office/drawing/2014/main" id="{AB5C1550-B71D-497F-8DA0-3B321B37B9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2" name="Line 1">
          <a:extLst>
            <a:ext uri="{FF2B5EF4-FFF2-40B4-BE49-F238E27FC236}">
              <a16:creationId xmlns:a16="http://schemas.microsoft.com/office/drawing/2014/main" id="{E49C418D-1019-429C-93F1-A7050822AC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3" name="Line 1">
          <a:extLst>
            <a:ext uri="{FF2B5EF4-FFF2-40B4-BE49-F238E27FC236}">
              <a16:creationId xmlns:a16="http://schemas.microsoft.com/office/drawing/2014/main" id="{9D31006B-88AD-469E-A227-3D4C09783D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4" name="Line 1">
          <a:extLst>
            <a:ext uri="{FF2B5EF4-FFF2-40B4-BE49-F238E27FC236}">
              <a16:creationId xmlns:a16="http://schemas.microsoft.com/office/drawing/2014/main" id="{4C71033C-634F-4BA2-A19E-67DEFE8221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5" name="Line 1">
          <a:extLst>
            <a:ext uri="{FF2B5EF4-FFF2-40B4-BE49-F238E27FC236}">
              <a16:creationId xmlns:a16="http://schemas.microsoft.com/office/drawing/2014/main" id="{989189B6-D1A2-4DAF-9F41-01E9B6002E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6" name="Line 1">
          <a:extLst>
            <a:ext uri="{FF2B5EF4-FFF2-40B4-BE49-F238E27FC236}">
              <a16:creationId xmlns:a16="http://schemas.microsoft.com/office/drawing/2014/main" id="{E9EFF643-2AF3-4859-8871-4A396962A9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7" name="Line 1">
          <a:extLst>
            <a:ext uri="{FF2B5EF4-FFF2-40B4-BE49-F238E27FC236}">
              <a16:creationId xmlns:a16="http://schemas.microsoft.com/office/drawing/2014/main" id="{AA642748-0B52-4B06-B373-8B8D32D6D1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8" name="Line 1">
          <a:extLst>
            <a:ext uri="{FF2B5EF4-FFF2-40B4-BE49-F238E27FC236}">
              <a16:creationId xmlns:a16="http://schemas.microsoft.com/office/drawing/2014/main" id="{8C4C518C-4D92-4CC1-93FE-52B699ACC5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29" name="Line 1">
          <a:extLst>
            <a:ext uri="{FF2B5EF4-FFF2-40B4-BE49-F238E27FC236}">
              <a16:creationId xmlns:a16="http://schemas.microsoft.com/office/drawing/2014/main" id="{A92BFCED-6406-4E6D-8839-4171CA67A9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0" name="Line 1">
          <a:extLst>
            <a:ext uri="{FF2B5EF4-FFF2-40B4-BE49-F238E27FC236}">
              <a16:creationId xmlns:a16="http://schemas.microsoft.com/office/drawing/2014/main" id="{485FC51C-0609-49BB-9E58-B0D46494F2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1" name="Line 1">
          <a:extLst>
            <a:ext uri="{FF2B5EF4-FFF2-40B4-BE49-F238E27FC236}">
              <a16:creationId xmlns:a16="http://schemas.microsoft.com/office/drawing/2014/main" id="{96758D62-3462-48A0-A2A5-AE9946C02D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2" name="Line 1">
          <a:extLst>
            <a:ext uri="{FF2B5EF4-FFF2-40B4-BE49-F238E27FC236}">
              <a16:creationId xmlns:a16="http://schemas.microsoft.com/office/drawing/2014/main" id="{1E7BDF29-3A9C-4985-84E0-9D6D18F3D9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3" name="Line 1">
          <a:extLst>
            <a:ext uri="{FF2B5EF4-FFF2-40B4-BE49-F238E27FC236}">
              <a16:creationId xmlns:a16="http://schemas.microsoft.com/office/drawing/2014/main" id="{62977DD7-D50E-4058-BA85-671AEFBA88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4" name="Line 1">
          <a:extLst>
            <a:ext uri="{FF2B5EF4-FFF2-40B4-BE49-F238E27FC236}">
              <a16:creationId xmlns:a16="http://schemas.microsoft.com/office/drawing/2014/main" id="{1669DB11-CC0A-4E87-92D6-28DE0F0833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5" name="Line 1">
          <a:extLst>
            <a:ext uri="{FF2B5EF4-FFF2-40B4-BE49-F238E27FC236}">
              <a16:creationId xmlns:a16="http://schemas.microsoft.com/office/drawing/2014/main" id="{1A8EE49F-3F82-498B-A59C-0127F662F0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6" name="Line 1">
          <a:extLst>
            <a:ext uri="{FF2B5EF4-FFF2-40B4-BE49-F238E27FC236}">
              <a16:creationId xmlns:a16="http://schemas.microsoft.com/office/drawing/2014/main" id="{95357649-6013-4FA8-8BB3-0342C6D171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7" name="Line 1">
          <a:extLst>
            <a:ext uri="{FF2B5EF4-FFF2-40B4-BE49-F238E27FC236}">
              <a16:creationId xmlns:a16="http://schemas.microsoft.com/office/drawing/2014/main" id="{5A0284F5-2A74-47AC-BF14-77F92EA748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8" name="Line 1">
          <a:extLst>
            <a:ext uri="{FF2B5EF4-FFF2-40B4-BE49-F238E27FC236}">
              <a16:creationId xmlns:a16="http://schemas.microsoft.com/office/drawing/2014/main" id="{60EB9DD0-1FA5-4494-9BD0-1CDD4392E2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39" name="Line 1">
          <a:extLst>
            <a:ext uri="{FF2B5EF4-FFF2-40B4-BE49-F238E27FC236}">
              <a16:creationId xmlns:a16="http://schemas.microsoft.com/office/drawing/2014/main" id="{F7337459-6893-4196-A5BE-459C710546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40" name="Line 1">
          <a:extLst>
            <a:ext uri="{FF2B5EF4-FFF2-40B4-BE49-F238E27FC236}">
              <a16:creationId xmlns:a16="http://schemas.microsoft.com/office/drawing/2014/main" id="{B05E5505-46B2-4F87-8897-BDBE1CFF1B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41" name="Line 1">
          <a:extLst>
            <a:ext uri="{FF2B5EF4-FFF2-40B4-BE49-F238E27FC236}">
              <a16:creationId xmlns:a16="http://schemas.microsoft.com/office/drawing/2014/main" id="{1CFF175C-B063-4801-AB2D-73352D466B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42" name="Line 1">
          <a:extLst>
            <a:ext uri="{FF2B5EF4-FFF2-40B4-BE49-F238E27FC236}">
              <a16:creationId xmlns:a16="http://schemas.microsoft.com/office/drawing/2014/main" id="{0317F910-FC52-4C73-B262-F4D71ED4C3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43" name="Line 1">
          <a:extLst>
            <a:ext uri="{FF2B5EF4-FFF2-40B4-BE49-F238E27FC236}">
              <a16:creationId xmlns:a16="http://schemas.microsoft.com/office/drawing/2014/main" id="{5A67D4D3-8929-46A5-AB08-3F0DA9CFCD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44" name="Line 1">
          <a:extLst>
            <a:ext uri="{FF2B5EF4-FFF2-40B4-BE49-F238E27FC236}">
              <a16:creationId xmlns:a16="http://schemas.microsoft.com/office/drawing/2014/main" id="{E19718DC-BEDE-4F3C-A80E-4E7CC66E2D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45" name="Line 1">
          <a:extLst>
            <a:ext uri="{FF2B5EF4-FFF2-40B4-BE49-F238E27FC236}">
              <a16:creationId xmlns:a16="http://schemas.microsoft.com/office/drawing/2014/main" id="{A6387216-2A22-412C-BEDE-2E2DE90B7D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46" name="Line 1">
          <a:extLst>
            <a:ext uri="{FF2B5EF4-FFF2-40B4-BE49-F238E27FC236}">
              <a16:creationId xmlns:a16="http://schemas.microsoft.com/office/drawing/2014/main" id="{3426B428-0B61-41C2-B113-18B6C3DA03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47" name="Line 1">
          <a:extLst>
            <a:ext uri="{FF2B5EF4-FFF2-40B4-BE49-F238E27FC236}">
              <a16:creationId xmlns:a16="http://schemas.microsoft.com/office/drawing/2014/main" id="{82345EA8-7329-404A-9596-14EE6B5339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48" name="Line 1">
          <a:extLst>
            <a:ext uri="{FF2B5EF4-FFF2-40B4-BE49-F238E27FC236}">
              <a16:creationId xmlns:a16="http://schemas.microsoft.com/office/drawing/2014/main" id="{4B913262-357A-4C8D-84FC-B59332A8BB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522F9311-1FC7-4E0C-B7B7-E83AC7B44A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50" name="Line 1">
          <a:extLst>
            <a:ext uri="{FF2B5EF4-FFF2-40B4-BE49-F238E27FC236}">
              <a16:creationId xmlns:a16="http://schemas.microsoft.com/office/drawing/2014/main" id="{851FF1C4-1B49-4800-A8B4-5BCA1D7EF2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51" name="Line 1">
          <a:extLst>
            <a:ext uri="{FF2B5EF4-FFF2-40B4-BE49-F238E27FC236}">
              <a16:creationId xmlns:a16="http://schemas.microsoft.com/office/drawing/2014/main" id="{A45A6D0B-76AD-4A97-8EE3-CE387A4D58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2" name="Line 1">
          <a:extLst>
            <a:ext uri="{FF2B5EF4-FFF2-40B4-BE49-F238E27FC236}">
              <a16:creationId xmlns:a16="http://schemas.microsoft.com/office/drawing/2014/main" id="{F492CF05-5B3D-47C6-871C-E4BDD48441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3" name="Line 1">
          <a:extLst>
            <a:ext uri="{FF2B5EF4-FFF2-40B4-BE49-F238E27FC236}">
              <a16:creationId xmlns:a16="http://schemas.microsoft.com/office/drawing/2014/main" id="{CFB3302B-D7C7-438F-AD22-A7997405EC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4" name="Line 1">
          <a:extLst>
            <a:ext uri="{FF2B5EF4-FFF2-40B4-BE49-F238E27FC236}">
              <a16:creationId xmlns:a16="http://schemas.microsoft.com/office/drawing/2014/main" id="{673A178C-8A0C-41D9-B229-361E8BA69F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5" name="Line 1">
          <a:extLst>
            <a:ext uri="{FF2B5EF4-FFF2-40B4-BE49-F238E27FC236}">
              <a16:creationId xmlns:a16="http://schemas.microsoft.com/office/drawing/2014/main" id="{C77CB525-4F64-4793-A0DB-CFA5B93A57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6" name="Line 1">
          <a:extLst>
            <a:ext uri="{FF2B5EF4-FFF2-40B4-BE49-F238E27FC236}">
              <a16:creationId xmlns:a16="http://schemas.microsoft.com/office/drawing/2014/main" id="{B09C6E6C-5F0D-45D3-95F7-0F2E0DBE96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7" name="Line 1">
          <a:extLst>
            <a:ext uri="{FF2B5EF4-FFF2-40B4-BE49-F238E27FC236}">
              <a16:creationId xmlns:a16="http://schemas.microsoft.com/office/drawing/2014/main" id="{A239E728-327A-4776-BC05-7D5F803A53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8" name="Line 1">
          <a:extLst>
            <a:ext uri="{FF2B5EF4-FFF2-40B4-BE49-F238E27FC236}">
              <a16:creationId xmlns:a16="http://schemas.microsoft.com/office/drawing/2014/main" id="{1DDD3B17-B43D-4679-96ED-36C49F7917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59" name="Line 1">
          <a:extLst>
            <a:ext uri="{FF2B5EF4-FFF2-40B4-BE49-F238E27FC236}">
              <a16:creationId xmlns:a16="http://schemas.microsoft.com/office/drawing/2014/main" id="{3B4504A2-4964-4D62-AD05-AD5B9683CA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0" name="Line 1">
          <a:extLst>
            <a:ext uri="{FF2B5EF4-FFF2-40B4-BE49-F238E27FC236}">
              <a16:creationId xmlns:a16="http://schemas.microsoft.com/office/drawing/2014/main" id="{3A40481A-A498-4327-ACF5-ED99B1E4EE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1" name="Line 1">
          <a:extLst>
            <a:ext uri="{FF2B5EF4-FFF2-40B4-BE49-F238E27FC236}">
              <a16:creationId xmlns:a16="http://schemas.microsoft.com/office/drawing/2014/main" id="{F77B1711-77AC-4BFE-A997-F031C8748A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2" name="Line 1">
          <a:extLst>
            <a:ext uri="{FF2B5EF4-FFF2-40B4-BE49-F238E27FC236}">
              <a16:creationId xmlns:a16="http://schemas.microsoft.com/office/drawing/2014/main" id="{7A5B4D4E-5460-4E58-BE39-E3B887D120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3" name="Line 1">
          <a:extLst>
            <a:ext uri="{FF2B5EF4-FFF2-40B4-BE49-F238E27FC236}">
              <a16:creationId xmlns:a16="http://schemas.microsoft.com/office/drawing/2014/main" id="{CFF50395-0C5B-4A23-9CD2-411F97845A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4" name="Line 1">
          <a:extLst>
            <a:ext uri="{FF2B5EF4-FFF2-40B4-BE49-F238E27FC236}">
              <a16:creationId xmlns:a16="http://schemas.microsoft.com/office/drawing/2014/main" id="{542B795E-D33E-4694-A8C9-A862C23C84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5" name="Line 1">
          <a:extLst>
            <a:ext uri="{FF2B5EF4-FFF2-40B4-BE49-F238E27FC236}">
              <a16:creationId xmlns:a16="http://schemas.microsoft.com/office/drawing/2014/main" id="{1FD1A355-26A5-48DA-B815-A9355F7AA5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6" name="Line 1">
          <a:extLst>
            <a:ext uri="{FF2B5EF4-FFF2-40B4-BE49-F238E27FC236}">
              <a16:creationId xmlns:a16="http://schemas.microsoft.com/office/drawing/2014/main" id="{C361587D-8E44-4767-9DA3-2F90EEF06E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7" name="Line 1">
          <a:extLst>
            <a:ext uri="{FF2B5EF4-FFF2-40B4-BE49-F238E27FC236}">
              <a16:creationId xmlns:a16="http://schemas.microsoft.com/office/drawing/2014/main" id="{8A5DC5D5-9F8E-418D-A939-E1274F6874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8" name="Line 1">
          <a:extLst>
            <a:ext uri="{FF2B5EF4-FFF2-40B4-BE49-F238E27FC236}">
              <a16:creationId xmlns:a16="http://schemas.microsoft.com/office/drawing/2014/main" id="{4B65C8F0-05E4-4AD9-A313-C7A3380AB1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41A9FD27-0259-4A75-B673-68435FE578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70" name="Line 1">
          <a:extLst>
            <a:ext uri="{FF2B5EF4-FFF2-40B4-BE49-F238E27FC236}">
              <a16:creationId xmlns:a16="http://schemas.microsoft.com/office/drawing/2014/main" id="{2CD90A20-DA87-4038-9E72-FDCDB190D5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71" name="Line 1">
          <a:extLst>
            <a:ext uri="{FF2B5EF4-FFF2-40B4-BE49-F238E27FC236}">
              <a16:creationId xmlns:a16="http://schemas.microsoft.com/office/drawing/2014/main" id="{69E37784-34F5-45B9-80C0-FBFDDC7334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72" name="Line 1">
          <a:extLst>
            <a:ext uri="{FF2B5EF4-FFF2-40B4-BE49-F238E27FC236}">
              <a16:creationId xmlns:a16="http://schemas.microsoft.com/office/drawing/2014/main" id="{17C15241-A147-4669-9EE8-7CAA20C5DF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73" name="Line 1">
          <a:extLst>
            <a:ext uri="{FF2B5EF4-FFF2-40B4-BE49-F238E27FC236}">
              <a16:creationId xmlns:a16="http://schemas.microsoft.com/office/drawing/2014/main" id="{384FED9C-2FE0-4EE5-A6BD-B3C169FF48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CEA1D940-D0CD-4F7A-BB0A-A0A16A47B18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75" name="Line 1">
          <a:extLst>
            <a:ext uri="{FF2B5EF4-FFF2-40B4-BE49-F238E27FC236}">
              <a16:creationId xmlns:a16="http://schemas.microsoft.com/office/drawing/2014/main" id="{503109A5-4E23-46C9-BCFD-B6260CDD52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id="{55CE6235-3C7C-468E-AD58-318A44F2C5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EC853AB8-9FA1-4050-8232-89307E44AF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id="{290DBA75-A499-4ADB-88E8-0EC05FC20F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79" name="Line 1">
          <a:extLst>
            <a:ext uri="{FF2B5EF4-FFF2-40B4-BE49-F238E27FC236}">
              <a16:creationId xmlns:a16="http://schemas.microsoft.com/office/drawing/2014/main" id="{F17FD73A-3358-4270-B190-E7194D13AA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80" name="Line 1">
          <a:extLst>
            <a:ext uri="{FF2B5EF4-FFF2-40B4-BE49-F238E27FC236}">
              <a16:creationId xmlns:a16="http://schemas.microsoft.com/office/drawing/2014/main" id="{053C9555-F0B3-4CFA-AA08-0651B96B4F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081" name="Line 1">
          <a:extLst>
            <a:ext uri="{FF2B5EF4-FFF2-40B4-BE49-F238E27FC236}">
              <a16:creationId xmlns:a16="http://schemas.microsoft.com/office/drawing/2014/main" id="{C051B147-53EC-4937-AFB7-74DB213982E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2" name="Line 1">
          <a:extLst>
            <a:ext uri="{FF2B5EF4-FFF2-40B4-BE49-F238E27FC236}">
              <a16:creationId xmlns:a16="http://schemas.microsoft.com/office/drawing/2014/main" id="{27F411CD-9EE6-430A-8374-32D7132800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3" name="Line 1">
          <a:extLst>
            <a:ext uri="{FF2B5EF4-FFF2-40B4-BE49-F238E27FC236}">
              <a16:creationId xmlns:a16="http://schemas.microsoft.com/office/drawing/2014/main" id="{8369BF0A-5667-4DE3-A0D3-4DE0B233F7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4" name="Line 1">
          <a:extLst>
            <a:ext uri="{FF2B5EF4-FFF2-40B4-BE49-F238E27FC236}">
              <a16:creationId xmlns:a16="http://schemas.microsoft.com/office/drawing/2014/main" id="{83791DFA-EBE8-4919-967B-9885176CE4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5" name="Line 1">
          <a:extLst>
            <a:ext uri="{FF2B5EF4-FFF2-40B4-BE49-F238E27FC236}">
              <a16:creationId xmlns:a16="http://schemas.microsoft.com/office/drawing/2014/main" id="{9D3C5B33-A029-4A6B-9373-2677546234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6" name="Line 1">
          <a:extLst>
            <a:ext uri="{FF2B5EF4-FFF2-40B4-BE49-F238E27FC236}">
              <a16:creationId xmlns:a16="http://schemas.microsoft.com/office/drawing/2014/main" id="{961C1719-6518-4432-B0B4-B09C9B2135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7" name="Line 1">
          <a:extLst>
            <a:ext uri="{FF2B5EF4-FFF2-40B4-BE49-F238E27FC236}">
              <a16:creationId xmlns:a16="http://schemas.microsoft.com/office/drawing/2014/main" id="{0547D42C-9255-4BC4-ACCC-CD117867E3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8" name="Line 1">
          <a:extLst>
            <a:ext uri="{FF2B5EF4-FFF2-40B4-BE49-F238E27FC236}">
              <a16:creationId xmlns:a16="http://schemas.microsoft.com/office/drawing/2014/main" id="{036F2B25-4975-4823-A6A8-DF886E4A15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89" name="Line 1">
          <a:extLst>
            <a:ext uri="{FF2B5EF4-FFF2-40B4-BE49-F238E27FC236}">
              <a16:creationId xmlns:a16="http://schemas.microsoft.com/office/drawing/2014/main" id="{88CF47B5-4358-4CA1-91CF-AD5F63D60C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0" name="Line 1">
          <a:extLst>
            <a:ext uri="{FF2B5EF4-FFF2-40B4-BE49-F238E27FC236}">
              <a16:creationId xmlns:a16="http://schemas.microsoft.com/office/drawing/2014/main" id="{432A6D91-CD9E-48FC-8333-939E4655BD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1" name="Line 1">
          <a:extLst>
            <a:ext uri="{FF2B5EF4-FFF2-40B4-BE49-F238E27FC236}">
              <a16:creationId xmlns:a16="http://schemas.microsoft.com/office/drawing/2014/main" id="{82D11CD8-2E14-4114-83A2-21BABBC381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2" name="Line 1">
          <a:extLst>
            <a:ext uri="{FF2B5EF4-FFF2-40B4-BE49-F238E27FC236}">
              <a16:creationId xmlns:a16="http://schemas.microsoft.com/office/drawing/2014/main" id="{2CA8DFAB-9F6F-46E6-9794-3A77BDACCA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3" name="Line 1">
          <a:extLst>
            <a:ext uri="{FF2B5EF4-FFF2-40B4-BE49-F238E27FC236}">
              <a16:creationId xmlns:a16="http://schemas.microsoft.com/office/drawing/2014/main" id="{BA6420C8-C6BD-442C-91FC-C97344E534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4" name="Line 1">
          <a:extLst>
            <a:ext uri="{FF2B5EF4-FFF2-40B4-BE49-F238E27FC236}">
              <a16:creationId xmlns:a16="http://schemas.microsoft.com/office/drawing/2014/main" id="{2D650DFF-65C6-43C8-A050-540CA9692E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5" name="Line 1">
          <a:extLst>
            <a:ext uri="{FF2B5EF4-FFF2-40B4-BE49-F238E27FC236}">
              <a16:creationId xmlns:a16="http://schemas.microsoft.com/office/drawing/2014/main" id="{1B13369F-1589-4771-9E60-780003957A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6" name="Line 1">
          <a:extLst>
            <a:ext uri="{FF2B5EF4-FFF2-40B4-BE49-F238E27FC236}">
              <a16:creationId xmlns:a16="http://schemas.microsoft.com/office/drawing/2014/main" id="{111449DC-DCAA-4179-A45C-0F6E0600C1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7" name="Line 1">
          <a:extLst>
            <a:ext uri="{FF2B5EF4-FFF2-40B4-BE49-F238E27FC236}">
              <a16:creationId xmlns:a16="http://schemas.microsoft.com/office/drawing/2014/main" id="{348C2AD7-77A6-4A3F-BD46-C88C9FF85D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8" name="Line 1">
          <a:extLst>
            <a:ext uri="{FF2B5EF4-FFF2-40B4-BE49-F238E27FC236}">
              <a16:creationId xmlns:a16="http://schemas.microsoft.com/office/drawing/2014/main" id="{FFD4E209-E482-48CB-B1C3-4403BEE265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099" name="Line 1">
          <a:extLst>
            <a:ext uri="{FF2B5EF4-FFF2-40B4-BE49-F238E27FC236}">
              <a16:creationId xmlns:a16="http://schemas.microsoft.com/office/drawing/2014/main" id="{1080D9D0-0E7B-4664-BADB-1898D02A1D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00" name="Line 1">
          <a:extLst>
            <a:ext uri="{FF2B5EF4-FFF2-40B4-BE49-F238E27FC236}">
              <a16:creationId xmlns:a16="http://schemas.microsoft.com/office/drawing/2014/main" id="{7D6B5ECD-6C08-4574-8373-9A299CADB0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01" name="Line 1">
          <a:extLst>
            <a:ext uri="{FF2B5EF4-FFF2-40B4-BE49-F238E27FC236}">
              <a16:creationId xmlns:a16="http://schemas.microsoft.com/office/drawing/2014/main" id="{043D41DC-4273-45E1-8903-15F9CAD7CE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02" name="Line 1">
          <a:extLst>
            <a:ext uri="{FF2B5EF4-FFF2-40B4-BE49-F238E27FC236}">
              <a16:creationId xmlns:a16="http://schemas.microsoft.com/office/drawing/2014/main" id="{1A423E32-AFDE-4BED-95AB-1E1AE6449A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03" name="Line 1">
          <a:extLst>
            <a:ext uri="{FF2B5EF4-FFF2-40B4-BE49-F238E27FC236}">
              <a16:creationId xmlns:a16="http://schemas.microsoft.com/office/drawing/2014/main" id="{575E71B6-CD4B-4099-8A48-F09A45AD51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04" name="Line 1">
          <a:extLst>
            <a:ext uri="{FF2B5EF4-FFF2-40B4-BE49-F238E27FC236}">
              <a16:creationId xmlns:a16="http://schemas.microsoft.com/office/drawing/2014/main" id="{752EB888-60D7-4613-BDFE-A56F8660497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BB393803-0B5E-4932-92BC-5016C0DDB30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06" name="Line 1">
          <a:extLst>
            <a:ext uri="{FF2B5EF4-FFF2-40B4-BE49-F238E27FC236}">
              <a16:creationId xmlns:a16="http://schemas.microsoft.com/office/drawing/2014/main" id="{3A91DE10-8372-4F9D-AF34-FC9C5B716E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07" name="Line 1">
          <a:extLst>
            <a:ext uri="{FF2B5EF4-FFF2-40B4-BE49-F238E27FC236}">
              <a16:creationId xmlns:a16="http://schemas.microsoft.com/office/drawing/2014/main" id="{7A2C48ED-2E0B-4CDC-8127-83921CC75E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08" name="Line 1">
          <a:extLst>
            <a:ext uri="{FF2B5EF4-FFF2-40B4-BE49-F238E27FC236}">
              <a16:creationId xmlns:a16="http://schemas.microsoft.com/office/drawing/2014/main" id="{10EBAA10-040D-4577-92D1-780DD48334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09" name="Line 1">
          <a:extLst>
            <a:ext uri="{FF2B5EF4-FFF2-40B4-BE49-F238E27FC236}">
              <a16:creationId xmlns:a16="http://schemas.microsoft.com/office/drawing/2014/main" id="{231757B6-B8EB-4BFA-897A-B93F0DA875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10" name="Line 1">
          <a:extLst>
            <a:ext uri="{FF2B5EF4-FFF2-40B4-BE49-F238E27FC236}">
              <a16:creationId xmlns:a16="http://schemas.microsoft.com/office/drawing/2014/main" id="{9146E7DA-AF4D-4F9F-8B69-3427E70497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11" name="Line 1">
          <a:extLst>
            <a:ext uri="{FF2B5EF4-FFF2-40B4-BE49-F238E27FC236}">
              <a16:creationId xmlns:a16="http://schemas.microsoft.com/office/drawing/2014/main" id="{778DFBD9-511F-4D48-AF6C-B179CE82D8F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2" name="Line 1">
          <a:extLst>
            <a:ext uri="{FF2B5EF4-FFF2-40B4-BE49-F238E27FC236}">
              <a16:creationId xmlns:a16="http://schemas.microsoft.com/office/drawing/2014/main" id="{237CFC35-F86B-4411-8DCF-6D16CDD076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3" name="Line 1">
          <a:extLst>
            <a:ext uri="{FF2B5EF4-FFF2-40B4-BE49-F238E27FC236}">
              <a16:creationId xmlns:a16="http://schemas.microsoft.com/office/drawing/2014/main" id="{5E61618D-4CA1-4E1B-8264-E6D64C5D10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4" name="Line 1">
          <a:extLst>
            <a:ext uri="{FF2B5EF4-FFF2-40B4-BE49-F238E27FC236}">
              <a16:creationId xmlns:a16="http://schemas.microsoft.com/office/drawing/2014/main" id="{88618960-544D-42D7-9B69-6150023590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5" name="Line 1">
          <a:extLst>
            <a:ext uri="{FF2B5EF4-FFF2-40B4-BE49-F238E27FC236}">
              <a16:creationId xmlns:a16="http://schemas.microsoft.com/office/drawing/2014/main" id="{9BCDD5D7-504A-40FD-A5BB-0CB77AA35C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6" name="Line 1">
          <a:extLst>
            <a:ext uri="{FF2B5EF4-FFF2-40B4-BE49-F238E27FC236}">
              <a16:creationId xmlns:a16="http://schemas.microsoft.com/office/drawing/2014/main" id="{25FE1EA4-DCF2-4F3F-8E5D-9704FDD515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7" name="Line 1">
          <a:extLst>
            <a:ext uri="{FF2B5EF4-FFF2-40B4-BE49-F238E27FC236}">
              <a16:creationId xmlns:a16="http://schemas.microsoft.com/office/drawing/2014/main" id="{43C9A3F0-E680-47C7-8747-15A6ED7765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8" name="Line 1">
          <a:extLst>
            <a:ext uri="{FF2B5EF4-FFF2-40B4-BE49-F238E27FC236}">
              <a16:creationId xmlns:a16="http://schemas.microsoft.com/office/drawing/2014/main" id="{809839AC-E5DA-410D-A994-F214F55033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19" name="Line 1">
          <a:extLst>
            <a:ext uri="{FF2B5EF4-FFF2-40B4-BE49-F238E27FC236}">
              <a16:creationId xmlns:a16="http://schemas.microsoft.com/office/drawing/2014/main" id="{5CFB3504-AEC7-4389-BF3D-2AD145292B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0" name="Line 1">
          <a:extLst>
            <a:ext uri="{FF2B5EF4-FFF2-40B4-BE49-F238E27FC236}">
              <a16:creationId xmlns:a16="http://schemas.microsoft.com/office/drawing/2014/main" id="{68785A46-9C46-4358-A4D6-3B7587B493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1" name="Line 1">
          <a:extLst>
            <a:ext uri="{FF2B5EF4-FFF2-40B4-BE49-F238E27FC236}">
              <a16:creationId xmlns:a16="http://schemas.microsoft.com/office/drawing/2014/main" id="{925E33A1-8261-44A7-AC60-38BD8B7F67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2" name="Line 1">
          <a:extLst>
            <a:ext uri="{FF2B5EF4-FFF2-40B4-BE49-F238E27FC236}">
              <a16:creationId xmlns:a16="http://schemas.microsoft.com/office/drawing/2014/main" id="{015E0A8D-15B4-4A11-A110-4D8730A6CA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3" name="Line 1">
          <a:extLst>
            <a:ext uri="{FF2B5EF4-FFF2-40B4-BE49-F238E27FC236}">
              <a16:creationId xmlns:a16="http://schemas.microsoft.com/office/drawing/2014/main" id="{977A557B-4D45-45E3-837D-543D742EEF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4" name="Line 1">
          <a:extLst>
            <a:ext uri="{FF2B5EF4-FFF2-40B4-BE49-F238E27FC236}">
              <a16:creationId xmlns:a16="http://schemas.microsoft.com/office/drawing/2014/main" id="{C382AF52-DC59-476E-8B90-1C0A005470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5" name="Line 1">
          <a:extLst>
            <a:ext uri="{FF2B5EF4-FFF2-40B4-BE49-F238E27FC236}">
              <a16:creationId xmlns:a16="http://schemas.microsoft.com/office/drawing/2014/main" id="{43DD66EB-8A21-4F0D-ABC7-E08C8C5AB6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6" name="Line 1">
          <a:extLst>
            <a:ext uri="{FF2B5EF4-FFF2-40B4-BE49-F238E27FC236}">
              <a16:creationId xmlns:a16="http://schemas.microsoft.com/office/drawing/2014/main" id="{07DFB867-B49F-4D79-BB2F-99FFC07FDD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7" name="Line 1">
          <a:extLst>
            <a:ext uri="{FF2B5EF4-FFF2-40B4-BE49-F238E27FC236}">
              <a16:creationId xmlns:a16="http://schemas.microsoft.com/office/drawing/2014/main" id="{5E4515A5-E269-4EEB-95BC-4327699825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8" name="Line 1">
          <a:extLst>
            <a:ext uri="{FF2B5EF4-FFF2-40B4-BE49-F238E27FC236}">
              <a16:creationId xmlns:a16="http://schemas.microsoft.com/office/drawing/2014/main" id="{223803DC-33A0-4CDF-9783-3E0A6E7464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29" name="Line 1">
          <a:extLst>
            <a:ext uri="{FF2B5EF4-FFF2-40B4-BE49-F238E27FC236}">
              <a16:creationId xmlns:a16="http://schemas.microsoft.com/office/drawing/2014/main" id="{93BA08AB-79CD-4A5F-80F9-53A2F4A912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30" name="Line 1">
          <a:extLst>
            <a:ext uri="{FF2B5EF4-FFF2-40B4-BE49-F238E27FC236}">
              <a16:creationId xmlns:a16="http://schemas.microsoft.com/office/drawing/2014/main" id="{8A3EB2B0-D914-4780-B7FF-867C9ADAB6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31" name="Line 1">
          <a:extLst>
            <a:ext uri="{FF2B5EF4-FFF2-40B4-BE49-F238E27FC236}">
              <a16:creationId xmlns:a16="http://schemas.microsoft.com/office/drawing/2014/main" id="{AB686AC4-499D-4999-8940-2A7955A4BA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32" name="Line 1">
          <a:extLst>
            <a:ext uri="{FF2B5EF4-FFF2-40B4-BE49-F238E27FC236}">
              <a16:creationId xmlns:a16="http://schemas.microsoft.com/office/drawing/2014/main" id="{33B088C4-8E5D-4A5E-9420-BD8FC84972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33" name="Line 1">
          <a:extLst>
            <a:ext uri="{FF2B5EF4-FFF2-40B4-BE49-F238E27FC236}">
              <a16:creationId xmlns:a16="http://schemas.microsoft.com/office/drawing/2014/main" id="{1B6C9820-E201-4D05-9F18-A6F849A077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34" name="Line 1">
          <a:extLst>
            <a:ext uri="{FF2B5EF4-FFF2-40B4-BE49-F238E27FC236}">
              <a16:creationId xmlns:a16="http://schemas.microsoft.com/office/drawing/2014/main" id="{82E14244-88BE-4714-A5D2-BFF3B43795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35" name="Line 1">
          <a:extLst>
            <a:ext uri="{FF2B5EF4-FFF2-40B4-BE49-F238E27FC236}">
              <a16:creationId xmlns:a16="http://schemas.microsoft.com/office/drawing/2014/main" id="{6FAF37AF-3C18-4737-9D1C-E21807E7417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36" name="Line 1">
          <a:extLst>
            <a:ext uri="{FF2B5EF4-FFF2-40B4-BE49-F238E27FC236}">
              <a16:creationId xmlns:a16="http://schemas.microsoft.com/office/drawing/2014/main" id="{B99D9072-4FB2-4179-8991-69D7A9DCB6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37" name="Line 1">
          <a:extLst>
            <a:ext uri="{FF2B5EF4-FFF2-40B4-BE49-F238E27FC236}">
              <a16:creationId xmlns:a16="http://schemas.microsoft.com/office/drawing/2014/main" id="{3F2EB5F1-C2C1-4FB0-8D93-0C5419B1D4F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38" name="Line 1">
          <a:extLst>
            <a:ext uri="{FF2B5EF4-FFF2-40B4-BE49-F238E27FC236}">
              <a16:creationId xmlns:a16="http://schemas.microsoft.com/office/drawing/2014/main" id="{41D9202A-BF58-48D5-ADE7-46233668AF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39" name="Line 1">
          <a:extLst>
            <a:ext uri="{FF2B5EF4-FFF2-40B4-BE49-F238E27FC236}">
              <a16:creationId xmlns:a16="http://schemas.microsoft.com/office/drawing/2014/main" id="{08C635AA-4B02-4B25-A0DC-398E65FC74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40" name="Line 1">
          <a:extLst>
            <a:ext uri="{FF2B5EF4-FFF2-40B4-BE49-F238E27FC236}">
              <a16:creationId xmlns:a16="http://schemas.microsoft.com/office/drawing/2014/main" id="{26969410-C3CA-41C5-B165-73788F4161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41" name="Line 1">
          <a:extLst>
            <a:ext uri="{FF2B5EF4-FFF2-40B4-BE49-F238E27FC236}">
              <a16:creationId xmlns:a16="http://schemas.microsoft.com/office/drawing/2014/main" id="{13341F98-FD8D-49D5-A117-3C7DDCE30D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2" name="Line 1">
          <a:extLst>
            <a:ext uri="{FF2B5EF4-FFF2-40B4-BE49-F238E27FC236}">
              <a16:creationId xmlns:a16="http://schemas.microsoft.com/office/drawing/2014/main" id="{606595BA-A6EC-4232-9086-CD9451AA9B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3" name="Line 1">
          <a:extLst>
            <a:ext uri="{FF2B5EF4-FFF2-40B4-BE49-F238E27FC236}">
              <a16:creationId xmlns:a16="http://schemas.microsoft.com/office/drawing/2014/main" id="{EB2E583B-BA91-448F-B8CE-0B0CCE50DE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4" name="Line 1">
          <a:extLst>
            <a:ext uri="{FF2B5EF4-FFF2-40B4-BE49-F238E27FC236}">
              <a16:creationId xmlns:a16="http://schemas.microsoft.com/office/drawing/2014/main" id="{21C07AF5-317C-48D4-8EDC-EB96E1B884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5" name="Line 1">
          <a:extLst>
            <a:ext uri="{FF2B5EF4-FFF2-40B4-BE49-F238E27FC236}">
              <a16:creationId xmlns:a16="http://schemas.microsoft.com/office/drawing/2014/main" id="{2DC4F784-3FA5-4F6D-9E22-8B8661D93D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6" name="Line 1">
          <a:extLst>
            <a:ext uri="{FF2B5EF4-FFF2-40B4-BE49-F238E27FC236}">
              <a16:creationId xmlns:a16="http://schemas.microsoft.com/office/drawing/2014/main" id="{0238C954-FB07-4EF3-8B0B-177D595D71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7" name="Line 1">
          <a:extLst>
            <a:ext uri="{FF2B5EF4-FFF2-40B4-BE49-F238E27FC236}">
              <a16:creationId xmlns:a16="http://schemas.microsoft.com/office/drawing/2014/main" id="{FB923DA1-9F9A-4E43-A189-1BB7E6676D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8" name="Line 1">
          <a:extLst>
            <a:ext uri="{FF2B5EF4-FFF2-40B4-BE49-F238E27FC236}">
              <a16:creationId xmlns:a16="http://schemas.microsoft.com/office/drawing/2014/main" id="{3BA40618-6A58-4FE6-9F94-1B3C8201B9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49" name="Line 1">
          <a:extLst>
            <a:ext uri="{FF2B5EF4-FFF2-40B4-BE49-F238E27FC236}">
              <a16:creationId xmlns:a16="http://schemas.microsoft.com/office/drawing/2014/main" id="{8950D0E1-98CF-42A2-A50A-9698095714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0" name="Line 1">
          <a:extLst>
            <a:ext uri="{FF2B5EF4-FFF2-40B4-BE49-F238E27FC236}">
              <a16:creationId xmlns:a16="http://schemas.microsoft.com/office/drawing/2014/main" id="{D6C499A5-63C2-49A0-9675-62DE97312A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1" name="Line 1">
          <a:extLst>
            <a:ext uri="{FF2B5EF4-FFF2-40B4-BE49-F238E27FC236}">
              <a16:creationId xmlns:a16="http://schemas.microsoft.com/office/drawing/2014/main" id="{F2458DA6-17B3-4ED9-A3F7-EBD5DF7031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2" name="Line 1">
          <a:extLst>
            <a:ext uri="{FF2B5EF4-FFF2-40B4-BE49-F238E27FC236}">
              <a16:creationId xmlns:a16="http://schemas.microsoft.com/office/drawing/2014/main" id="{6BBF04C7-3BE3-4D3B-925A-1E7E712125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3" name="Line 1">
          <a:extLst>
            <a:ext uri="{FF2B5EF4-FFF2-40B4-BE49-F238E27FC236}">
              <a16:creationId xmlns:a16="http://schemas.microsoft.com/office/drawing/2014/main" id="{68870054-F36D-4697-9946-55F52D6A06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4" name="Line 1">
          <a:extLst>
            <a:ext uri="{FF2B5EF4-FFF2-40B4-BE49-F238E27FC236}">
              <a16:creationId xmlns:a16="http://schemas.microsoft.com/office/drawing/2014/main" id="{E50D039F-1DA2-4594-B1EA-DAA2A84812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5" name="Line 1">
          <a:extLst>
            <a:ext uri="{FF2B5EF4-FFF2-40B4-BE49-F238E27FC236}">
              <a16:creationId xmlns:a16="http://schemas.microsoft.com/office/drawing/2014/main" id="{CCBCB0F2-3162-445E-925D-89D359051C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6" name="Line 1">
          <a:extLst>
            <a:ext uri="{FF2B5EF4-FFF2-40B4-BE49-F238E27FC236}">
              <a16:creationId xmlns:a16="http://schemas.microsoft.com/office/drawing/2014/main" id="{7AB3F59C-32E4-4F30-A630-D910AC0FB6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7" name="Line 1">
          <a:extLst>
            <a:ext uri="{FF2B5EF4-FFF2-40B4-BE49-F238E27FC236}">
              <a16:creationId xmlns:a16="http://schemas.microsoft.com/office/drawing/2014/main" id="{D05A6CEF-3367-4D3C-AA2B-75D5ED8EB1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8" name="Line 1">
          <a:extLst>
            <a:ext uri="{FF2B5EF4-FFF2-40B4-BE49-F238E27FC236}">
              <a16:creationId xmlns:a16="http://schemas.microsoft.com/office/drawing/2014/main" id="{097091BD-23A8-45BF-BE3F-B8F901D7B7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59" name="Line 1">
          <a:extLst>
            <a:ext uri="{FF2B5EF4-FFF2-40B4-BE49-F238E27FC236}">
              <a16:creationId xmlns:a16="http://schemas.microsoft.com/office/drawing/2014/main" id="{FE1101D4-B7DB-4EAD-82FF-F30507C8E4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60" name="Line 1">
          <a:extLst>
            <a:ext uri="{FF2B5EF4-FFF2-40B4-BE49-F238E27FC236}">
              <a16:creationId xmlns:a16="http://schemas.microsoft.com/office/drawing/2014/main" id="{13DA252D-90F4-47EB-988B-BBEDBDB15C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61" name="Line 1">
          <a:extLst>
            <a:ext uri="{FF2B5EF4-FFF2-40B4-BE49-F238E27FC236}">
              <a16:creationId xmlns:a16="http://schemas.microsoft.com/office/drawing/2014/main" id="{8FBDE938-205E-4E1D-8EA3-DFF1E5B05A9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62" name="Line 1">
          <a:extLst>
            <a:ext uri="{FF2B5EF4-FFF2-40B4-BE49-F238E27FC236}">
              <a16:creationId xmlns:a16="http://schemas.microsoft.com/office/drawing/2014/main" id="{7304A4CF-16D2-4A56-99AD-5AB810AF8B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63" name="Line 1">
          <a:extLst>
            <a:ext uri="{FF2B5EF4-FFF2-40B4-BE49-F238E27FC236}">
              <a16:creationId xmlns:a16="http://schemas.microsoft.com/office/drawing/2014/main" id="{7E892B1F-18DB-48D2-B2F9-3826CB7CDB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64" name="Line 1">
          <a:extLst>
            <a:ext uri="{FF2B5EF4-FFF2-40B4-BE49-F238E27FC236}">
              <a16:creationId xmlns:a16="http://schemas.microsoft.com/office/drawing/2014/main" id="{60540F3C-0AF3-46B6-BA8A-963B6C39BF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65" name="Line 1">
          <a:extLst>
            <a:ext uri="{FF2B5EF4-FFF2-40B4-BE49-F238E27FC236}">
              <a16:creationId xmlns:a16="http://schemas.microsoft.com/office/drawing/2014/main" id="{6716DBA2-4777-4F11-9733-21AA17B4680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66" name="Line 1">
          <a:extLst>
            <a:ext uri="{FF2B5EF4-FFF2-40B4-BE49-F238E27FC236}">
              <a16:creationId xmlns:a16="http://schemas.microsoft.com/office/drawing/2014/main" id="{4D258252-B0F4-46B3-804E-514685C75A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67" name="Line 1">
          <a:extLst>
            <a:ext uri="{FF2B5EF4-FFF2-40B4-BE49-F238E27FC236}">
              <a16:creationId xmlns:a16="http://schemas.microsoft.com/office/drawing/2014/main" id="{FE25B621-4B77-4762-AD27-60B4C40BA4B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68" name="Line 1">
          <a:extLst>
            <a:ext uri="{FF2B5EF4-FFF2-40B4-BE49-F238E27FC236}">
              <a16:creationId xmlns:a16="http://schemas.microsoft.com/office/drawing/2014/main" id="{755931A7-E24B-4E14-AB88-2F0E5EAFC6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69" name="Line 1">
          <a:extLst>
            <a:ext uri="{FF2B5EF4-FFF2-40B4-BE49-F238E27FC236}">
              <a16:creationId xmlns:a16="http://schemas.microsoft.com/office/drawing/2014/main" id="{D100BB2D-4D76-4831-9AC1-4C6691E1F5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70" name="Line 1">
          <a:extLst>
            <a:ext uri="{FF2B5EF4-FFF2-40B4-BE49-F238E27FC236}">
              <a16:creationId xmlns:a16="http://schemas.microsoft.com/office/drawing/2014/main" id="{D0911EE7-8324-42B2-A321-A9B62CDD01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71" name="Line 1">
          <a:extLst>
            <a:ext uri="{FF2B5EF4-FFF2-40B4-BE49-F238E27FC236}">
              <a16:creationId xmlns:a16="http://schemas.microsoft.com/office/drawing/2014/main" id="{B568B4B3-038D-4F3A-BDFE-330D7CDEBF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2" name="Line 1">
          <a:extLst>
            <a:ext uri="{FF2B5EF4-FFF2-40B4-BE49-F238E27FC236}">
              <a16:creationId xmlns:a16="http://schemas.microsoft.com/office/drawing/2014/main" id="{59B94BC9-7771-471F-910E-C9A283FC67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3" name="Line 1">
          <a:extLst>
            <a:ext uri="{FF2B5EF4-FFF2-40B4-BE49-F238E27FC236}">
              <a16:creationId xmlns:a16="http://schemas.microsoft.com/office/drawing/2014/main" id="{38F524E4-F5D4-42B7-A752-9D9D1CD888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4" name="Line 1">
          <a:extLst>
            <a:ext uri="{FF2B5EF4-FFF2-40B4-BE49-F238E27FC236}">
              <a16:creationId xmlns:a16="http://schemas.microsoft.com/office/drawing/2014/main" id="{E2F11B14-5F07-49B3-84B0-26ECBF30C3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5" name="Line 1">
          <a:extLst>
            <a:ext uri="{FF2B5EF4-FFF2-40B4-BE49-F238E27FC236}">
              <a16:creationId xmlns:a16="http://schemas.microsoft.com/office/drawing/2014/main" id="{294EE2BB-D68E-41DA-AA6B-91FDA3836B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6" name="Line 1">
          <a:extLst>
            <a:ext uri="{FF2B5EF4-FFF2-40B4-BE49-F238E27FC236}">
              <a16:creationId xmlns:a16="http://schemas.microsoft.com/office/drawing/2014/main" id="{34E1272D-6BF9-4948-9F69-60C3A555F2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7" name="Line 1">
          <a:extLst>
            <a:ext uri="{FF2B5EF4-FFF2-40B4-BE49-F238E27FC236}">
              <a16:creationId xmlns:a16="http://schemas.microsoft.com/office/drawing/2014/main" id="{6989EFAB-67DB-4B88-8552-6BF840A62C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8" name="Line 1">
          <a:extLst>
            <a:ext uri="{FF2B5EF4-FFF2-40B4-BE49-F238E27FC236}">
              <a16:creationId xmlns:a16="http://schemas.microsoft.com/office/drawing/2014/main" id="{17525C7E-9DA6-42E4-A33D-56412D37C3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79" name="Line 1">
          <a:extLst>
            <a:ext uri="{FF2B5EF4-FFF2-40B4-BE49-F238E27FC236}">
              <a16:creationId xmlns:a16="http://schemas.microsoft.com/office/drawing/2014/main" id="{09FEA82D-575D-4E9D-9CFF-B564C030D3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0" name="Line 1">
          <a:extLst>
            <a:ext uri="{FF2B5EF4-FFF2-40B4-BE49-F238E27FC236}">
              <a16:creationId xmlns:a16="http://schemas.microsoft.com/office/drawing/2014/main" id="{B2E6109E-A7AE-48DC-ACF4-1DE3F65067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1" name="Line 1">
          <a:extLst>
            <a:ext uri="{FF2B5EF4-FFF2-40B4-BE49-F238E27FC236}">
              <a16:creationId xmlns:a16="http://schemas.microsoft.com/office/drawing/2014/main" id="{1966AEEA-3A30-45AF-9F47-07B18630ED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2" name="Line 1">
          <a:extLst>
            <a:ext uri="{FF2B5EF4-FFF2-40B4-BE49-F238E27FC236}">
              <a16:creationId xmlns:a16="http://schemas.microsoft.com/office/drawing/2014/main" id="{44384229-B736-4844-BD8E-D7C0643CB6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3" name="Line 1">
          <a:extLst>
            <a:ext uri="{FF2B5EF4-FFF2-40B4-BE49-F238E27FC236}">
              <a16:creationId xmlns:a16="http://schemas.microsoft.com/office/drawing/2014/main" id="{B4C95F9F-E9E0-4E6C-92BA-02AF7C1E17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4" name="Line 1">
          <a:extLst>
            <a:ext uri="{FF2B5EF4-FFF2-40B4-BE49-F238E27FC236}">
              <a16:creationId xmlns:a16="http://schemas.microsoft.com/office/drawing/2014/main" id="{2812D12B-A398-4E4E-9FEF-AA5C0E3075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5" name="Line 1">
          <a:extLst>
            <a:ext uri="{FF2B5EF4-FFF2-40B4-BE49-F238E27FC236}">
              <a16:creationId xmlns:a16="http://schemas.microsoft.com/office/drawing/2014/main" id="{4683AC63-3DAB-49E8-A12B-B3CEC31091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6" name="Line 1">
          <a:extLst>
            <a:ext uri="{FF2B5EF4-FFF2-40B4-BE49-F238E27FC236}">
              <a16:creationId xmlns:a16="http://schemas.microsoft.com/office/drawing/2014/main" id="{4B8A9F1F-D5AA-498A-9BCC-5BBA497A79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7" name="Line 1">
          <a:extLst>
            <a:ext uri="{FF2B5EF4-FFF2-40B4-BE49-F238E27FC236}">
              <a16:creationId xmlns:a16="http://schemas.microsoft.com/office/drawing/2014/main" id="{E3CF36B2-F318-4F78-B060-576E7A6899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8" name="Line 1">
          <a:extLst>
            <a:ext uri="{FF2B5EF4-FFF2-40B4-BE49-F238E27FC236}">
              <a16:creationId xmlns:a16="http://schemas.microsoft.com/office/drawing/2014/main" id="{BD8C35D5-AC7F-420D-A795-BAEC364548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89" name="Line 1">
          <a:extLst>
            <a:ext uri="{FF2B5EF4-FFF2-40B4-BE49-F238E27FC236}">
              <a16:creationId xmlns:a16="http://schemas.microsoft.com/office/drawing/2014/main" id="{83F3DA6E-140E-4468-ADEF-AD7B590471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90" name="Line 1">
          <a:extLst>
            <a:ext uri="{FF2B5EF4-FFF2-40B4-BE49-F238E27FC236}">
              <a16:creationId xmlns:a16="http://schemas.microsoft.com/office/drawing/2014/main" id="{0D1DA7A2-2B3E-4A5E-92B2-7F4127B076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91" name="Line 1">
          <a:extLst>
            <a:ext uri="{FF2B5EF4-FFF2-40B4-BE49-F238E27FC236}">
              <a16:creationId xmlns:a16="http://schemas.microsoft.com/office/drawing/2014/main" id="{5213B6FF-3D1B-476C-A2C7-8911AE5933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92" name="Line 1">
          <a:extLst>
            <a:ext uri="{FF2B5EF4-FFF2-40B4-BE49-F238E27FC236}">
              <a16:creationId xmlns:a16="http://schemas.microsoft.com/office/drawing/2014/main" id="{E2F56220-5A27-44FE-96CA-EF448F1CC3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93" name="Line 1">
          <a:extLst>
            <a:ext uri="{FF2B5EF4-FFF2-40B4-BE49-F238E27FC236}">
              <a16:creationId xmlns:a16="http://schemas.microsoft.com/office/drawing/2014/main" id="{38D86ED9-2E90-42E7-AC17-46D215FB7E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2194" name="テキスト ボックス 2193">
          <a:extLst>
            <a:ext uri="{FF2B5EF4-FFF2-40B4-BE49-F238E27FC236}">
              <a16:creationId xmlns:a16="http://schemas.microsoft.com/office/drawing/2014/main" id="{E5F93F8B-A2C0-46E1-B267-8184ABF1AC6C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95" name="Line 1">
          <a:extLst>
            <a:ext uri="{FF2B5EF4-FFF2-40B4-BE49-F238E27FC236}">
              <a16:creationId xmlns:a16="http://schemas.microsoft.com/office/drawing/2014/main" id="{E792552D-5A2C-4D3D-B50F-371CA59B01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96" name="Line 1">
          <a:extLst>
            <a:ext uri="{FF2B5EF4-FFF2-40B4-BE49-F238E27FC236}">
              <a16:creationId xmlns:a16="http://schemas.microsoft.com/office/drawing/2014/main" id="{12D772AA-A253-4C73-957F-05A3B22936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97" name="Line 1">
          <a:extLst>
            <a:ext uri="{FF2B5EF4-FFF2-40B4-BE49-F238E27FC236}">
              <a16:creationId xmlns:a16="http://schemas.microsoft.com/office/drawing/2014/main" id="{3DCD2ED3-6D04-40FB-9EBA-6B3A7896D43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198" name="Line 1">
          <a:extLst>
            <a:ext uri="{FF2B5EF4-FFF2-40B4-BE49-F238E27FC236}">
              <a16:creationId xmlns:a16="http://schemas.microsoft.com/office/drawing/2014/main" id="{A6170017-48D9-4A13-BB6C-030BA8DB45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199" name="Line 1">
          <a:extLst>
            <a:ext uri="{FF2B5EF4-FFF2-40B4-BE49-F238E27FC236}">
              <a16:creationId xmlns:a16="http://schemas.microsoft.com/office/drawing/2014/main" id="{0E6FA793-976E-42EB-BEFC-BDAE439B6D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0" name="Line 1">
          <a:extLst>
            <a:ext uri="{FF2B5EF4-FFF2-40B4-BE49-F238E27FC236}">
              <a16:creationId xmlns:a16="http://schemas.microsoft.com/office/drawing/2014/main" id="{B7BAC26B-DFF6-4ADE-AA35-B51C929F34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01" name="Line 1">
          <a:extLst>
            <a:ext uri="{FF2B5EF4-FFF2-40B4-BE49-F238E27FC236}">
              <a16:creationId xmlns:a16="http://schemas.microsoft.com/office/drawing/2014/main" id="{7B028BA3-BCF2-49C0-81F5-6DCE8BF839A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02" name="Line 1">
          <a:extLst>
            <a:ext uri="{FF2B5EF4-FFF2-40B4-BE49-F238E27FC236}">
              <a16:creationId xmlns:a16="http://schemas.microsoft.com/office/drawing/2014/main" id="{63455CF5-1ACB-45E4-A227-41CCE025B46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3" name="Line 1">
          <a:extLst>
            <a:ext uri="{FF2B5EF4-FFF2-40B4-BE49-F238E27FC236}">
              <a16:creationId xmlns:a16="http://schemas.microsoft.com/office/drawing/2014/main" id="{35AFBDAC-E298-47BB-8428-2C0FD6AA61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4" name="Line 1">
          <a:extLst>
            <a:ext uri="{FF2B5EF4-FFF2-40B4-BE49-F238E27FC236}">
              <a16:creationId xmlns:a16="http://schemas.microsoft.com/office/drawing/2014/main" id="{4F8C3BE7-618B-4ECF-8612-77FBBF32F2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5" name="Line 1">
          <a:extLst>
            <a:ext uri="{FF2B5EF4-FFF2-40B4-BE49-F238E27FC236}">
              <a16:creationId xmlns:a16="http://schemas.microsoft.com/office/drawing/2014/main" id="{362B545B-7C22-4E2C-AD3A-8D0C57810B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6" name="Line 1">
          <a:extLst>
            <a:ext uri="{FF2B5EF4-FFF2-40B4-BE49-F238E27FC236}">
              <a16:creationId xmlns:a16="http://schemas.microsoft.com/office/drawing/2014/main" id="{9D828BF1-5FAF-47B9-8A86-9AAC331CFA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7" name="Line 1">
          <a:extLst>
            <a:ext uri="{FF2B5EF4-FFF2-40B4-BE49-F238E27FC236}">
              <a16:creationId xmlns:a16="http://schemas.microsoft.com/office/drawing/2014/main" id="{1480D6F7-F722-4D90-8F63-69326ED7D0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8" name="Line 1">
          <a:extLst>
            <a:ext uri="{FF2B5EF4-FFF2-40B4-BE49-F238E27FC236}">
              <a16:creationId xmlns:a16="http://schemas.microsoft.com/office/drawing/2014/main" id="{1C1FBF5F-2EDF-4919-8305-721D0B5827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09" name="Line 1">
          <a:extLst>
            <a:ext uri="{FF2B5EF4-FFF2-40B4-BE49-F238E27FC236}">
              <a16:creationId xmlns:a16="http://schemas.microsoft.com/office/drawing/2014/main" id="{A88F0A40-6208-43C1-BE6E-2D5B3D39BF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0" name="Line 1">
          <a:extLst>
            <a:ext uri="{FF2B5EF4-FFF2-40B4-BE49-F238E27FC236}">
              <a16:creationId xmlns:a16="http://schemas.microsoft.com/office/drawing/2014/main" id="{49C92CAA-31D0-453C-925A-6953E9D4F2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1" name="Line 1">
          <a:extLst>
            <a:ext uri="{FF2B5EF4-FFF2-40B4-BE49-F238E27FC236}">
              <a16:creationId xmlns:a16="http://schemas.microsoft.com/office/drawing/2014/main" id="{165F5C7F-0CF1-4C44-8317-D4FA0E107F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2" name="Line 1">
          <a:extLst>
            <a:ext uri="{FF2B5EF4-FFF2-40B4-BE49-F238E27FC236}">
              <a16:creationId xmlns:a16="http://schemas.microsoft.com/office/drawing/2014/main" id="{1B36FFD0-9A4A-46C5-8922-A9CE6CF362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3" name="Line 1">
          <a:extLst>
            <a:ext uri="{FF2B5EF4-FFF2-40B4-BE49-F238E27FC236}">
              <a16:creationId xmlns:a16="http://schemas.microsoft.com/office/drawing/2014/main" id="{27615FFA-01D8-4137-8BC4-D85BAB8AC2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4" name="Line 1">
          <a:extLst>
            <a:ext uri="{FF2B5EF4-FFF2-40B4-BE49-F238E27FC236}">
              <a16:creationId xmlns:a16="http://schemas.microsoft.com/office/drawing/2014/main" id="{39739BF8-1D35-423F-AF56-3E1C511345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5" name="Line 1">
          <a:extLst>
            <a:ext uri="{FF2B5EF4-FFF2-40B4-BE49-F238E27FC236}">
              <a16:creationId xmlns:a16="http://schemas.microsoft.com/office/drawing/2014/main" id="{D4BB111C-A4C6-45FE-A97C-D302A8511E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6" name="Line 1">
          <a:extLst>
            <a:ext uri="{FF2B5EF4-FFF2-40B4-BE49-F238E27FC236}">
              <a16:creationId xmlns:a16="http://schemas.microsoft.com/office/drawing/2014/main" id="{5F39E50C-94A3-498B-B0A4-04C45B02F6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7" name="Line 1">
          <a:extLst>
            <a:ext uri="{FF2B5EF4-FFF2-40B4-BE49-F238E27FC236}">
              <a16:creationId xmlns:a16="http://schemas.microsoft.com/office/drawing/2014/main" id="{8B691339-F0B8-4836-B79F-0FF2755ADE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8" name="Line 1">
          <a:extLst>
            <a:ext uri="{FF2B5EF4-FFF2-40B4-BE49-F238E27FC236}">
              <a16:creationId xmlns:a16="http://schemas.microsoft.com/office/drawing/2014/main" id="{D271BC52-D8EA-4AE4-A625-D5F79CF265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19" name="Line 1">
          <a:extLst>
            <a:ext uri="{FF2B5EF4-FFF2-40B4-BE49-F238E27FC236}">
              <a16:creationId xmlns:a16="http://schemas.microsoft.com/office/drawing/2014/main" id="{FD826569-E88D-4477-9A1E-554E196FDE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20" name="Line 1">
          <a:extLst>
            <a:ext uri="{FF2B5EF4-FFF2-40B4-BE49-F238E27FC236}">
              <a16:creationId xmlns:a16="http://schemas.microsoft.com/office/drawing/2014/main" id="{F29F0310-0BCE-4B93-94EB-9161D442DC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21" name="Line 1">
          <a:extLst>
            <a:ext uri="{FF2B5EF4-FFF2-40B4-BE49-F238E27FC236}">
              <a16:creationId xmlns:a16="http://schemas.microsoft.com/office/drawing/2014/main" id="{2347388C-974A-4109-8519-F0B0911DA1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22" name="Line 1">
          <a:extLst>
            <a:ext uri="{FF2B5EF4-FFF2-40B4-BE49-F238E27FC236}">
              <a16:creationId xmlns:a16="http://schemas.microsoft.com/office/drawing/2014/main" id="{8DDD0BAC-9078-4B73-B2CC-4A8BC99C11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23" name="Line 1">
          <a:extLst>
            <a:ext uri="{FF2B5EF4-FFF2-40B4-BE49-F238E27FC236}">
              <a16:creationId xmlns:a16="http://schemas.microsoft.com/office/drawing/2014/main" id="{901BF0B2-91F5-4439-A1C9-966B7E0492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24" name="Line 1">
          <a:extLst>
            <a:ext uri="{FF2B5EF4-FFF2-40B4-BE49-F238E27FC236}">
              <a16:creationId xmlns:a16="http://schemas.microsoft.com/office/drawing/2014/main" id="{2CA1BF0A-B743-4E88-A210-21F13C8201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25" name="Line 1">
          <a:extLst>
            <a:ext uri="{FF2B5EF4-FFF2-40B4-BE49-F238E27FC236}">
              <a16:creationId xmlns:a16="http://schemas.microsoft.com/office/drawing/2014/main" id="{0C1B3FD7-3216-46E8-A28D-38F82F1A9E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26" name="Line 1">
          <a:extLst>
            <a:ext uri="{FF2B5EF4-FFF2-40B4-BE49-F238E27FC236}">
              <a16:creationId xmlns:a16="http://schemas.microsoft.com/office/drawing/2014/main" id="{F7097E87-1E4A-47B1-A88B-37386BB766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27" name="Line 1">
          <a:extLst>
            <a:ext uri="{FF2B5EF4-FFF2-40B4-BE49-F238E27FC236}">
              <a16:creationId xmlns:a16="http://schemas.microsoft.com/office/drawing/2014/main" id="{177E1945-B4B1-4C58-8B93-422FF92017F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28" name="Line 1">
          <a:extLst>
            <a:ext uri="{FF2B5EF4-FFF2-40B4-BE49-F238E27FC236}">
              <a16:creationId xmlns:a16="http://schemas.microsoft.com/office/drawing/2014/main" id="{A68C04A3-88D8-457D-A1AF-74A58EE2A1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29" name="Line 1">
          <a:extLst>
            <a:ext uri="{FF2B5EF4-FFF2-40B4-BE49-F238E27FC236}">
              <a16:creationId xmlns:a16="http://schemas.microsoft.com/office/drawing/2014/main" id="{CF4476CE-9590-4472-9150-1A09602B4A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0" name="Line 1">
          <a:extLst>
            <a:ext uri="{FF2B5EF4-FFF2-40B4-BE49-F238E27FC236}">
              <a16:creationId xmlns:a16="http://schemas.microsoft.com/office/drawing/2014/main" id="{BAB0281B-C4FF-4C7E-B3A1-1E91E56A0B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31" name="Line 1">
          <a:extLst>
            <a:ext uri="{FF2B5EF4-FFF2-40B4-BE49-F238E27FC236}">
              <a16:creationId xmlns:a16="http://schemas.microsoft.com/office/drawing/2014/main" id="{E515141C-4316-4922-BEDA-AAAD9821668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32" name="Line 1">
          <a:extLst>
            <a:ext uri="{FF2B5EF4-FFF2-40B4-BE49-F238E27FC236}">
              <a16:creationId xmlns:a16="http://schemas.microsoft.com/office/drawing/2014/main" id="{4D2C67DC-7782-4AA5-A26E-19EE89D80F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3" name="Line 1">
          <a:extLst>
            <a:ext uri="{FF2B5EF4-FFF2-40B4-BE49-F238E27FC236}">
              <a16:creationId xmlns:a16="http://schemas.microsoft.com/office/drawing/2014/main" id="{87DCB984-F910-46B2-94B2-2AF42976A0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4" name="Line 1">
          <a:extLst>
            <a:ext uri="{FF2B5EF4-FFF2-40B4-BE49-F238E27FC236}">
              <a16:creationId xmlns:a16="http://schemas.microsoft.com/office/drawing/2014/main" id="{1954465F-4FF6-4043-A3D7-868045B0DE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5" name="Line 1">
          <a:extLst>
            <a:ext uri="{FF2B5EF4-FFF2-40B4-BE49-F238E27FC236}">
              <a16:creationId xmlns:a16="http://schemas.microsoft.com/office/drawing/2014/main" id="{7235B77F-112A-40BC-AAAC-33F80D360C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6" name="Line 1">
          <a:extLst>
            <a:ext uri="{FF2B5EF4-FFF2-40B4-BE49-F238E27FC236}">
              <a16:creationId xmlns:a16="http://schemas.microsoft.com/office/drawing/2014/main" id="{88E61BDF-3761-488C-B613-EE097CB089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7" name="Line 1">
          <a:extLst>
            <a:ext uri="{FF2B5EF4-FFF2-40B4-BE49-F238E27FC236}">
              <a16:creationId xmlns:a16="http://schemas.microsoft.com/office/drawing/2014/main" id="{51DAC784-1593-43DF-A508-1F42BD0A35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8" name="Line 1">
          <a:extLst>
            <a:ext uri="{FF2B5EF4-FFF2-40B4-BE49-F238E27FC236}">
              <a16:creationId xmlns:a16="http://schemas.microsoft.com/office/drawing/2014/main" id="{1122AC63-4CD0-47DA-A131-EC9151950A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39" name="Line 1">
          <a:extLst>
            <a:ext uri="{FF2B5EF4-FFF2-40B4-BE49-F238E27FC236}">
              <a16:creationId xmlns:a16="http://schemas.microsoft.com/office/drawing/2014/main" id="{9AD33DA7-6CD3-4DF0-B0FF-8675D187DE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0" name="Line 1">
          <a:extLst>
            <a:ext uri="{FF2B5EF4-FFF2-40B4-BE49-F238E27FC236}">
              <a16:creationId xmlns:a16="http://schemas.microsoft.com/office/drawing/2014/main" id="{DD7D6143-FCB8-4A19-9798-0AC14C0681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1" name="Line 1">
          <a:extLst>
            <a:ext uri="{FF2B5EF4-FFF2-40B4-BE49-F238E27FC236}">
              <a16:creationId xmlns:a16="http://schemas.microsoft.com/office/drawing/2014/main" id="{FF2E3B27-D203-470D-A07A-C1F45E41D6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2" name="Line 1">
          <a:extLst>
            <a:ext uri="{FF2B5EF4-FFF2-40B4-BE49-F238E27FC236}">
              <a16:creationId xmlns:a16="http://schemas.microsoft.com/office/drawing/2014/main" id="{F382CA8F-1493-4454-93B9-2A346C13DF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3" name="Line 1">
          <a:extLst>
            <a:ext uri="{FF2B5EF4-FFF2-40B4-BE49-F238E27FC236}">
              <a16:creationId xmlns:a16="http://schemas.microsoft.com/office/drawing/2014/main" id="{A706C26A-5FDF-476E-9868-007DC80D2B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4" name="Line 1">
          <a:extLst>
            <a:ext uri="{FF2B5EF4-FFF2-40B4-BE49-F238E27FC236}">
              <a16:creationId xmlns:a16="http://schemas.microsoft.com/office/drawing/2014/main" id="{CB85A8F7-356D-4C1C-96C9-4BEBCD04E8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5" name="Line 1">
          <a:extLst>
            <a:ext uri="{FF2B5EF4-FFF2-40B4-BE49-F238E27FC236}">
              <a16:creationId xmlns:a16="http://schemas.microsoft.com/office/drawing/2014/main" id="{EAE41695-60B2-4E4A-A1A5-C0465BEAE1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6" name="Line 1">
          <a:extLst>
            <a:ext uri="{FF2B5EF4-FFF2-40B4-BE49-F238E27FC236}">
              <a16:creationId xmlns:a16="http://schemas.microsoft.com/office/drawing/2014/main" id="{8B09A049-C5A6-4B93-9962-40E7A028DF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7" name="Line 1">
          <a:extLst>
            <a:ext uri="{FF2B5EF4-FFF2-40B4-BE49-F238E27FC236}">
              <a16:creationId xmlns:a16="http://schemas.microsoft.com/office/drawing/2014/main" id="{02878009-81B7-4AE0-BA8A-C5AAD49D15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8" name="Line 1">
          <a:extLst>
            <a:ext uri="{FF2B5EF4-FFF2-40B4-BE49-F238E27FC236}">
              <a16:creationId xmlns:a16="http://schemas.microsoft.com/office/drawing/2014/main" id="{8E7E1808-012C-4DB1-909D-A552960AE3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49" name="Line 1">
          <a:extLst>
            <a:ext uri="{FF2B5EF4-FFF2-40B4-BE49-F238E27FC236}">
              <a16:creationId xmlns:a16="http://schemas.microsoft.com/office/drawing/2014/main" id="{8D68F414-0B24-4A19-9029-B46EA3E7D9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50" name="Line 1">
          <a:extLst>
            <a:ext uri="{FF2B5EF4-FFF2-40B4-BE49-F238E27FC236}">
              <a16:creationId xmlns:a16="http://schemas.microsoft.com/office/drawing/2014/main" id="{A3D3C7C5-95B7-46F2-84D5-F7D0D1FB65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51" name="Line 1">
          <a:extLst>
            <a:ext uri="{FF2B5EF4-FFF2-40B4-BE49-F238E27FC236}">
              <a16:creationId xmlns:a16="http://schemas.microsoft.com/office/drawing/2014/main" id="{3471A178-E9BA-468F-A715-B48A776401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52" name="Line 1">
          <a:extLst>
            <a:ext uri="{FF2B5EF4-FFF2-40B4-BE49-F238E27FC236}">
              <a16:creationId xmlns:a16="http://schemas.microsoft.com/office/drawing/2014/main" id="{08C982E9-C936-48F0-BF1E-7591C2E9F3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53" name="Line 1">
          <a:extLst>
            <a:ext uri="{FF2B5EF4-FFF2-40B4-BE49-F238E27FC236}">
              <a16:creationId xmlns:a16="http://schemas.microsoft.com/office/drawing/2014/main" id="{62462974-CB89-4319-A0C3-A33C622ED3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54" name="Line 1">
          <a:extLst>
            <a:ext uri="{FF2B5EF4-FFF2-40B4-BE49-F238E27FC236}">
              <a16:creationId xmlns:a16="http://schemas.microsoft.com/office/drawing/2014/main" id="{CD2EB7C4-86C0-4485-88CF-2F9EFA593A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55" name="Line 1">
          <a:extLst>
            <a:ext uri="{FF2B5EF4-FFF2-40B4-BE49-F238E27FC236}">
              <a16:creationId xmlns:a16="http://schemas.microsoft.com/office/drawing/2014/main" id="{5585A1C5-F976-4197-8795-4104958EBA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56" name="Line 1">
          <a:extLst>
            <a:ext uri="{FF2B5EF4-FFF2-40B4-BE49-F238E27FC236}">
              <a16:creationId xmlns:a16="http://schemas.microsoft.com/office/drawing/2014/main" id="{4956C24C-1054-4A4C-B63B-799ABC557A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57" name="Line 1">
          <a:extLst>
            <a:ext uri="{FF2B5EF4-FFF2-40B4-BE49-F238E27FC236}">
              <a16:creationId xmlns:a16="http://schemas.microsoft.com/office/drawing/2014/main" id="{E3250E4C-1CC4-41AD-9366-BA557E5B5D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58" name="Line 1">
          <a:extLst>
            <a:ext uri="{FF2B5EF4-FFF2-40B4-BE49-F238E27FC236}">
              <a16:creationId xmlns:a16="http://schemas.microsoft.com/office/drawing/2014/main" id="{10962041-15A3-495A-9DB0-7DFCAC27F0D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59" name="Line 1">
          <a:extLst>
            <a:ext uri="{FF2B5EF4-FFF2-40B4-BE49-F238E27FC236}">
              <a16:creationId xmlns:a16="http://schemas.microsoft.com/office/drawing/2014/main" id="{5E278D3E-510A-44D7-AD53-2FA4C0CE72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0" name="Line 1">
          <a:extLst>
            <a:ext uri="{FF2B5EF4-FFF2-40B4-BE49-F238E27FC236}">
              <a16:creationId xmlns:a16="http://schemas.microsoft.com/office/drawing/2014/main" id="{F027BEC7-952F-4CAE-BAFB-14773E63E2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61" name="Line 1">
          <a:extLst>
            <a:ext uri="{FF2B5EF4-FFF2-40B4-BE49-F238E27FC236}">
              <a16:creationId xmlns:a16="http://schemas.microsoft.com/office/drawing/2014/main" id="{B38226A4-2A0A-498C-A21E-FEF0C8972E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62" name="Line 1">
          <a:extLst>
            <a:ext uri="{FF2B5EF4-FFF2-40B4-BE49-F238E27FC236}">
              <a16:creationId xmlns:a16="http://schemas.microsoft.com/office/drawing/2014/main" id="{3696125B-DB56-4F2D-A93A-80553307E3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3" name="Line 1">
          <a:extLst>
            <a:ext uri="{FF2B5EF4-FFF2-40B4-BE49-F238E27FC236}">
              <a16:creationId xmlns:a16="http://schemas.microsoft.com/office/drawing/2014/main" id="{6E039B6C-A571-432E-8E1F-B3EB665ECE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4" name="Line 1">
          <a:extLst>
            <a:ext uri="{FF2B5EF4-FFF2-40B4-BE49-F238E27FC236}">
              <a16:creationId xmlns:a16="http://schemas.microsoft.com/office/drawing/2014/main" id="{A53628FD-29D9-431F-9B39-76AD598F9F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5" name="Line 1">
          <a:extLst>
            <a:ext uri="{FF2B5EF4-FFF2-40B4-BE49-F238E27FC236}">
              <a16:creationId xmlns:a16="http://schemas.microsoft.com/office/drawing/2014/main" id="{21C25A22-9F15-4E68-9427-04064E0B82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6" name="Line 1">
          <a:extLst>
            <a:ext uri="{FF2B5EF4-FFF2-40B4-BE49-F238E27FC236}">
              <a16:creationId xmlns:a16="http://schemas.microsoft.com/office/drawing/2014/main" id="{AE09B49C-096E-4239-87EB-69AE484A2E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7" name="Line 1">
          <a:extLst>
            <a:ext uri="{FF2B5EF4-FFF2-40B4-BE49-F238E27FC236}">
              <a16:creationId xmlns:a16="http://schemas.microsoft.com/office/drawing/2014/main" id="{F64E343E-24C0-416C-B170-686043B167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8" name="Line 1">
          <a:extLst>
            <a:ext uri="{FF2B5EF4-FFF2-40B4-BE49-F238E27FC236}">
              <a16:creationId xmlns:a16="http://schemas.microsoft.com/office/drawing/2014/main" id="{B4CE5AEE-C486-4F7D-9785-74E583A54A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69" name="Line 1">
          <a:extLst>
            <a:ext uri="{FF2B5EF4-FFF2-40B4-BE49-F238E27FC236}">
              <a16:creationId xmlns:a16="http://schemas.microsoft.com/office/drawing/2014/main" id="{6BA21385-4A6E-43C5-A89C-0CD45A7237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0" name="Line 1">
          <a:extLst>
            <a:ext uri="{FF2B5EF4-FFF2-40B4-BE49-F238E27FC236}">
              <a16:creationId xmlns:a16="http://schemas.microsoft.com/office/drawing/2014/main" id="{A5119F9A-A755-4DCA-BBAE-75A34C28F6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1" name="Line 1">
          <a:extLst>
            <a:ext uri="{FF2B5EF4-FFF2-40B4-BE49-F238E27FC236}">
              <a16:creationId xmlns:a16="http://schemas.microsoft.com/office/drawing/2014/main" id="{D0009E0C-31B4-4BC9-B74E-26EDFFF15A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2" name="Line 1">
          <a:extLst>
            <a:ext uri="{FF2B5EF4-FFF2-40B4-BE49-F238E27FC236}">
              <a16:creationId xmlns:a16="http://schemas.microsoft.com/office/drawing/2014/main" id="{8F1B5EDE-F4E4-47FA-BD2D-8BACD8D078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3" name="Line 1">
          <a:extLst>
            <a:ext uri="{FF2B5EF4-FFF2-40B4-BE49-F238E27FC236}">
              <a16:creationId xmlns:a16="http://schemas.microsoft.com/office/drawing/2014/main" id="{62346493-53AC-4887-8106-4460634633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4" name="Line 1">
          <a:extLst>
            <a:ext uri="{FF2B5EF4-FFF2-40B4-BE49-F238E27FC236}">
              <a16:creationId xmlns:a16="http://schemas.microsoft.com/office/drawing/2014/main" id="{6E671A4A-3A51-4012-9601-CB44A9B527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5" name="Line 1">
          <a:extLst>
            <a:ext uri="{FF2B5EF4-FFF2-40B4-BE49-F238E27FC236}">
              <a16:creationId xmlns:a16="http://schemas.microsoft.com/office/drawing/2014/main" id="{30EDD104-D125-4BCB-9E69-E153A6BF2E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6" name="Line 1">
          <a:extLst>
            <a:ext uri="{FF2B5EF4-FFF2-40B4-BE49-F238E27FC236}">
              <a16:creationId xmlns:a16="http://schemas.microsoft.com/office/drawing/2014/main" id="{72C34016-193D-47A2-AE40-7614C25C66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7" name="Line 1">
          <a:extLst>
            <a:ext uri="{FF2B5EF4-FFF2-40B4-BE49-F238E27FC236}">
              <a16:creationId xmlns:a16="http://schemas.microsoft.com/office/drawing/2014/main" id="{CD6E0003-E9DD-47F3-B785-105781DE56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8" name="Line 1">
          <a:extLst>
            <a:ext uri="{FF2B5EF4-FFF2-40B4-BE49-F238E27FC236}">
              <a16:creationId xmlns:a16="http://schemas.microsoft.com/office/drawing/2014/main" id="{91A8AF16-E1AF-43AF-98EB-BD699A910A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79" name="Line 1">
          <a:extLst>
            <a:ext uri="{FF2B5EF4-FFF2-40B4-BE49-F238E27FC236}">
              <a16:creationId xmlns:a16="http://schemas.microsoft.com/office/drawing/2014/main" id="{B82C8BA5-3BFD-49D5-B0D8-66F47EF2CB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80" name="Line 1">
          <a:extLst>
            <a:ext uri="{FF2B5EF4-FFF2-40B4-BE49-F238E27FC236}">
              <a16:creationId xmlns:a16="http://schemas.microsoft.com/office/drawing/2014/main" id="{3034A90E-76BC-488E-8EB4-FCEE4F1A4C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81" name="Line 1">
          <a:extLst>
            <a:ext uri="{FF2B5EF4-FFF2-40B4-BE49-F238E27FC236}">
              <a16:creationId xmlns:a16="http://schemas.microsoft.com/office/drawing/2014/main" id="{7883134A-74F6-4D68-B81B-E55677B359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82" name="Line 1">
          <a:extLst>
            <a:ext uri="{FF2B5EF4-FFF2-40B4-BE49-F238E27FC236}">
              <a16:creationId xmlns:a16="http://schemas.microsoft.com/office/drawing/2014/main" id="{E169C0C3-CD3C-4F5C-9254-AA56D647A9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83" name="Line 1">
          <a:extLst>
            <a:ext uri="{FF2B5EF4-FFF2-40B4-BE49-F238E27FC236}">
              <a16:creationId xmlns:a16="http://schemas.microsoft.com/office/drawing/2014/main" id="{8D83C809-22D4-4387-8F79-BDCD6BE379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84" name="Line 1">
          <a:extLst>
            <a:ext uri="{FF2B5EF4-FFF2-40B4-BE49-F238E27FC236}">
              <a16:creationId xmlns:a16="http://schemas.microsoft.com/office/drawing/2014/main" id="{AF755D1F-DFAB-434A-85BC-02857D7B97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85" name="Line 1">
          <a:extLst>
            <a:ext uri="{FF2B5EF4-FFF2-40B4-BE49-F238E27FC236}">
              <a16:creationId xmlns:a16="http://schemas.microsoft.com/office/drawing/2014/main" id="{B5E652B0-406E-4D0E-8A7B-6E62A31B6B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86" name="Line 1">
          <a:extLst>
            <a:ext uri="{FF2B5EF4-FFF2-40B4-BE49-F238E27FC236}">
              <a16:creationId xmlns:a16="http://schemas.microsoft.com/office/drawing/2014/main" id="{E1BC065B-97E5-4619-BC69-F16F246429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87" name="Line 1">
          <a:extLst>
            <a:ext uri="{FF2B5EF4-FFF2-40B4-BE49-F238E27FC236}">
              <a16:creationId xmlns:a16="http://schemas.microsoft.com/office/drawing/2014/main" id="{D33ECC16-3EF6-451E-A51E-CE5A040F38E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88" name="Line 1">
          <a:extLst>
            <a:ext uri="{FF2B5EF4-FFF2-40B4-BE49-F238E27FC236}">
              <a16:creationId xmlns:a16="http://schemas.microsoft.com/office/drawing/2014/main" id="{ED3EC73E-559E-4DC7-8FB8-E8384D5986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89" name="Line 1">
          <a:extLst>
            <a:ext uri="{FF2B5EF4-FFF2-40B4-BE49-F238E27FC236}">
              <a16:creationId xmlns:a16="http://schemas.microsoft.com/office/drawing/2014/main" id="{E3A07901-C085-4F4C-882A-E77DE09EC8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0" name="Line 1">
          <a:extLst>
            <a:ext uri="{FF2B5EF4-FFF2-40B4-BE49-F238E27FC236}">
              <a16:creationId xmlns:a16="http://schemas.microsoft.com/office/drawing/2014/main" id="{792B0FDD-2411-4AF3-B78E-CCBFD08E93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91" name="Line 1">
          <a:extLst>
            <a:ext uri="{FF2B5EF4-FFF2-40B4-BE49-F238E27FC236}">
              <a16:creationId xmlns:a16="http://schemas.microsoft.com/office/drawing/2014/main" id="{07B40C33-8A7D-4BE5-95A9-5B62DE54416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292" name="Line 1">
          <a:extLst>
            <a:ext uri="{FF2B5EF4-FFF2-40B4-BE49-F238E27FC236}">
              <a16:creationId xmlns:a16="http://schemas.microsoft.com/office/drawing/2014/main" id="{E827D713-FC89-409B-A339-FB8F1919B49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3" name="Line 1">
          <a:extLst>
            <a:ext uri="{FF2B5EF4-FFF2-40B4-BE49-F238E27FC236}">
              <a16:creationId xmlns:a16="http://schemas.microsoft.com/office/drawing/2014/main" id="{294C74C2-949B-4371-9EF3-C784223497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4" name="Line 1">
          <a:extLst>
            <a:ext uri="{FF2B5EF4-FFF2-40B4-BE49-F238E27FC236}">
              <a16:creationId xmlns:a16="http://schemas.microsoft.com/office/drawing/2014/main" id="{FDB4F1E4-E92D-433B-A87C-CF48D41BD5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5" name="Line 1">
          <a:extLst>
            <a:ext uri="{FF2B5EF4-FFF2-40B4-BE49-F238E27FC236}">
              <a16:creationId xmlns:a16="http://schemas.microsoft.com/office/drawing/2014/main" id="{F788B39A-3A58-425B-9590-1C52A98A6C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6" name="Line 1">
          <a:extLst>
            <a:ext uri="{FF2B5EF4-FFF2-40B4-BE49-F238E27FC236}">
              <a16:creationId xmlns:a16="http://schemas.microsoft.com/office/drawing/2014/main" id="{9E6B7001-AA4D-4829-BC02-A08C2DC7BF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7" name="Line 1">
          <a:extLst>
            <a:ext uri="{FF2B5EF4-FFF2-40B4-BE49-F238E27FC236}">
              <a16:creationId xmlns:a16="http://schemas.microsoft.com/office/drawing/2014/main" id="{77E574FB-DD58-418C-BB31-30A542B88A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8" name="Line 1">
          <a:extLst>
            <a:ext uri="{FF2B5EF4-FFF2-40B4-BE49-F238E27FC236}">
              <a16:creationId xmlns:a16="http://schemas.microsoft.com/office/drawing/2014/main" id="{0674B6BD-76DA-4A96-87CE-6AB6CAC17B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299" name="Line 1">
          <a:extLst>
            <a:ext uri="{FF2B5EF4-FFF2-40B4-BE49-F238E27FC236}">
              <a16:creationId xmlns:a16="http://schemas.microsoft.com/office/drawing/2014/main" id="{2AA13366-43B3-4BB1-9C99-626B0DEAFC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0" name="Line 1">
          <a:extLst>
            <a:ext uri="{FF2B5EF4-FFF2-40B4-BE49-F238E27FC236}">
              <a16:creationId xmlns:a16="http://schemas.microsoft.com/office/drawing/2014/main" id="{F8C8E0C3-2131-492B-A65A-EC0F002A55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1" name="Line 1">
          <a:extLst>
            <a:ext uri="{FF2B5EF4-FFF2-40B4-BE49-F238E27FC236}">
              <a16:creationId xmlns:a16="http://schemas.microsoft.com/office/drawing/2014/main" id="{983A34A6-F0F5-4E01-BF48-E048E0F6F2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2" name="Line 1">
          <a:extLst>
            <a:ext uri="{FF2B5EF4-FFF2-40B4-BE49-F238E27FC236}">
              <a16:creationId xmlns:a16="http://schemas.microsoft.com/office/drawing/2014/main" id="{72B6A365-65DB-4291-B8FC-DD4258D1A4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3" name="Line 1">
          <a:extLst>
            <a:ext uri="{FF2B5EF4-FFF2-40B4-BE49-F238E27FC236}">
              <a16:creationId xmlns:a16="http://schemas.microsoft.com/office/drawing/2014/main" id="{F319795E-22FA-415D-9076-CFC0846192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4" name="Line 1">
          <a:extLst>
            <a:ext uri="{FF2B5EF4-FFF2-40B4-BE49-F238E27FC236}">
              <a16:creationId xmlns:a16="http://schemas.microsoft.com/office/drawing/2014/main" id="{026D0FDA-78B7-46A9-8FF2-58EF678292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5" name="Line 1">
          <a:extLst>
            <a:ext uri="{FF2B5EF4-FFF2-40B4-BE49-F238E27FC236}">
              <a16:creationId xmlns:a16="http://schemas.microsoft.com/office/drawing/2014/main" id="{60A828A1-CDC9-4468-9EB2-893654D9E7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6" name="Line 1">
          <a:extLst>
            <a:ext uri="{FF2B5EF4-FFF2-40B4-BE49-F238E27FC236}">
              <a16:creationId xmlns:a16="http://schemas.microsoft.com/office/drawing/2014/main" id="{21717255-1052-4B3E-B418-30E2C3C4A3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7" name="Line 1">
          <a:extLst>
            <a:ext uri="{FF2B5EF4-FFF2-40B4-BE49-F238E27FC236}">
              <a16:creationId xmlns:a16="http://schemas.microsoft.com/office/drawing/2014/main" id="{ED6AEF57-18DA-4B89-8999-D83A9BF2EF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8" name="Line 1">
          <a:extLst>
            <a:ext uri="{FF2B5EF4-FFF2-40B4-BE49-F238E27FC236}">
              <a16:creationId xmlns:a16="http://schemas.microsoft.com/office/drawing/2014/main" id="{2E72FF83-9C0E-4C87-BEB1-4CBE3D4DCD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09" name="Line 1">
          <a:extLst>
            <a:ext uri="{FF2B5EF4-FFF2-40B4-BE49-F238E27FC236}">
              <a16:creationId xmlns:a16="http://schemas.microsoft.com/office/drawing/2014/main" id="{511CF21E-21B2-445B-B145-40B1800C5E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10" name="Line 1">
          <a:extLst>
            <a:ext uri="{FF2B5EF4-FFF2-40B4-BE49-F238E27FC236}">
              <a16:creationId xmlns:a16="http://schemas.microsoft.com/office/drawing/2014/main" id="{D69AB835-519A-40E2-AEEB-C02DD76C62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11" name="Line 1">
          <a:extLst>
            <a:ext uri="{FF2B5EF4-FFF2-40B4-BE49-F238E27FC236}">
              <a16:creationId xmlns:a16="http://schemas.microsoft.com/office/drawing/2014/main" id="{0E225DCE-C0BB-42E4-B8BB-13778D312A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12" name="Line 1">
          <a:extLst>
            <a:ext uri="{FF2B5EF4-FFF2-40B4-BE49-F238E27FC236}">
              <a16:creationId xmlns:a16="http://schemas.microsoft.com/office/drawing/2014/main" id="{347A2246-1FF5-4603-AF36-5BD83B9E51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13" name="Line 1">
          <a:extLst>
            <a:ext uri="{FF2B5EF4-FFF2-40B4-BE49-F238E27FC236}">
              <a16:creationId xmlns:a16="http://schemas.microsoft.com/office/drawing/2014/main" id="{F9394CB4-6B87-46B0-9363-DB21FC4B64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14" name="Line 1">
          <a:extLst>
            <a:ext uri="{FF2B5EF4-FFF2-40B4-BE49-F238E27FC236}">
              <a16:creationId xmlns:a16="http://schemas.microsoft.com/office/drawing/2014/main" id="{728F522B-F850-4786-A5DD-6B3A171A85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15" name="Line 1">
          <a:extLst>
            <a:ext uri="{FF2B5EF4-FFF2-40B4-BE49-F238E27FC236}">
              <a16:creationId xmlns:a16="http://schemas.microsoft.com/office/drawing/2014/main" id="{0E1E159A-9C93-4DA9-A14E-A721429FD1B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16" name="Line 1">
          <a:extLst>
            <a:ext uri="{FF2B5EF4-FFF2-40B4-BE49-F238E27FC236}">
              <a16:creationId xmlns:a16="http://schemas.microsoft.com/office/drawing/2014/main" id="{5461223F-D628-471C-A098-DDDFD1FE72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17" name="Line 1">
          <a:extLst>
            <a:ext uri="{FF2B5EF4-FFF2-40B4-BE49-F238E27FC236}">
              <a16:creationId xmlns:a16="http://schemas.microsoft.com/office/drawing/2014/main" id="{C07A3348-CDED-4E11-ABA9-AC00A7D491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18" name="Line 1">
          <a:extLst>
            <a:ext uri="{FF2B5EF4-FFF2-40B4-BE49-F238E27FC236}">
              <a16:creationId xmlns:a16="http://schemas.microsoft.com/office/drawing/2014/main" id="{A14C05D6-8BD9-4E52-9A45-11B1B6C7A4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19" name="Line 1">
          <a:extLst>
            <a:ext uri="{FF2B5EF4-FFF2-40B4-BE49-F238E27FC236}">
              <a16:creationId xmlns:a16="http://schemas.microsoft.com/office/drawing/2014/main" id="{C4E4A92C-6F9C-4674-810A-F440C4C9D1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0" name="Line 1">
          <a:extLst>
            <a:ext uri="{FF2B5EF4-FFF2-40B4-BE49-F238E27FC236}">
              <a16:creationId xmlns:a16="http://schemas.microsoft.com/office/drawing/2014/main" id="{D4FB001F-DA83-4036-8387-F04D6714DF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21" name="Line 1">
          <a:extLst>
            <a:ext uri="{FF2B5EF4-FFF2-40B4-BE49-F238E27FC236}">
              <a16:creationId xmlns:a16="http://schemas.microsoft.com/office/drawing/2014/main" id="{101C0A0F-E836-4BBF-BB7F-978C2F820B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22" name="Line 1">
          <a:extLst>
            <a:ext uri="{FF2B5EF4-FFF2-40B4-BE49-F238E27FC236}">
              <a16:creationId xmlns:a16="http://schemas.microsoft.com/office/drawing/2014/main" id="{2011D3AA-9629-4E86-9F08-7AC03B046F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3" name="Line 1">
          <a:extLst>
            <a:ext uri="{FF2B5EF4-FFF2-40B4-BE49-F238E27FC236}">
              <a16:creationId xmlns:a16="http://schemas.microsoft.com/office/drawing/2014/main" id="{17C696CB-B296-4AA1-90A2-69073F22B9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4" name="Line 1">
          <a:extLst>
            <a:ext uri="{FF2B5EF4-FFF2-40B4-BE49-F238E27FC236}">
              <a16:creationId xmlns:a16="http://schemas.microsoft.com/office/drawing/2014/main" id="{412A8706-7812-49C2-B90E-12F8C1EABE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5" name="Line 1">
          <a:extLst>
            <a:ext uri="{FF2B5EF4-FFF2-40B4-BE49-F238E27FC236}">
              <a16:creationId xmlns:a16="http://schemas.microsoft.com/office/drawing/2014/main" id="{C2E19215-2E19-4D39-9FAB-BB63871664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6" name="Line 1">
          <a:extLst>
            <a:ext uri="{FF2B5EF4-FFF2-40B4-BE49-F238E27FC236}">
              <a16:creationId xmlns:a16="http://schemas.microsoft.com/office/drawing/2014/main" id="{0B798E84-89FF-4B0E-A838-EEAE952CA9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7" name="Line 1">
          <a:extLst>
            <a:ext uri="{FF2B5EF4-FFF2-40B4-BE49-F238E27FC236}">
              <a16:creationId xmlns:a16="http://schemas.microsoft.com/office/drawing/2014/main" id="{9473879B-75E1-498C-B376-3A67AC222B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8" name="Line 1">
          <a:extLst>
            <a:ext uri="{FF2B5EF4-FFF2-40B4-BE49-F238E27FC236}">
              <a16:creationId xmlns:a16="http://schemas.microsoft.com/office/drawing/2014/main" id="{C3281680-F558-436D-AFA8-6373AE0BCD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29" name="Line 1">
          <a:extLst>
            <a:ext uri="{FF2B5EF4-FFF2-40B4-BE49-F238E27FC236}">
              <a16:creationId xmlns:a16="http://schemas.microsoft.com/office/drawing/2014/main" id="{68C49FC1-32D2-4520-A748-D22991ED48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0" name="Line 1">
          <a:extLst>
            <a:ext uri="{FF2B5EF4-FFF2-40B4-BE49-F238E27FC236}">
              <a16:creationId xmlns:a16="http://schemas.microsoft.com/office/drawing/2014/main" id="{575A824C-00F1-436C-AD81-096D4BC8C4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1" name="Line 1">
          <a:extLst>
            <a:ext uri="{FF2B5EF4-FFF2-40B4-BE49-F238E27FC236}">
              <a16:creationId xmlns:a16="http://schemas.microsoft.com/office/drawing/2014/main" id="{01EC34C5-DBFB-4042-825D-D7A361A969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2" name="Line 1">
          <a:extLst>
            <a:ext uri="{FF2B5EF4-FFF2-40B4-BE49-F238E27FC236}">
              <a16:creationId xmlns:a16="http://schemas.microsoft.com/office/drawing/2014/main" id="{F82C2B3B-1106-48E6-8612-2BFDE256B9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3" name="Line 1">
          <a:extLst>
            <a:ext uri="{FF2B5EF4-FFF2-40B4-BE49-F238E27FC236}">
              <a16:creationId xmlns:a16="http://schemas.microsoft.com/office/drawing/2014/main" id="{61B19688-5434-460F-99D4-1217AC6B35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4" name="Line 1">
          <a:extLst>
            <a:ext uri="{FF2B5EF4-FFF2-40B4-BE49-F238E27FC236}">
              <a16:creationId xmlns:a16="http://schemas.microsoft.com/office/drawing/2014/main" id="{265B8EF6-57F8-48EF-87AB-9A0C75F968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5" name="Line 1">
          <a:extLst>
            <a:ext uri="{FF2B5EF4-FFF2-40B4-BE49-F238E27FC236}">
              <a16:creationId xmlns:a16="http://schemas.microsoft.com/office/drawing/2014/main" id="{68706A37-E353-429B-848A-D4B0BFE40A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6" name="Line 1">
          <a:extLst>
            <a:ext uri="{FF2B5EF4-FFF2-40B4-BE49-F238E27FC236}">
              <a16:creationId xmlns:a16="http://schemas.microsoft.com/office/drawing/2014/main" id="{B2DA4557-F0A9-4F58-8E5D-7F28C9C36B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7" name="Line 1">
          <a:extLst>
            <a:ext uri="{FF2B5EF4-FFF2-40B4-BE49-F238E27FC236}">
              <a16:creationId xmlns:a16="http://schemas.microsoft.com/office/drawing/2014/main" id="{35983C80-77DE-4205-9A65-698863CEC4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8" name="Line 1">
          <a:extLst>
            <a:ext uri="{FF2B5EF4-FFF2-40B4-BE49-F238E27FC236}">
              <a16:creationId xmlns:a16="http://schemas.microsoft.com/office/drawing/2014/main" id="{75AD6D3B-B0AE-4DDD-9F4B-E0F4B4E6A1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39" name="Line 1">
          <a:extLst>
            <a:ext uri="{FF2B5EF4-FFF2-40B4-BE49-F238E27FC236}">
              <a16:creationId xmlns:a16="http://schemas.microsoft.com/office/drawing/2014/main" id="{11B896F0-9B29-4157-BB19-0168DB8A41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40" name="Line 1">
          <a:extLst>
            <a:ext uri="{FF2B5EF4-FFF2-40B4-BE49-F238E27FC236}">
              <a16:creationId xmlns:a16="http://schemas.microsoft.com/office/drawing/2014/main" id="{F42E983F-DD90-4432-B3CF-906300EED6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41" name="Line 1">
          <a:extLst>
            <a:ext uri="{FF2B5EF4-FFF2-40B4-BE49-F238E27FC236}">
              <a16:creationId xmlns:a16="http://schemas.microsoft.com/office/drawing/2014/main" id="{1DB8BA53-391D-4849-98E0-40573F0B6A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42" name="Line 1">
          <a:extLst>
            <a:ext uri="{FF2B5EF4-FFF2-40B4-BE49-F238E27FC236}">
              <a16:creationId xmlns:a16="http://schemas.microsoft.com/office/drawing/2014/main" id="{A3E27303-0014-4393-9393-ECC1784026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43" name="Line 1">
          <a:extLst>
            <a:ext uri="{FF2B5EF4-FFF2-40B4-BE49-F238E27FC236}">
              <a16:creationId xmlns:a16="http://schemas.microsoft.com/office/drawing/2014/main" id="{38F962D2-7A02-4A6B-9013-C042C81E77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44" name="Line 1">
          <a:extLst>
            <a:ext uri="{FF2B5EF4-FFF2-40B4-BE49-F238E27FC236}">
              <a16:creationId xmlns:a16="http://schemas.microsoft.com/office/drawing/2014/main" id="{57289021-FBD1-4F3E-B424-A1500CA796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45" name="Line 1">
          <a:extLst>
            <a:ext uri="{FF2B5EF4-FFF2-40B4-BE49-F238E27FC236}">
              <a16:creationId xmlns:a16="http://schemas.microsoft.com/office/drawing/2014/main" id="{38377FFD-CF30-4D51-AE86-A2EA6D51F82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46" name="Line 1">
          <a:extLst>
            <a:ext uri="{FF2B5EF4-FFF2-40B4-BE49-F238E27FC236}">
              <a16:creationId xmlns:a16="http://schemas.microsoft.com/office/drawing/2014/main" id="{A5628D21-8B21-41CC-AD0D-A2BFCC6441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47" name="Line 1">
          <a:extLst>
            <a:ext uri="{FF2B5EF4-FFF2-40B4-BE49-F238E27FC236}">
              <a16:creationId xmlns:a16="http://schemas.microsoft.com/office/drawing/2014/main" id="{409600BC-DCCB-4B1E-A6B5-9EDCBC3F5C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48" name="Line 1">
          <a:extLst>
            <a:ext uri="{FF2B5EF4-FFF2-40B4-BE49-F238E27FC236}">
              <a16:creationId xmlns:a16="http://schemas.microsoft.com/office/drawing/2014/main" id="{6C2DF1F8-9F82-4FBB-AF30-0D174E1D5B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49" name="Line 1">
          <a:extLst>
            <a:ext uri="{FF2B5EF4-FFF2-40B4-BE49-F238E27FC236}">
              <a16:creationId xmlns:a16="http://schemas.microsoft.com/office/drawing/2014/main" id="{BEC782DC-C357-45A4-B703-22E0025AB9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0" name="Line 1">
          <a:extLst>
            <a:ext uri="{FF2B5EF4-FFF2-40B4-BE49-F238E27FC236}">
              <a16:creationId xmlns:a16="http://schemas.microsoft.com/office/drawing/2014/main" id="{269A6411-18E3-4E1A-870E-2EBCB6143B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51" name="Line 1">
          <a:extLst>
            <a:ext uri="{FF2B5EF4-FFF2-40B4-BE49-F238E27FC236}">
              <a16:creationId xmlns:a16="http://schemas.microsoft.com/office/drawing/2014/main" id="{C3B4E1FE-D26F-41C5-83AD-42B64354A1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52" name="Line 1">
          <a:extLst>
            <a:ext uri="{FF2B5EF4-FFF2-40B4-BE49-F238E27FC236}">
              <a16:creationId xmlns:a16="http://schemas.microsoft.com/office/drawing/2014/main" id="{583561AF-3C08-46F4-B865-CF6C219943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3" name="Line 1">
          <a:extLst>
            <a:ext uri="{FF2B5EF4-FFF2-40B4-BE49-F238E27FC236}">
              <a16:creationId xmlns:a16="http://schemas.microsoft.com/office/drawing/2014/main" id="{F55BDBFF-D42A-4E91-8BB1-E17D6670D6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4" name="Line 1">
          <a:extLst>
            <a:ext uri="{FF2B5EF4-FFF2-40B4-BE49-F238E27FC236}">
              <a16:creationId xmlns:a16="http://schemas.microsoft.com/office/drawing/2014/main" id="{60D0B9D5-7AC4-4E9D-BEAE-80AE44D3DA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5" name="Line 1">
          <a:extLst>
            <a:ext uri="{FF2B5EF4-FFF2-40B4-BE49-F238E27FC236}">
              <a16:creationId xmlns:a16="http://schemas.microsoft.com/office/drawing/2014/main" id="{92C54244-FE38-47AD-A0EB-52EDB3FBD5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6" name="Line 1">
          <a:extLst>
            <a:ext uri="{FF2B5EF4-FFF2-40B4-BE49-F238E27FC236}">
              <a16:creationId xmlns:a16="http://schemas.microsoft.com/office/drawing/2014/main" id="{EC0E682C-F1CB-42AE-9ACD-7A7761A2D0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7" name="Line 1">
          <a:extLst>
            <a:ext uri="{FF2B5EF4-FFF2-40B4-BE49-F238E27FC236}">
              <a16:creationId xmlns:a16="http://schemas.microsoft.com/office/drawing/2014/main" id="{2F2ABA4C-5435-41BA-AAD7-FC9BA16A1E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8" name="Line 1">
          <a:extLst>
            <a:ext uri="{FF2B5EF4-FFF2-40B4-BE49-F238E27FC236}">
              <a16:creationId xmlns:a16="http://schemas.microsoft.com/office/drawing/2014/main" id="{A5855AE4-6859-4F2D-9877-A2EBDDB9969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59" name="Line 1">
          <a:extLst>
            <a:ext uri="{FF2B5EF4-FFF2-40B4-BE49-F238E27FC236}">
              <a16:creationId xmlns:a16="http://schemas.microsoft.com/office/drawing/2014/main" id="{CED2FDDB-6F30-473A-B9DE-6B8683F461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0" name="Line 1">
          <a:extLst>
            <a:ext uri="{FF2B5EF4-FFF2-40B4-BE49-F238E27FC236}">
              <a16:creationId xmlns:a16="http://schemas.microsoft.com/office/drawing/2014/main" id="{78A8EAA5-A113-46DC-960F-234B55F39E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1" name="Line 1">
          <a:extLst>
            <a:ext uri="{FF2B5EF4-FFF2-40B4-BE49-F238E27FC236}">
              <a16:creationId xmlns:a16="http://schemas.microsoft.com/office/drawing/2014/main" id="{B67B614B-2E69-4E79-960D-478325926E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2" name="Line 1">
          <a:extLst>
            <a:ext uri="{FF2B5EF4-FFF2-40B4-BE49-F238E27FC236}">
              <a16:creationId xmlns:a16="http://schemas.microsoft.com/office/drawing/2014/main" id="{8040A8B8-B470-4323-B14C-950E8CA1E6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3" name="Line 1">
          <a:extLst>
            <a:ext uri="{FF2B5EF4-FFF2-40B4-BE49-F238E27FC236}">
              <a16:creationId xmlns:a16="http://schemas.microsoft.com/office/drawing/2014/main" id="{1DBF835F-8574-49BA-8842-603C7E533F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4" name="Line 1">
          <a:extLst>
            <a:ext uri="{FF2B5EF4-FFF2-40B4-BE49-F238E27FC236}">
              <a16:creationId xmlns:a16="http://schemas.microsoft.com/office/drawing/2014/main" id="{BF0C992E-9319-41A7-9CDC-D2FBE10A31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5" name="Line 1">
          <a:extLst>
            <a:ext uri="{FF2B5EF4-FFF2-40B4-BE49-F238E27FC236}">
              <a16:creationId xmlns:a16="http://schemas.microsoft.com/office/drawing/2014/main" id="{3D73770F-0DFE-4846-A02F-D49F201067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6" name="Line 1">
          <a:extLst>
            <a:ext uri="{FF2B5EF4-FFF2-40B4-BE49-F238E27FC236}">
              <a16:creationId xmlns:a16="http://schemas.microsoft.com/office/drawing/2014/main" id="{7983EC44-4411-41F7-83E4-7C26F00F55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7" name="Line 1">
          <a:extLst>
            <a:ext uri="{FF2B5EF4-FFF2-40B4-BE49-F238E27FC236}">
              <a16:creationId xmlns:a16="http://schemas.microsoft.com/office/drawing/2014/main" id="{C6DFDFD4-E920-4243-8CCC-2C9A3B637A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8" name="Line 1">
          <a:extLst>
            <a:ext uri="{FF2B5EF4-FFF2-40B4-BE49-F238E27FC236}">
              <a16:creationId xmlns:a16="http://schemas.microsoft.com/office/drawing/2014/main" id="{BA78B18D-ECF2-4D7E-BD39-41DDE65F2E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69" name="Line 1">
          <a:extLst>
            <a:ext uri="{FF2B5EF4-FFF2-40B4-BE49-F238E27FC236}">
              <a16:creationId xmlns:a16="http://schemas.microsoft.com/office/drawing/2014/main" id="{74A61DB6-19C9-4B33-83F2-048F7067B5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70" name="Line 1">
          <a:extLst>
            <a:ext uri="{FF2B5EF4-FFF2-40B4-BE49-F238E27FC236}">
              <a16:creationId xmlns:a16="http://schemas.microsoft.com/office/drawing/2014/main" id="{C2ED5695-A3DC-42F4-BAA4-D36FAD188B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71" name="Line 1">
          <a:extLst>
            <a:ext uri="{FF2B5EF4-FFF2-40B4-BE49-F238E27FC236}">
              <a16:creationId xmlns:a16="http://schemas.microsoft.com/office/drawing/2014/main" id="{24418635-DBF5-4320-BD55-45FEFB18F6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72" name="Line 1">
          <a:extLst>
            <a:ext uri="{FF2B5EF4-FFF2-40B4-BE49-F238E27FC236}">
              <a16:creationId xmlns:a16="http://schemas.microsoft.com/office/drawing/2014/main" id="{1CBDD478-2A5F-4CA3-9562-6250EB6A33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73" name="Line 1">
          <a:extLst>
            <a:ext uri="{FF2B5EF4-FFF2-40B4-BE49-F238E27FC236}">
              <a16:creationId xmlns:a16="http://schemas.microsoft.com/office/drawing/2014/main" id="{A87BFCA9-887D-43E8-8040-9F4CCF8D48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74" name="Line 1">
          <a:extLst>
            <a:ext uri="{FF2B5EF4-FFF2-40B4-BE49-F238E27FC236}">
              <a16:creationId xmlns:a16="http://schemas.microsoft.com/office/drawing/2014/main" id="{B4B9F05B-D2C9-46C9-9D89-DE4739CFFE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75" name="Line 1">
          <a:extLst>
            <a:ext uri="{FF2B5EF4-FFF2-40B4-BE49-F238E27FC236}">
              <a16:creationId xmlns:a16="http://schemas.microsoft.com/office/drawing/2014/main" id="{21CF59E3-9CAD-4C96-8D88-DAE696FE2C7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76" name="Line 1">
          <a:extLst>
            <a:ext uri="{FF2B5EF4-FFF2-40B4-BE49-F238E27FC236}">
              <a16:creationId xmlns:a16="http://schemas.microsoft.com/office/drawing/2014/main" id="{BB5BAC91-0DED-43EE-BE8C-C39EABB4E1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77" name="Line 1">
          <a:extLst>
            <a:ext uri="{FF2B5EF4-FFF2-40B4-BE49-F238E27FC236}">
              <a16:creationId xmlns:a16="http://schemas.microsoft.com/office/drawing/2014/main" id="{49C0640D-EF50-4206-BFDC-93FB4E2A23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78" name="Line 1">
          <a:extLst>
            <a:ext uri="{FF2B5EF4-FFF2-40B4-BE49-F238E27FC236}">
              <a16:creationId xmlns:a16="http://schemas.microsoft.com/office/drawing/2014/main" id="{2FD6A4A2-BFAB-4A61-976A-2AA33C6F4F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79" name="Line 1">
          <a:extLst>
            <a:ext uri="{FF2B5EF4-FFF2-40B4-BE49-F238E27FC236}">
              <a16:creationId xmlns:a16="http://schemas.microsoft.com/office/drawing/2014/main" id="{C48C0ECE-17EE-4EDD-8AC2-308E763120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0" name="Line 1">
          <a:extLst>
            <a:ext uri="{FF2B5EF4-FFF2-40B4-BE49-F238E27FC236}">
              <a16:creationId xmlns:a16="http://schemas.microsoft.com/office/drawing/2014/main" id="{345E1973-E888-4D73-A75C-79FB1718B5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81" name="Line 1">
          <a:extLst>
            <a:ext uri="{FF2B5EF4-FFF2-40B4-BE49-F238E27FC236}">
              <a16:creationId xmlns:a16="http://schemas.microsoft.com/office/drawing/2014/main" id="{77A4E843-4C25-45E8-BF99-56410334C4C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382" name="Line 1">
          <a:extLst>
            <a:ext uri="{FF2B5EF4-FFF2-40B4-BE49-F238E27FC236}">
              <a16:creationId xmlns:a16="http://schemas.microsoft.com/office/drawing/2014/main" id="{DA9AE466-393E-4432-A4F9-1B91BE2100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3" name="Line 1">
          <a:extLst>
            <a:ext uri="{FF2B5EF4-FFF2-40B4-BE49-F238E27FC236}">
              <a16:creationId xmlns:a16="http://schemas.microsoft.com/office/drawing/2014/main" id="{5340ECD8-637E-458D-9A32-A7583858C4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4" name="Line 1">
          <a:extLst>
            <a:ext uri="{FF2B5EF4-FFF2-40B4-BE49-F238E27FC236}">
              <a16:creationId xmlns:a16="http://schemas.microsoft.com/office/drawing/2014/main" id="{D0F5A992-3D34-4635-B834-2AA2464D11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5" name="Line 1">
          <a:extLst>
            <a:ext uri="{FF2B5EF4-FFF2-40B4-BE49-F238E27FC236}">
              <a16:creationId xmlns:a16="http://schemas.microsoft.com/office/drawing/2014/main" id="{E5098A9B-EAF1-4C87-B6F6-A0A76106A6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6" name="Line 1">
          <a:extLst>
            <a:ext uri="{FF2B5EF4-FFF2-40B4-BE49-F238E27FC236}">
              <a16:creationId xmlns:a16="http://schemas.microsoft.com/office/drawing/2014/main" id="{6618200E-02B9-4668-9C02-6BB5BD0665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7" name="Line 1">
          <a:extLst>
            <a:ext uri="{FF2B5EF4-FFF2-40B4-BE49-F238E27FC236}">
              <a16:creationId xmlns:a16="http://schemas.microsoft.com/office/drawing/2014/main" id="{1CF9D3E2-FA7F-40D0-8BF1-397C786CA0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8" name="Line 1">
          <a:extLst>
            <a:ext uri="{FF2B5EF4-FFF2-40B4-BE49-F238E27FC236}">
              <a16:creationId xmlns:a16="http://schemas.microsoft.com/office/drawing/2014/main" id="{58B08702-9F20-474E-AA15-42A99DDAED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89" name="Line 1">
          <a:extLst>
            <a:ext uri="{FF2B5EF4-FFF2-40B4-BE49-F238E27FC236}">
              <a16:creationId xmlns:a16="http://schemas.microsoft.com/office/drawing/2014/main" id="{D8B90103-4ECB-46DD-AA91-111055A7CA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0" name="Line 1">
          <a:extLst>
            <a:ext uri="{FF2B5EF4-FFF2-40B4-BE49-F238E27FC236}">
              <a16:creationId xmlns:a16="http://schemas.microsoft.com/office/drawing/2014/main" id="{F7CCA157-223C-42DC-99F0-5A0B0FD068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1" name="Line 1">
          <a:extLst>
            <a:ext uri="{FF2B5EF4-FFF2-40B4-BE49-F238E27FC236}">
              <a16:creationId xmlns:a16="http://schemas.microsoft.com/office/drawing/2014/main" id="{9D505079-9BB7-403E-9781-25B3A620B1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2" name="Line 1">
          <a:extLst>
            <a:ext uri="{FF2B5EF4-FFF2-40B4-BE49-F238E27FC236}">
              <a16:creationId xmlns:a16="http://schemas.microsoft.com/office/drawing/2014/main" id="{20F8C20D-5C7A-4753-B287-83A5E7686B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3" name="Line 1">
          <a:extLst>
            <a:ext uri="{FF2B5EF4-FFF2-40B4-BE49-F238E27FC236}">
              <a16:creationId xmlns:a16="http://schemas.microsoft.com/office/drawing/2014/main" id="{A191B7B5-20C1-473D-A888-9E524EFEC8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4" name="Line 1">
          <a:extLst>
            <a:ext uri="{FF2B5EF4-FFF2-40B4-BE49-F238E27FC236}">
              <a16:creationId xmlns:a16="http://schemas.microsoft.com/office/drawing/2014/main" id="{35E15F31-B766-4DF9-9CC1-17ABF90AA8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5" name="Line 1">
          <a:extLst>
            <a:ext uri="{FF2B5EF4-FFF2-40B4-BE49-F238E27FC236}">
              <a16:creationId xmlns:a16="http://schemas.microsoft.com/office/drawing/2014/main" id="{D1AF758B-1B67-43AA-A148-FD814D0E04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6" name="Line 1">
          <a:extLst>
            <a:ext uri="{FF2B5EF4-FFF2-40B4-BE49-F238E27FC236}">
              <a16:creationId xmlns:a16="http://schemas.microsoft.com/office/drawing/2014/main" id="{5580FD4C-E78B-44A0-AFE5-4CAB2DD522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7" name="Line 1">
          <a:extLst>
            <a:ext uri="{FF2B5EF4-FFF2-40B4-BE49-F238E27FC236}">
              <a16:creationId xmlns:a16="http://schemas.microsoft.com/office/drawing/2014/main" id="{64E0CEFE-EF47-45A8-B406-3F75EA069B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8" name="Line 1">
          <a:extLst>
            <a:ext uri="{FF2B5EF4-FFF2-40B4-BE49-F238E27FC236}">
              <a16:creationId xmlns:a16="http://schemas.microsoft.com/office/drawing/2014/main" id="{1CE56DA1-E79C-4005-9E34-F54BC8CE10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399" name="Line 1">
          <a:extLst>
            <a:ext uri="{FF2B5EF4-FFF2-40B4-BE49-F238E27FC236}">
              <a16:creationId xmlns:a16="http://schemas.microsoft.com/office/drawing/2014/main" id="{AC75842E-11A8-414D-AE42-A49B775C68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00" name="Line 1">
          <a:extLst>
            <a:ext uri="{FF2B5EF4-FFF2-40B4-BE49-F238E27FC236}">
              <a16:creationId xmlns:a16="http://schemas.microsoft.com/office/drawing/2014/main" id="{B3327846-932D-4CD4-B3B1-02A9C9607D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01" name="Line 1">
          <a:extLst>
            <a:ext uri="{FF2B5EF4-FFF2-40B4-BE49-F238E27FC236}">
              <a16:creationId xmlns:a16="http://schemas.microsoft.com/office/drawing/2014/main" id="{C6A10E19-FCE9-4FCA-9DA6-7A88951CF5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02" name="Line 1">
          <a:extLst>
            <a:ext uri="{FF2B5EF4-FFF2-40B4-BE49-F238E27FC236}">
              <a16:creationId xmlns:a16="http://schemas.microsoft.com/office/drawing/2014/main" id="{43C95D60-61E9-4341-8C4E-22D7D1B9EA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03" name="Line 1">
          <a:extLst>
            <a:ext uri="{FF2B5EF4-FFF2-40B4-BE49-F238E27FC236}">
              <a16:creationId xmlns:a16="http://schemas.microsoft.com/office/drawing/2014/main" id="{8C0AA33F-C00F-48D8-8C67-43F622E44F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04" name="Line 1">
          <a:extLst>
            <a:ext uri="{FF2B5EF4-FFF2-40B4-BE49-F238E27FC236}">
              <a16:creationId xmlns:a16="http://schemas.microsoft.com/office/drawing/2014/main" id="{E56056D7-8F7F-4776-BA46-252D741703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05" name="Line 1">
          <a:extLst>
            <a:ext uri="{FF2B5EF4-FFF2-40B4-BE49-F238E27FC236}">
              <a16:creationId xmlns:a16="http://schemas.microsoft.com/office/drawing/2014/main" id="{4BECA152-87D9-4E0A-8136-27E1A7DBAE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06" name="Line 1">
          <a:extLst>
            <a:ext uri="{FF2B5EF4-FFF2-40B4-BE49-F238E27FC236}">
              <a16:creationId xmlns:a16="http://schemas.microsoft.com/office/drawing/2014/main" id="{FF67F139-3A29-457D-931D-657F840B48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07" name="Line 1">
          <a:extLst>
            <a:ext uri="{FF2B5EF4-FFF2-40B4-BE49-F238E27FC236}">
              <a16:creationId xmlns:a16="http://schemas.microsoft.com/office/drawing/2014/main" id="{3E47BA0D-125B-47E0-8C48-B3438BB582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08" name="Line 1">
          <a:extLst>
            <a:ext uri="{FF2B5EF4-FFF2-40B4-BE49-F238E27FC236}">
              <a16:creationId xmlns:a16="http://schemas.microsoft.com/office/drawing/2014/main" id="{E658EDA2-CA8D-4A76-878E-0AF92BB36B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09" name="Line 1">
          <a:extLst>
            <a:ext uri="{FF2B5EF4-FFF2-40B4-BE49-F238E27FC236}">
              <a16:creationId xmlns:a16="http://schemas.microsoft.com/office/drawing/2014/main" id="{30FDDD7A-D6B1-41C0-9ACC-155B1447FE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0" name="Line 1">
          <a:extLst>
            <a:ext uri="{FF2B5EF4-FFF2-40B4-BE49-F238E27FC236}">
              <a16:creationId xmlns:a16="http://schemas.microsoft.com/office/drawing/2014/main" id="{C9975695-DB7A-4F17-B4C2-BF06DF05AC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11" name="Line 1">
          <a:extLst>
            <a:ext uri="{FF2B5EF4-FFF2-40B4-BE49-F238E27FC236}">
              <a16:creationId xmlns:a16="http://schemas.microsoft.com/office/drawing/2014/main" id="{EDF8728C-1A9E-4995-AAFD-C09E82C8AE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12" name="Line 1">
          <a:extLst>
            <a:ext uri="{FF2B5EF4-FFF2-40B4-BE49-F238E27FC236}">
              <a16:creationId xmlns:a16="http://schemas.microsoft.com/office/drawing/2014/main" id="{20FC29CD-09C7-4CC2-812B-4D9EAC797E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3" name="Line 1">
          <a:extLst>
            <a:ext uri="{FF2B5EF4-FFF2-40B4-BE49-F238E27FC236}">
              <a16:creationId xmlns:a16="http://schemas.microsoft.com/office/drawing/2014/main" id="{0F720C22-6CDE-45C3-9181-458F9860C3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4" name="Line 1">
          <a:extLst>
            <a:ext uri="{FF2B5EF4-FFF2-40B4-BE49-F238E27FC236}">
              <a16:creationId xmlns:a16="http://schemas.microsoft.com/office/drawing/2014/main" id="{1CDA02BA-8FB5-4013-8EBF-247E0E9A4D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5" name="Line 1">
          <a:extLst>
            <a:ext uri="{FF2B5EF4-FFF2-40B4-BE49-F238E27FC236}">
              <a16:creationId xmlns:a16="http://schemas.microsoft.com/office/drawing/2014/main" id="{34E440E9-BCEA-4158-812F-42B05F930F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6" name="Line 1">
          <a:extLst>
            <a:ext uri="{FF2B5EF4-FFF2-40B4-BE49-F238E27FC236}">
              <a16:creationId xmlns:a16="http://schemas.microsoft.com/office/drawing/2014/main" id="{5D746BC3-CC65-467B-A676-F1ED58173D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7" name="Line 1">
          <a:extLst>
            <a:ext uri="{FF2B5EF4-FFF2-40B4-BE49-F238E27FC236}">
              <a16:creationId xmlns:a16="http://schemas.microsoft.com/office/drawing/2014/main" id="{78C8948E-1383-4917-95D4-9EE00907E2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8" name="Line 1">
          <a:extLst>
            <a:ext uri="{FF2B5EF4-FFF2-40B4-BE49-F238E27FC236}">
              <a16:creationId xmlns:a16="http://schemas.microsoft.com/office/drawing/2014/main" id="{9B748EC1-1188-407A-918B-12F3BCD8B0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19" name="Line 1">
          <a:extLst>
            <a:ext uri="{FF2B5EF4-FFF2-40B4-BE49-F238E27FC236}">
              <a16:creationId xmlns:a16="http://schemas.microsoft.com/office/drawing/2014/main" id="{658FC2C9-FA1B-418B-A023-1DB1EEDA45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0" name="Line 1">
          <a:extLst>
            <a:ext uri="{FF2B5EF4-FFF2-40B4-BE49-F238E27FC236}">
              <a16:creationId xmlns:a16="http://schemas.microsoft.com/office/drawing/2014/main" id="{BADA31F8-802A-400E-AD7D-CD6B43DCBD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1" name="Line 1">
          <a:extLst>
            <a:ext uri="{FF2B5EF4-FFF2-40B4-BE49-F238E27FC236}">
              <a16:creationId xmlns:a16="http://schemas.microsoft.com/office/drawing/2014/main" id="{064C3FD5-3B9B-4F22-8043-E33BB7B396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2" name="Line 1">
          <a:extLst>
            <a:ext uri="{FF2B5EF4-FFF2-40B4-BE49-F238E27FC236}">
              <a16:creationId xmlns:a16="http://schemas.microsoft.com/office/drawing/2014/main" id="{BA5A1D5C-6C06-438A-AC92-6D81CB1DE2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3" name="Line 1">
          <a:extLst>
            <a:ext uri="{FF2B5EF4-FFF2-40B4-BE49-F238E27FC236}">
              <a16:creationId xmlns:a16="http://schemas.microsoft.com/office/drawing/2014/main" id="{E24A6CB5-EE27-4B41-8BE9-623EE11A82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4" name="Line 1">
          <a:extLst>
            <a:ext uri="{FF2B5EF4-FFF2-40B4-BE49-F238E27FC236}">
              <a16:creationId xmlns:a16="http://schemas.microsoft.com/office/drawing/2014/main" id="{9527491F-D1C1-41E3-947A-5EA61B306A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5" name="Line 1">
          <a:extLst>
            <a:ext uri="{FF2B5EF4-FFF2-40B4-BE49-F238E27FC236}">
              <a16:creationId xmlns:a16="http://schemas.microsoft.com/office/drawing/2014/main" id="{E9DE0F08-1860-4515-9865-CC6D5D8F23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6" name="Line 1">
          <a:extLst>
            <a:ext uri="{FF2B5EF4-FFF2-40B4-BE49-F238E27FC236}">
              <a16:creationId xmlns:a16="http://schemas.microsoft.com/office/drawing/2014/main" id="{5AE83056-8C04-41B2-8B2B-747975AAB7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7" name="Line 1">
          <a:extLst>
            <a:ext uri="{FF2B5EF4-FFF2-40B4-BE49-F238E27FC236}">
              <a16:creationId xmlns:a16="http://schemas.microsoft.com/office/drawing/2014/main" id="{09685EDA-26C0-47E5-BB0E-35AECA4A88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8" name="Line 1">
          <a:extLst>
            <a:ext uri="{FF2B5EF4-FFF2-40B4-BE49-F238E27FC236}">
              <a16:creationId xmlns:a16="http://schemas.microsoft.com/office/drawing/2014/main" id="{EE7013F5-7E3A-4FE0-ABD3-61703F78B5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29" name="Line 1">
          <a:extLst>
            <a:ext uri="{FF2B5EF4-FFF2-40B4-BE49-F238E27FC236}">
              <a16:creationId xmlns:a16="http://schemas.microsoft.com/office/drawing/2014/main" id="{9AE67068-E658-438F-A3F1-341FA2287B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30" name="Line 1">
          <a:extLst>
            <a:ext uri="{FF2B5EF4-FFF2-40B4-BE49-F238E27FC236}">
              <a16:creationId xmlns:a16="http://schemas.microsoft.com/office/drawing/2014/main" id="{4279188B-2D52-4264-A69A-EC79066A95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31" name="Line 1">
          <a:extLst>
            <a:ext uri="{FF2B5EF4-FFF2-40B4-BE49-F238E27FC236}">
              <a16:creationId xmlns:a16="http://schemas.microsoft.com/office/drawing/2014/main" id="{7BD26A12-391A-4307-BC5D-0C1D558E94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32" name="Line 1">
          <a:extLst>
            <a:ext uri="{FF2B5EF4-FFF2-40B4-BE49-F238E27FC236}">
              <a16:creationId xmlns:a16="http://schemas.microsoft.com/office/drawing/2014/main" id="{45425F62-006E-46ED-963B-4FF50AB0C2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33" name="Line 1">
          <a:extLst>
            <a:ext uri="{FF2B5EF4-FFF2-40B4-BE49-F238E27FC236}">
              <a16:creationId xmlns:a16="http://schemas.microsoft.com/office/drawing/2014/main" id="{BF667669-F13E-4296-A954-7D29A788BA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34" name="Line 1">
          <a:extLst>
            <a:ext uri="{FF2B5EF4-FFF2-40B4-BE49-F238E27FC236}">
              <a16:creationId xmlns:a16="http://schemas.microsoft.com/office/drawing/2014/main" id="{52C01299-D9B4-480E-907B-E67BDAE493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35" name="Line 1">
          <a:extLst>
            <a:ext uri="{FF2B5EF4-FFF2-40B4-BE49-F238E27FC236}">
              <a16:creationId xmlns:a16="http://schemas.microsoft.com/office/drawing/2014/main" id="{21419929-9517-4FDC-BF30-1A1F0975C9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36" name="Line 1">
          <a:extLst>
            <a:ext uri="{FF2B5EF4-FFF2-40B4-BE49-F238E27FC236}">
              <a16:creationId xmlns:a16="http://schemas.microsoft.com/office/drawing/2014/main" id="{0D582A0F-3084-4499-A009-4A2E5D0991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37" name="Line 1">
          <a:extLst>
            <a:ext uri="{FF2B5EF4-FFF2-40B4-BE49-F238E27FC236}">
              <a16:creationId xmlns:a16="http://schemas.microsoft.com/office/drawing/2014/main" id="{904DB670-BB58-4C09-90B3-B36FC4434D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38" name="Line 1">
          <a:extLst>
            <a:ext uri="{FF2B5EF4-FFF2-40B4-BE49-F238E27FC236}">
              <a16:creationId xmlns:a16="http://schemas.microsoft.com/office/drawing/2014/main" id="{E0FBBD12-61E4-4F84-8034-7A3D99EA84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39" name="Line 1">
          <a:extLst>
            <a:ext uri="{FF2B5EF4-FFF2-40B4-BE49-F238E27FC236}">
              <a16:creationId xmlns:a16="http://schemas.microsoft.com/office/drawing/2014/main" id="{F30ABCBF-9619-4181-8A2F-2902EFE4DD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0" name="Line 1">
          <a:extLst>
            <a:ext uri="{FF2B5EF4-FFF2-40B4-BE49-F238E27FC236}">
              <a16:creationId xmlns:a16="http://schemas.microsoft.com/office/drawing/2014/main" id="{B3FFF0D6-EB5F-4613-A26B-EA1DBA7503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41" name="Line 1">
          <a:extLst>
            <a:ext uri="{FF2B5EF4-FFF2-40B4-BE49-F238E27FC236}">
              <a16:creationId xmlns:a16="http://schemas.microsoft.com/office/drawing/2014/main" id="{3050A31E-8269-42FD-92C3-FCF43D6E3C3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42" name="Line 1">
          <a:extLst>
            <a:ext uri="{FF2B5EF4-FFF2-40B4-BE49-F238E27FC236}">
              <a16:creationId xmlns:a16="http://schemas.microsoft.com/office/drawing/2014/main" id="{F8A2CD8A-DAB2-458E-8DCD-85CF08AD47F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3" name="Line 1">
          <a:extLst>
            <a:ext uri="{FF2B5EF4-FFF2-40B4-BE49-F238E27FC236}">
              <a16:creationId xmlns:a16="http://schemas.microsoft.com/office/drawing/2014/main" id="{29D18512-7710-4DD5-AEF0-BC430EF08A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4" name="Line 1">
          <a:extLst>
            <a:ext uri="{FF2B5EF4-FFF2-40B4-BE49-F238E27FC236}">
              <a16:creationId xmlns:a16="http://schemas.microsoft.com/office/drawing/2014/main" id="{70AA0652-C0EE-431F-B900-6D76C9DAF6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5" name="Line 1">
          <a:extLst>
            <a:ext uri="{FF2B5EF4-FFF2-40B4-BE49-F238E27FC236}">
              <a16:creationId xmlns:a16="http://schemas.microsoft.com/office/drawing/2014/main" id="{A1006FC8-8FC9-4223-AC5C-AC702C6AB0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6" name="Line 1">
          <a:extLst>
            <a:ext uri="{FF2B5EF4-FFF2-40B4-BE49-F238E27FC236}">
              <a16:creationId xmlns:a16="http://schemas.microsoft.com/office/drawing/2014/main" id="{0E8DD299-B3F7-4638-A092-EBFBBEEDA6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7" name="Line 1">
          <a:extLst>
            <a:ext uri="{FF2B5EF4-FFF2-40B4-BE49-F238E27FC236}">
              <a16:creationId xmlns:a16="http://schemas.microsoft.com/office/drawing/2014/main" id="{4232D388-A692-4AE7-A091-F0BF2D4EAE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8" name="Line 1">
          <a:extLst>
            <a:ext uri="{FF2B5EF4-FFF2-40B4-BE49-F238E27FC236}">
              <a16:creationId xmlns:a16="http://schemas.microsoft.com/office/drawing/2014/main" id="{F067AE4B-25E1-4A1A-89E1-888BFD7EF1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49" name="Line 1">
          <a:extLst>
            <a:ext uri="{FF2B5EF4-FFF2-40B4-BE49-F238E27FC236}">
              <a16:creationId xmlns:a16="http://schemas.microsoft.com/office/drawing/2014/main" id="{3E8954B1-4A64-424B-9F63-1518D1923D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0" name="Line 1">
          <a:extLst>
            <a:ext uri="{FF2B5EF4-FFF2-40B4-BE49-F238E27FC236}">
              <a16:creationId xmlns:a16="http://schemas.microsoft.com/office/drawing/2014/main" id="{DC5CEF88-4AC8-4225-8CE7-591D917B28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1" name="Line 1">
          <a:extLst>
            <a:ext uri="{FF2B5EF4-FFF2-40B4-BE49-F238E27FC236}">
              <a16:creationId xmlns:a16="http://schemas.microsoft.com/office/drawing/2014/main" id="{A450BD3D-8ABC-4047-A360-255DFEC71C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2" name="Line 1">
          <a:extLst>
            <a:ext uri="{FF2B5EF4-FFF2-40B4-BE49-F238E27FC236}">
              <a16:creationId xmlns:a16="http://schemas.microsoft.com/office/drawing/2014/main" id="{6E0B7BF3-DC49-40AC-994D-6534F7AA19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3" name="Line 1">
          <a:extLst>
            <a:ext uri="{FF2B5EF4-FFF2-40B4-BE49-F238E27FC236}">
              <a16:creationId xmlns:a16="http://schemas.microsoft.com/office/drawing/2014/main" id="{6E91C64B-9AFB-4216-9D79-ADDF80216B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4" name="Line 1">
          <a:extLst>
            <a:ext uri="{FF2B5EF4-FFF2-40B4-BE49-F238E27FC236}">
              <a16:creationId xmlns:a16="http://schemas.microsoft.com/office/drawing/2014/main" id="{738207DB-AF23-4C0A-8D10-809CAA54D6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5" name="Line 1">
          <a:extLst>
            <a:ext uri="{FF2B5EF4-FFF2-40B4-BE49-F238E27FC236}">
              <a16:creationId xmlns:a16="http://schemas.microsoft.com/office/drawing/2014/main" id="{9D4BE9DD-4F87-4412-9F90-9ED4EC6D9D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6" name="Line 1">
          <a:extLst>
            <a:ext uri="{FF2B5EF4-FFF2-40B4-BE49-F238E27FC236}">
              <a16:creationId xmlns:a16="http://schemas.microsoft.com/office/drawing/2014/main" id="{B1F4CD86-4C9E-4FE1-B1E6-507575B0FB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7" name="Line 1">
          <a:extLst>
            <a:ext uri="{FF2B5EF4-FFF2-40B4-BE49-F238E27FC236}">
              <a16:creationId xmlns:a16="http://schemas.microsoft.com/office/drawing/2014/main" id="{7C74ADD3-8CC2-4436-B575-28384E672C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8" name="Line 1">
          <a:extLst>
            <a:ext uri="{FF2B5EF4-FFF2-40B4-BE49-F238E27FC236}">
              <a16:creationId xmlns:a16="http://schemas.microsoft.com/office/drawing/2014/main" id="{6537F2F5-4A9F-4346-BD08-96281AAAD6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59" name="Line 1">
          <a:extLst>
            <a:ext uri="{FF2B5EF4-FFF2-40B4-BE49-F238E27FC236}">
              <a16:creationId xmlns:a16="http://schemas.microsoft.com/office/drawing/2014/main" id="{53DF66FA-DD9B-43D8-90F0-774A0563D0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60" name="Line 1">
          <a:extLst>
            <a:ext uri="{FF2B5EF4-FFF2-40B4-BE49-F238E27FC236}">
              <a16:creationId xmlns:a16="http://schemas.microsoft.com/office/drawing/2014/main" id="{3A53C905-F4AF-4164-884D-C837715EF6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61" name="Line 1">
          <a:extLst>
            <a:ext uri="{FF2B5EF4-FFF2-40B4-BE49-F238E27FC236}">
              <a16:creationId xmlns:a16="http://schemas.microsoft.com/office/drawing/2014/main" id="{79A4D8BE-3153-48CA-9BC7-3D029FE714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62" name="Line 1">
          <a:extLst>
            <a:ext uri="{FF2B5EF4-FFF2-40B4-BE49-F238E27FC236}">
              <a16:creationId xmlns:a16="http://schemas.microsoft.com/office/drawing/2014/main" id="{F16E2E53-4606-4D92-A8B6-8A947FF6E0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63" name="Line 1">
          <a:extLst>
            <a:ext uri="{FF2B5EF4-FFF2-40B4-BE49-F238E27FC236}">
              <a16:creationId xmlns:a16="http://schemas.microsoft.com/office/drawing/2014/main" id="{1E889249-D114-4B61-A805-BC5BC25B5F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64" name="Line 1">
          <a:extLst>
            <a:ext uri="{FF2B5EF4-FFF2-40B4-BE49-F238E27FC236}">
              <a16:creationId xmlns:a16="http://schemas.microsoft.com/office/drawing/2014/main" id="{7F2F1A2B-D49C-4665-9BFF-93A05881BF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65" name="Line 1">
          <a:extLst>
            <a:ext uri="{FF2B5EF4-FFF2-40B4-BE49-F238E27FC236}">
              <a16:creationId xmlns:a16="http://schemas.microsoft.com/office/drawing/2014/main" id="{9C29C871-EDF5-4822-BDF6-79D92A1766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66" name="Line 1">
          <a:extLst>
            <a:ext uri="{FF2B5EF4-FFF2-40B4-BE49-F238E27FC236}">
              <a16:creationId xmlns:a16="http://schemas.microsoft.com/office/drawing/2014/main" id="{DCA100C3-42F4-4B52-837F-3C79217A318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67" name="Line 1">
          <a:extLst>
            <a:ext uri="{FF2B5EF4-FFF2-40B4-BE49-F238E27FC236}">
              <a16:creationId xmlns:a16="http://schemas.microsoft.com/office/drawing/2014/main" id="{B5B5667B-1BD8-44FD-A85A-6A771E8F210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68" name="Line 1">
          <a:extLst>
            <a:ext uri="{FF2B5EF4-FFF2-40B4-BE49-F238E27FC236}">
              <a16:creationId xmlns:a16="http://schemas.microsoft.com/office/drawing/2014/main" id="{C627A519-36E9-4122-8BDF-3D862DBEEB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69" name="Line 1">
          <a:extLst>
            <a:ext uri="{FF2B5EF4-FFF2-40B4-BE49-F238E27FC236}">
              <a16:creationId xmlns:a16="http://schemas.microsoft.com/office/drawing/2014/main" id="{7FE9930D-F7A8-492F-8FCF-0AEE2CBC47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0" name="Line 1">
          <a:extLst>
            <a:ext uri="{FF2B5EF4-FFF2-40B4-BE49-F238E27FC236}">
              <a16:creationId xmlns:a16="http://schemas.microsoft.com/office/drawing/2014/main" id="{72BEB043-CB65-4768-9B0A-2B20539ACF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71" name="Line 1">
          <a:extLst>
            <a:ext uri="{FF2B5EF4-FFF2-40B4-BE49-F238E27FC236}">
              <a16:creationId xmlns:a16="http://schemas.microsoft.com/office/drawing/2014/main" id="{EED83F37-D870-44EC-AA67-6469BED373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72" name="Line 1">
          <a:extLst>
            <a:ext uri="{FF2B5EF4-FFF2-40B4-BE49-F238E27FC236}">
              <a16:creationId xmlns:a16="http://schemas.microsoft.com/office/drawing/2014/main" id="{B33C8777-77C7-4821-B87D-A7F36E36FA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3" name="Line 1">
          <a:extLst>
            <a:ext uri="{FF2B5EF4-FFF2-40B4-BE49-F238E27FC236}">
              <a16:creationId xmlns:a16="http://schemas.microsoft.com/office/drawing/2014/main" id="{ACC10DEF-5382-4B75-990A-C924B41533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4" name="Line 1">
          <a:extLst>
            <a:ext uri="{FF2B5EF4-FFF2-40B4-BE49-F238E27FC236}">
              <a16:creationId xmlns:a16="http://schemas.microsoft.com/office/drawing/2014/main" id="{FE0469FA-2235-4B40-9036-5758227947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5" name="Line 1">
          <a:extLst>
            <a:ext uri="{FF2B5EF4-FFF2-40B4-BE49-F238E27FC236}">
              <a16:creationId xmlns:a16="http://schemas.microsoft.com/office/drawing/2014/main" id="{7EB40D43-CC56-4BB7-98BF-15A40B34C2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6" name="Line 1">
          <a:extLst>
            <a:ext uri="{FF2B5EF4-FFF2-40B4-BE49-F238E27FC236}">
              <a16:creationId xmlns:a16="http://schemas.microsoft.com/office/drawing/2014/main" id="{6E7ABC33-DF12-4B4F-8BDB-DB16385448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7" name="Line 1">
          <a:extLst>
            <a:ext uri="{FF2B5EF4-FFF2-40B4-BE49-F238E27FC236}">
              <a16:creationId xmlns:a16="http://schemas.microsoft.com/office/drawing/2014/main" id="{1153680A-EB96-4769-946C-4CB4725D20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8" name="Line 1">
          <a:extLst>
            <a:ext uri="{FF2B5EF4-FFF2-40B4-BE49-F238E27FC236}">
              <a16:creationId xmlns:a16="http://schemas.microsoft.com/office/drawing/2014/main" id="{47916B8D-2AE3-4862-B07C-5B8FEFD826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79" name="Line 1">
          <a:extLst>
            <a:ext uri="{FF2B5EF4-FFF2-40B4-BE49-F238E27FC236}">
              <a16:creationId xmlns:a16="http://schemas.microsoft.com/office/drawing/2014/main" id="{250A3A05-70FE-40B3-AFAC-7044F1FC43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0" name="Line 1">
          <a:extLst>
            <a:ext uri="{FF2B5EF4-FFF2-40B4-BE49-F238E27FC236}">
              <a16:creationId xmlns:a16="http://schemas.microsoft.com/office/drawing/2014/main" id="{15FBA44E-A183-4997-B22B-5B3A49DD4E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1" name="Line 1">
          <a:extLst>
            <a:ext uri="{FF2B5EF4-FFF2-40B4-BE49-F238E27FC236}">
              <a16:creationId xmlns:a16="http://schemas.microsoft.com/office/drawing/2014/main" id="{8C76A386-C46F-4966-9105-C36FEB2C76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2" name="Line 1">
          <a:extLst>
            <a:ext uri="{FF2B5EF4-FFF2-40B4-BE49-F238E27FC236}">
              <a16:creationId xmlns:a16="http://schemas.microsoft.com/office/drawing/2014/main" id="{9B825324-166A-45BE-A1F7-91BB6DF43C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3" name="Line 1">
          <a:extLst>
            <a:ext uri="{FF2B5EF4-FFF2-40B4-BE49-F238E27FC236}">
              <a16:creationId xmlns:a16="http://schemas.microsoft.com/office/drawing/2014/main" id="{E9AF8A42-E79F-4C29-9553-C5FBAB1E1F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4" name="Line 1">
          <a:extLst>
            <a:ext uri="{FF2B5EF4-FFF2-40B4-BE49-F238E27FC236}">
              <a16:creationId xmlns:a16="http://schemas.microsoft.com/office/drawing/2014/main" id="{BFFC807F-D695-4061-A800-05990AFB8C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5" name="Line 1">
          <a:extLst>
            <a:ext uri="{FF2B5EF4-FFF2-40B4-BE49-F238E27FC236}">
              <a16:creationId xmlns:a16="http://schemas.microsoft.com/office/drawing/2014/main" id="{EFCC5D23-E7DA-492B-8B92-FE07F3A073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6" name="Line 1">
          <a:extLst>
            <a:ext uri="{FF2B5EF4-FFF2-40B4-BE49-F238E27FC236}">
              <a16:creationId xmlns:a16="http://schemas.microsoft.com/office/drawing/2014/main" id="{88F0092C-1F24-4E32-9E2D-0A0F46E359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7" name="Line 1">
          <a:extLst>
            <a:ext uri="{FF2B5EF4-FFF2-40B4-BE49-F238E27FC236}">
              <a16:creationId xmlns:a16="http://schemas.microsoft.com/office/drawing/2014/main" id="{037FBF5F-5B32-48C9-BFCE-5058341450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8" name="Line 1">
          <a:extLst>
            <a:ext uri="{FF2B5EF4-FFF2-40B4-BE49-F238E27FC236}">
              <a16:creationId xmlns:a16="http://schemas.microsoft.com/office/drawing/2014/main" id="{1F0C37D5-C297-48F2-A897-27ADB4CE65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89" name="Line 1">
          <a:extLst>
            <a:ext uri="{FF2B5EF4-FFF2-40B4-BE49-F238E27FC236}">
              <a16:creationId xmlns:a16="http://schemas.microsoft.com/office/drawing/2014/main" id="{0045226E-7D84-4C58-9951-DDF318C69B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90" name="Line 1">
          <a:extLst>
            <a:ext uri="{FF2B5EF4-FFF2-40B4-BE49-F238E27FC236}">
              <a16:creationId xmlns:a16="http://schemas.microsoft.com/office/drawing/2014/main" id="{B973C193-DAAC-4610-8995-DC0D2843D5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91" name="Line 1">
          <a:extLst>
            <a:ext uri="{FF2B5EF4-FFF2-40B4-BE49-F238E27FC236}">
              <a16:creationId xmlns:a16="http://schemas.microsoft.com/office/drawing/2014/main" id="{40F98EEA-A61D-4A23-A7F1-EB7C8BC879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92" name="Line 1">
          <a:extLst>
            <a:ext uri="{FF2B5EF4-FFF2-40B4-BE49-F238E27FC236}">
              <a16:creationId xmlns:a16="http://schemas.microsoft.com/office/drawing/2014/main" id="{19EFF642-85DD-4464-80DD-5799ED00AF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93" name="Line 1">
          <a:extLst>
            <a:ext uri="{FF2B5EF4-FFF2-40B4-BE49-F238E27FC236}">
              <a16:creationId xmlns:a16="http://schemas.microsoft.com/office/drawing/2014/main" id="{93E39674-980A-4ECB-AEA8-458D83FCAC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94" name="Line 1">
          <a:extLst>
            <a:ext uri="{FF2B5EF4-FFF2-40B4-BE49-F238E27FC236}">
              <a16:creationId xmlns:a16="http://schemas.microsoft.com/office/drawing/2014/main" id="{133C7EEB-89BC-400A-81BF-8651E9A71B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95" name="Line 1">
          <a:extLst>
            <a:ext uri="{FF2B5EF4-FFF2-40B4-BE49-F238E27FC236}">
              <a16:creationId xmlns:a16="http://schemas.microsoft.com/office/drawing/2014/main" id="{F33C2E84-2C56-4E27-8185-0FA3B2A361D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96" name="Line 1">
          <a:extLst>
            <a:ext uri="{FF2B5EF4-FFF2-40B4-BE49-F238E27FC236}">
              <a16:creationId xmlns:a16="http://schemas.microsoft.com/office/drawing/2014/main" id="{4A26CB14-7E60-40A3-B366-D381BAF0C7C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97" name="Line 1">
          <a:extLst>
            <a:ext uri="{FF2B5EF4-FFF2-40B4-BE49-F238E27FC236}">
              <a16:creationId xmlns:a16="http://schemas.microsoft.com/office/drawing/2014/main" id="{D8ADB01D-FD78-4AB9-985A-7DB580195A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498" name="Line 1">
          <a:extLst>
            <a:ext uri="{FF2B5EF4-FFF2-40B4-BE49-F238E27FC236}">
              <a16:creationId xmlns:a16="http://schemas.microsoft.com/office/drawing/2014/main" id="{73990C76-0A5A-4140-87C8-7F16954667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499" name="Line 1">
          <a:extLst>
            <a:ext uri="{FF2B5EF4-FFF2-40B4-BE49-F238E27FC236}">
              <a16:creationId xmlns:a16="http://schemas.microsoft.com/office/drawing/2014/main" id="{B8961F84-A772-4302-9097-5B92366623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0" name="Line 1">
          <a:extLst>
            <a:ext uri="{FF2B5EF4-FFF2-40B4-BE49-F238E27FC236}">
              <a16:creationId xmlns:a16="http://schemas.microsoft.com/office/drawing/2014/main" id="{D2F4529E-4696-4CD2-B6FA-071E15EA70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01" name="Line 1">
          <a:extLst>
            <a:ext uri="{FF2B5EF4-FFF2-40B4-BE49-F238E27FC236}">
              <a16:creationId xmlns:a16="http://schemas.microsoft.com/office/drawing/2014/main" id="{BB47D75C-7254-4B63-8DDD-42C79FCFF8A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02" name="Line 1">
          <a:extLst>
            <a:ext uri="{FF2B5EF4-FFF2-40B4-BE49-F238E27FC236}">
              <a16:creationId xmlns:a16="http://schemas.microsoft.com/office/drawing/2014/main" id="{06D7EF53-0DFE-419C-A121-6799A7A29D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3" name="Line 1">
          <a:extLst>
            <a:ext uri="{FF2B5EF4-FFF2-40B4-BE49-F238E27FC236}">
              <a16:creationId xmlns:a16="http://schemas.microsoft.com/office/drawing/2014/main" id="{B9C0C69A-849D-47FE-B14A-529BF60F25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4" name="Line 1">
          <a:extLst>
            <a:ext uri="{FF2B5EF4-FFF2-40B4-BE49-F238E27FC236}">
              <a16:creationId xmlns:a16="http://schemas.microsoft.com/office/drawing/2014/main" id="{B4811EC8-432C-496C-B074-4BB0D30788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5" name="Line 1">
          <a:extLst>
            <a:ext uri="{FF2B5EF4-FFF2-40B4-BE49-F238E27FC236}">
              <a16:creationId xmlns:a16="http://schemas.microsoft.com/office/drawing/2014/main" id="{93D0ABC9-352B-45C2-BF01-0B9835A550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6" name="Line 1">
          <a:extLst>
            <a:ext uri="{FF2B5EF4-FFF2-40B4-BE49-F238E27FC236}">
              <a16:creationId xmlns:a16="http://schemas.microsoft.com/office/drawing/2014/main" id="{2A27F732-A070-4A0C-BBBE-5F7CD4350A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7" name="Line 1">
          <a:extLst>
            <a:ext uri="{FF2B5EF4-FFF2-40B4-BE49-F238E27FC236}">
              <a16:creationId xmlns:a16="http://schemas.microsoft.com/office/drawing/2014/main" id="{F93BFC5C-2EB8-4555-A202-93CF51DC72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8" name="Line 1">
          <a:extLst>
            <a:ext uri="{FF2B5EF4-FFF2-40B4-BE49-F238E27FC236}">
              <a16:creationId xmlns:a16="http://schemas.microsoft.com/office/drawing/2014/main" id="{0737841A-D23B-4DD4-8961-49D0AC82AF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09" name="Line 1">
          <a:extLst>
            <a:ext uri="{FF2B5EF4-FFF2-40B4-BE49-F238E27FC236}">
              <a16:creationId xmlns:a16="http://schemas.microsoft.com/office/drawing/2014/main" id="{0423F587-6FE8-4E62-9F8D-C2108F69FD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0" name="Line 1">
          <a:extLst>
            <a:ext uri="{FF2B5EF4-FFF2-40B4-BE49-F238E27FC236}">
              <a16:creationId xmlns:a16="http://schemas.microsoft.com/office/drawing/2014/main" id="{318BF19C-C0A2-407E-A450-A277EDDC09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1" name="Line 1">
          <a:extLst>
            <a:ext uri="{FF2B5EF4-FFF2-40B4-BE49-F238E27FC236}">
              <a16:creationId xmlns:a16="http://schemas.microsoft.com/office/drawing/2014/main" id="{B8655125-5B94-4D21-ACBB-E8CAB9B028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2" name="Line 1">
          <a:extLst>
            <a:ext uri="{FF2B5EF4-FFF2-40B4-BE49-F238E27FC236}">
              <a16:creationId xmlns:a16="http://schemas.microsoft.com/office/drawing/2014/main" id="{D9E81515-0C3E-41B1-A3DC-EE9D2D6481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3" name="Line 1">
          <a:extLst>
            <a:ext uri="{FF2B5EF4-FFF2-40B4-BE49-F238E27FC236}">
              <a16:creationId xmlns:a16="http://schemas.microsoft.com/office/drawing/2014/main" id="{78E2A577-F5AA-4041-A62F-4223F0A8D8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4" name="Line 1">
          <a:extLst>
            <a:ext uri="{FF2B5EF4-FFF2-40B4-BE49-F238E27FC236}">
              <a16:creationId xmlns:a16="http://schemas.microsoft.com/office/drawing/2014/main" id="{5C25FEB1-994C-4562-A3F1-CA90D0CCC7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5" name="Line 1">
          <a:extLst>
            <a:ext uri="{FF2B5EF4-FFF2-40B4-BE49-F238E27FC236}">
              <a16:creationId xmlns:a16="http://schemas.microsoft.com/office/drawing/2014/main" id="{94BE764B-1551-4C80-897B-57E2B1323B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6" name="Line 1">
          <a:extLst>
            <a:ext uri="{FF2B5EF4-FFF2-40B4-BE49-F238E27FC236}">
              <a16:creationId xmlns:a16="http://schemas.microsoft.com/office/drawing/2014/main" id="{23BCBB50-A513-4047-A520-E2FD7554B9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7" name="Line 1">
          <a:extLst>
            <a:ext uri="{FF2B5EF4-FFF2-40B4-BE49-F238E27FC236}">
              <a16:creationId xmlns:a16="http://schemas.microsoft.com/office/drawing/2014/main" id="{D929E6B7-FD5F-4C6B-BD2D-F8D3309C84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8" name="Line 1">
          <a:extLst>
            <a:ext uri="{FF2B5EF4-FFF2-40B4-BE49-F238E27FC236}">
              <a16:creationId xmlns:a16="http://schemas.microsoft.com/office/drawing/2014/main" id="{C8A89CDD-9F79-4E07-92DF-B05E98F5FE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19" name="Line 1">
          <a:extLst>
            <a:ext uri="{FF2B5EF4-FFF2-40B4-BE49-F238E27FC236}">
              <a16:creationId xmlns:a16="http://schemas.microsoft.com/office/drawing/2014/main" id="{9DEA2B48-D567-40DB-9DA2-8E8E03FE4E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20" name="Line 1">
          <a:extLst>
            <a:ext uri="{FF2B5EF4-FFF2-40B4-BE49-F238E27FC236}">
              <a16:creationId xmlns:a16="http://schemas.microsoft.com/office/drawing/2014/main" id="{3ABC5B67-EC3D-4977-AD74-C5CD4F901C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21" name="Line 1">
          <a:extLst>
            <a:ext uri="{FF2B5EF4-FFF2-40B4-BE49-F238E27FC236}">
              <a16:creationId xmlns:a16="http://schemas.microsoft.com/office/drawing/2014/main" id="{A2D92146-60F5-42B0-AF1F-F69DF138F9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22" name="Line 1">
          <a:extLst>
            <a:ext uri="{FF2B5EF4-FFF2-40B4-BE49-F238E27FC236}">
              <a16:creationId xmlns:a16="http://schemas.microsoft.com/office/drawing/2014/main" id="{5B47EA25-AC6F-4803-B830-3361BAA0C4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23" name="Line 1">
          <a:extLst>
            <a:ext uri="{FF2B5EF4-FFF2-40B4-BE49-F238E27FC236}">
              <a16:creationId xmlns:a16="http://schemas.microsoft.com/office/drawing/2014/main" id="{F33EB6C3-C87A-48AB-917B-F3B3885D55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24" name="Line 1">
          <a:extLst>
            <a:ext uri="{FF2B5EF4-FFF2-40B4-BE49-F238E27FC236}">
              <a16:creationId xmlns:a16="http://schemas.microsoft.com/office/drawing/2014/main" id="{8265E6B4-F581-4F08-BCCA-5814FFFE02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25" name="Line 1">
          <a:extLst>
            <a:ext uri="{FF2B5EF4-FFF2-40B4-BE49-F238E27FC236}">
              <a16:creationId xmlns:a16="http://schemas.microsoft.com/office/drawing/2014/main" id="{F7A6331A-0B88-4DB1-9325-EEC3D23ADF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26" name="Line 1">
          <a:extLst>
            <a:ext uri="{FF2B5EF4-FFF2-40B4-BE49-F238E27FC236}">
              <a16:creationId xmlns:a16="http://schemas.microsoft.com/office/drawing/2014/main" id="{2AB20B42-911F-4CD2-9A43-5A9F0DC71D3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27" name="Line 1">
          <a:extLst>
            <a:ext uri="{FF2B5EF4-FFF2-40B4-BE49-F238E27FC236}">
              <a16:creationId xmlns:a16="http://schemas.microsoft.com/office/drawing/2014/main" id="{8A2815FB-93C8-4444-AF46-DF6D44D644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28" name="Line 1">
          <a:extLst>
            <a:ext uri="{FF2B5EF4-FFF2-40B4-BE49-F238E27FC236}">
              <a16:creationId xmlns:a16="http://schemas.microsoft.com/office/drawing/2014/main" id="{AC96CA6F-72F1-40F8-82B4-C917CD5EF71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29" name="Line 1">
          <a:extLst>
            <a:ext uri="{FF2B5EF4-FFF2-40B4-BE49-F238E27FC236}">
              <a16:creationId xmlns:a16="http://schemas.microsoft.com/office/drawing/2014/main" id="{4D5570A5-A900-4D6B-8B3B-9501B019D6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0" name="Line 1">
          <a:extLst>
            <a:ext uri="{FF2B5EF4-FFF2-40B4-BE49-F238E27FC236}">
              <a16:creationId xmlns:a16="http://schemas.microsoft.com/office/drawing/2014/main" id="{5A034E6F-6AEF-41AA-8706-0DE3A864D9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31" name="Line 1">
          <a:extLst>
            <a:ext uri="{FF2B5EF4-FFF2-40B4-BE49-F238E27FC236}">
              <a16:creationId xmlns:a16="http://schemas.microsoft.com/office/drawing/2014/main" id="{06BDD720-0614-4821-BA4C-8D9216ED80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532" name="Line 1">
          <a:extLst>
            <a:ext uri="{FF2B5EF4-FFF2-40B4-BE49-F238E27FC236}">
              <a16:creationId xmlns:a16="http://schemas.microsoft.com/office/drawing/2014/main" id="{A1C4ECAA-C8FF-4581-97C9-2E5CCF21C1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3" name="Line 1">
          <a:extLst>
            <a:ext uri="{FF2B5EF4-FFF2-40B4-BE49-F238E27FC236}">
              <a16:creationId xmlns:a16="http://schemas.microsoft.com/office/drawing/2014/main" id="{B681F0CB-D8A9-4A3F-9EC9-4038500A24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4" name="Line 1">
          <a:extLst>
            <a:ext uri="{FF2B5EF4-FFF2-40B4-BE49-F238E27FC236}">
              <a16:creationId xmlns:a16="http://schemas.microsoft.com/office/drawing/2014/main" id="{0F77663B-CB08-4F7E-B3B0-BA133703DD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5" name="Line 1">
          <a:extLst>
            <a:ext uri="{FF2B5EF4-FFF2-40B4-BE49-F238E27FC236}">
              <a16:creationId xmlns:a16="http://schemas.microsoft.com/office/drawing/2014/main" id="{088E398A-F996-49C7-8D8E-58225C863D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6" name="Line 1">
          <a:extLst>
            <a:ext uri="{FF2B5EF4-FFF2-40B4-BE49-F238E27FC236}">
              <a16:creationId xmlns:a16="http://schemas.microsoft.com/office/drawing/2014/main" id="{11585056-FAED-45FF-81CE-7848B885A0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7" name="Line 1">
          <a:extLst>
            <a:ext uri="{FF2B5EF4-FFF2-40B4-BE49-F238E27FC236}">
              <a16:creationId xmlns:a16="http://schemas.microsoft.com/office/drawing/2014/main" id="{EF9B9C74-CA8C-4D61-8878-7C46ADE3CE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8" name="Line 1">
          <a:extLst>
            <a:ext uri="{FF2B5EF4-FFF2-40B4-BE49-F238E27FC236}">
              <a16:creationId xmlns:a16="http://schemas.microsoft.com/office/drawing/2014/main" id="{DC1BDB56-89AC-43BA-9996-D43E16CB8D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39" name="Line 1">
          <a:extLst>
            <a:ext uri="{FF2B5EF4-FFF2-40B4-BE49-F238E27FC236}">
              <a16:creationId xmlns:a16="http://schemas.microsoft.com/office/drawing/2014/main" id="{8E050651-675B-4308-A727-A8C404B57B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0" name="Line 1">
          <a:extLst>
            <a:ext uri="{FF2B5EF4-FFF2-40B4-BE49-F238E27FC236}">
              <a16:creationId xmlns:a16="http://schemas.microsoft.com/office/drawing/2014/main" id="{4E98532A-560B-447E-8211-047FCBED3E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1" name="Line 1">
          <a:extLst>
            <a:ext uri="{FF2B5EF4-FFF2-40B4-BE49-F238E27FC236}">
              <a16:creationId xmlns:a16="http://schemas.microsoft.com/office/drawing/2014/main" id="{35BCE5B7-8445-4D72-A848-F66111D43E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2" name="Line 1">
          <a:extLst>
            <a:ext uri="{FF2B5EF4-FFF2-40B4-BE49-F238E27FC236}">
              <a16:creationId xmlns:a16="http://schemas.microsoft.com/office/drawing/2014/main" id="{6D91DAC3-517F-47A9-B65F-1EEE6B752A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3" name="Line 1">
          <a:extLst>
            <a:ext uri="{FF2B5EF4-FFF2-40B4-BE49-F238E27FC236}">
              <a16:creationId xmlns:a16="http://schemas.microsoft.com/office/drawing/2014/main" id="{A30B984D-F0B8-407F-B369-EFAC7868D4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4" name="Line 1">
          <a:extLst>
            <a:ext uri="{FF2B5EF4-FFF2-40B4-BE49-F238E27FC236}">
              <a16:creationId xmlns:a16="http://schemas.microsoft.com/office/drawing/2014/main" id="{643C6970-8BF9-41BB-AADF-435EF0F69C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5" name="Line 1">
          <a:extLst>
            <a:ext uri="{FF2B5EF4-FFF2-40B4-BE49-F238E27FC236}">
              <a16:creationId xmlns:a16="http://schemas.microsoft.com/office/drawing/2014/main" id="{92D4A590-0A03-41D8-8D54-CF924DCBC5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6" name="Line 1">
          <a:extLst>
            <a:ext uri="{FF2B5EF4-FFF2-40B4-BE49-F238E27FC236}">
              <a16:creationId xmlns:a16="http://schemas.microsoft.com/office/drawing/2014/main" id="{1C2DCC95-C501-4D91-9413-B632996DE3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7" name="Line 1">
          <a:extLst>
            <a:ext uri="{FF2B5EF4-FFF2-40B4-BE49-F238E27FC236}">
              <a16:creationId xmlns:a16="http://schemas.microsoft.com/office/drawing/2014/main" id="{6171B070-C9F8-4E60-9943-E202CA7700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8" name="Line 1">
          <a:extLst>
            <a:ext uri="{FF2B5EF4-FFF2-40B4-BE49-F238E27FC236}">
              <a16:creationId xmlns:a16="http://schemas.microsoft.com/office/drawing/2014/main" id="{FC9ECA5F-3C9E-44F3-BEBB-BD7572DCA5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49" name="Line 1">
          <a:extLst>
            <a:ext uri="{FF2B5EF4-FFF2-40B4-BE49-F238E27FC236}">
              <a16:creationId xmlns:a16="http://schemas.microsoft.com/office/drawing/2014/main" id="{5F3EC5A3-E277-430C-84B6-42361F15C3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0" name="Line 1">
          <a:extLst>
            <a:ext uri="{FF2B5EF4-FFF2-40B4-BE49-F238E27FC236}">
              <a16:creationId xmlns:a16="http://schemas.microsoft.com/office/drawing/2014/main" id="{A37AE80F-0F9B-4232-8FDD-18CF591B1A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1" name="Line 1">
          <a:extLst>
            <a:ext uri="{FF2B5EF4-FFF2-40B4-BE49-F238E27FC236}">
              <a16:creationId xmlns:a16="http://schemas.microsoft.com/office/drawing/2014/main" id="{53F15074-4D67-40BE-891E-11DB2DA2B0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2" name="Line 1">
          <a:extLst>
            <a:ext uri="{FF2B5EF4-FFF2-40B4-BE49-F238E27FC236}">
              <a16:creationId xmlns:a16="http://schemas.microsoft.com/office/drawing/2014/main" id="{5E9782BE-D406-4EB6-99E0-DEA21AF998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3" name="Line 1">
          <a:extLst>
            <a:ext uri="{FF2B5EF4-FFF2-40B4-BE49-F238E27FC236}">
              <a16:creationId xmlns:a16="http://schemas.microsoft.com/office/drawing/2014/main" id="{1510FE9D-BFD7-41B6-B44B-72C7612B31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4" name="Line 1">
          <a:extLst>
            <a:ext uri="{FF2B5EF4-FFF2-40B4-BE49-F238E27FC236}">
              <a16:creationId xmlns:a16="http://schemas.microsoft.com/office/drawing/2014/main" id="{35399FB7-B5D1-4BC4-8DA4-1584833B1B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5" name="Line 1">
          <a:extLst>
            <a:ext uri="{FF2B5EF4-FFF2-40B4-BE49-F238E27FC236}">
              <a16:creationId xmlns:a16="http://schemas.microsoft.com/office/drawing/2014/main" id="{6C7BF250-1A7C-44C8-9923-F265B56AB4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6" name="Line 1">
          <a:extLst>
            <a:ext uri="{FF2B5EF4-FFF2-40B4-BE49-F238E27FC236}">
              <a16:creationId xmlns:a16="http://schemas.microsoft.com/office/drawing/2014/main" id="{EC7CB392-FE83-4561-A6C3-FFF32F4F31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7" name="Line 1">
          <a:extLst>
            <a:ext uri="{FF2B5EF4-FFF2-40B4-BE49-F238E27FC236}">
              <a16:creationId xmlns:a16="http://schemas.microsoft.com/office/drawing/2014/main" id="{B9F185B8-7764-4181-9571-177D526102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58" name="Line 1">
          <a:extLst>
            <a:ext uri="{FF2B5EF4-FFF2-40B4-BE49-F238E27FC236}">
              <a16:creationId xmlns:a16="http://schemas.microsoft.com/office/drawing/2014/main" id="{ACB24C62-81B4-41D6-8877-CD6E725744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59" name="Line 1">
          <a:extLst>
            <a:ext uri="{FF2B5EF4-FFF2-40B4-BE49-F238E27FC236}">
              <a16:creationId xmlns:a16="http://schemas.microsoft.com/office/drawing/2014/main" id="{42979D88-6873-414A-9782-4B77E9A0F4B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0" name="Line 1">
          <a:extLst>
            <a:ext uri="{FF2B5EF4-FFF2-40B4-BE49-F238E27FC236}">
              <a16:creationId xmlns:a16="http://schemas.microsoft.com/office/drawing/2014/main" id="{98E7B8A3-06E1-43AD-B22E-8D6CBA87F5E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61" name="Line 1">
          <a:extLst>
            <a:ext uri="{FF2B5EF4-FFF2-40B4-BE49-F238E27FC236}">
              <a16:creationId xmlns:a16="http://schemas.microsoft.com/office/drawing/2014/main" id="{C481182B-2637-43D1-AF56-D91C4885D4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62" name="Line 1">
          <a:extLst>
            <a:ext uri="{FF2B5EF4-FFF2-40B4-BE49-F238E27FC236}">
              <a16:creationId xmlns:a16="http://schemas.microsoft.com/office/drawing/2014/main" id="{D3EB9BD3-ACD6-4D19-8BD3-FBF03446B5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3" name="Line 1">
          <a:extLst>
            <a:ext uri="{FF2B5EF4-FFF2-40B4-BE49-F238E27FC236}">
              <a16:creationId xmlns:a16="http://schemas.microsoft.com/office/drawing/2014/main" id="{5D3B4D78-E3D9-4CD8-81E2-CBDE7DF4258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4" name="Line 1">
          <a:extLst>
            <a:ext uri="{FF2B5EF4-FFF2-40B4-BE49-F238E27FC236}">
              <a16:creationId xmlns:a16="http://schemas.microsoft.com/office/drawing/2014/main" id="{D74ED1B4-F423-4590-B0F7-DBEFC4221C5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5" name="Line 1">
          <a:extLst>
            <a:ext uri="{FF2B5EF4-FFF2-40B4-BE49-F238E27FC236}">
              <a16:creationId xmlns:a16="http://schemas.microsoft.com/office/drawing/2014/main" id="{D40AE8B8-C54F-4BF6-8B46-1A0AD80CB7A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6" name="Line 1">
          <a:extLst>
            <a:ext uri="{FF2B5EF4-FFF2-40B4-BE49-F238E27FC236}">
              <a16:creationId xmlns:a16="http://schemas.microsoft.com/office/drawing/2014/main" id="{F6CE84CB-17F6-4D9A-B3CC-B4B035BADDB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7" name="Line 1">
          <a:extLst>
            <a:ext uri="{FF2B5EF4-FFF2-40B4-BE49-F238E27FC236}">
              <a16:creationId xmlns:a16="http://schemas.microsoft.com/office/drawing/2014/main" id="{06166E08-47C1-405D-B177-1076114600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8" name="Line 1">
          <a:extLst>
            <a:ext uri="{FF2B5EF4-FFF2-40B4-BE49-F238E27FC236}">
              <a16:creationId xmlns:a16="http://schemas.microsoft.com/office/drawing/2014/main" id="{E175436A-7B6D-4ECF-9997-C2B2301418D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69" name="Line 1">
          <a:extLst>
            <a:ext uri="{FF2B5EF4-FFF2-40B4-BE49-F238E27FC236}">
              <a16:creationId xmlns:a16="http://schemas.microsoft.com/office/drawing/2014/main" id="{A70FE941-AB6D-47F8-8335-E04D947B5B4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0" name="Line 1">
          <a:extLst>
            <a:ext uri="{FF2B5EF4-FFF2-40B4-BE49-F238E27FC236}">
              <a16:creationId xmlns:a16="http://schemas.microsoft.com/office/drawing/2014/main" id="{69263C7E-9EEB-47E8-8AC2-B5EBC74DB6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1" name="Line 1">
          <a:extLst>
            <a:ext uri="{FF2B5EF4-FFF2-40B4-BE49-F238E27FC236}">
              <a16:creationId xmlns:a16="http://schemas.microsoft.com/office/drawing/2014/main" id="{8E9B4443-722D-4EF0-BB63-5830BBA78CE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2" name="Line 1">
          <a:extLst>
            <a:ext uri="{FF2B5EF4-FFF2-40B4-BE49-F238E27FC236}">
              <a16:creationId xmlns:a16="http://schemas.microsoft.com/office/drawing/2014/main" id="{617C73A3-87AE-4FF6-9373-B5813F83AF1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3" name="Line 1">
          <a:extLst>
            <a:ext uri="{FF2B5EF4-FFF2-40B4-BE49-F238E27FC236}">
              <a16:creationId xmlns:a16="http://schemas.microsoft.com/office/drawing/2014/main" id="{8F005889-67C0-4921-BEA9-7494F3A5B8B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4" name="Line 1">
          <a:extLst>
            <a:ext uri="{FF2B5EF4-FFF2-40B4-BE49-F238E27FC236}">
              <a16:creationId xmlns:a16="http://schemas.microsoft.com/office/drawing/2014/main" id="{BBA4317C-CD26-4C34-90AA-4B46DC5CB1E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5" name="Line 1">
          <a:extLst>
            <a:ext uri="{FF2B5EF4-FFF2-40B4-BE49-F238E27FC236}">
              <a16:creationId xmlns:a16="http://schemas.microsoft.com/office/drawing/2014/main" id="{0B227137-CB38-469A-9846-37C0C681121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6" name="Line 1">
          <a:extLst>
            <a:ext uri="{FF2B5EF4-FFF2-40B4-BE49-F238E27FC236}">
              <a16:creationId xmlns:a16="http://schemas.microsoft.com/office/drawing/2014/main" id="{A2E53533-286B-44CB-88CA-9A56F5430DE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7" name="Line 1">
          <a:extLst>
            <a:ext uri="{FF2B5EF4-FFF2-40B4-BE49-F238E27FC236}">
              <a16:creationId xmlns:a16="http://schemas.microsoft.com/office/drawing/2014/main" id="{774098A1-1C95-461D-AC01-7C1DAF9288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8" name="Line 1">
          <a:extLst>
            <a:ext uri="{FF2B5EF4-FFF2-40B4-BE49-F238E27FC236}">
              <a16:creationId xmlns:a16="http://schemas.microsoft.com/office/drawing/2014/main" id="{D82B0084-A32F-4D4B-9136-529020B0F9C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79" name="Line 1">
          <a:extLst>
            <a:ext uri="{FF2B5EF4-FFF2-40B4-BE49-F238E27FC236}">
              <a16:creationId xmlns:a16="http://schemas.microsoft.com/office/drawing/2014/main" id="{A3278FE8-D4F4-478D-AC2C-8F3726DC972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80" name="Line 1">
          <a:extLst>
            <a:ext uri="{FF2B5EF4-FFF2-40B4-BE49-F238E27FC236}">
              <a16:creationId xmlns:a16="http://schemas.microsoft.com/office/drawing/2014/main" id="{0F089C1B-9F71-4E5D-A161-45B495203A9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81" name="Line 1">
          <a:extLst>
            <a:ext uri="{FF2B5EF4-FFF2-40B4-BE49-F238E27FC236}">
              <a16:creationId xmlns:a16="http://schemas.microsoft.com/office/drawing/2014/main" id="{27E80874-3D97-4F1F-94A2-4F7DDA55A1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82" name="Line 1">
          <a:extLst>
            <a:ext uri="{FF2B5EF4-FFF2-40B4-BE49-F238E27FC236}">
              <a16:creationId xmlns:a16="http://schemas.microsoft.com/office/drawing/2014/main" id="{8C2ACBE2-38B7-464F-8596-E911D1FBE7F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83" name="Line 1">
          <a:extLst>
            <a:ext uri="{FF2B5EF4-FFF2-40B4-BE49-F238E27FC236}">
              <a16:creationId xmlns:a16="http://schemas.microsoft.com/office/drawing/2014/main" id="{778FD012-7F71-4E59-86C3-860B25050A0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84" name="Line 1">
          <a:extLst>
            <a:ext uri="{FF2B5EF4-FFF2-40B4-BE49-F238E27FC236}">
              <a16:creationId xmlns:a16="http://schemas.microsoft.com/office/drawing/2014/main" id="{7879C612-FB67-41EE-9291-86FAA0BD8AE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85" name="Line 1">
          <a:extLst>
            <a:ext uri="{FF2B5EF4-FFF2-40B4-BE49-F238E27FC236}">
              <a16:creationId xmlns:a16="http://schemas.microsoft.com/office/drawing/2014/main" id="{AA622052-1433-4846-9382-95CEEE6294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86" name="Line 1">
          <a:extLst>
            <a:ext uri="{FF2B5EF4-FFF2-40B4-BE49-F238E27FC236}">
              <a16:creationId xmlns:a16="http://schemas.microsoft.com/office/drawing/2014/main" id="{471BAC71-45C3-4B1C-8345-52B13E25A6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87" name="Line 1">
          <a:extLst>
            <a:ext uri="{FF2B5EF4-FFF2-40B4-BE49-F238E27FC236}">
              <a16:creationId xmlns:a16="http://schemas.microsoft.com/office/drawing/2014/main" id="{4551B841-92A1-4717-9A03-5C3F969513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88" name="Line 1">
          <a:extLst>
            <a:ext uri="{FF2B5EF4-FFF2-40B4-BE49-F238E27FC236}">
              <a16:creationId xmlns:a16="http://schemas.microsoft.com/office/drawing/2014/main" id="{62704E12-F80E-43D6-8A20-6BB0E97725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89" name="Line 1">
          <a:extLst>
            <a:ext uri="{FF2B5EF4-FFF2-40B4-BE49-F238E27FC236}">
              <a16:creationId xmlns:a16="http://schemas.microsoft.com/office/drawing/2014/main" id="{D3BFC06F-C5B9-4FAC-9697-5F1CC7DFA88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0" name="Line 1">
          <a:extLst>
            <a:ext uri="{FF2B5EF4-FFF2-40B4-BE49-F238E27FC236}">
              <a16:creationId xmlns:a16="http://schemas.microsoft.com/office/drawing/2014/main" id="{FAE56B96-B344-4AB3-9484-B992E28019F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91" name="Line 1">
          <a:extLst>
            <a:ext uri="{FF2B5EF4-FFF2-40B4-BE49-F238E27FC236}">
              <a16:creationId xmlns:a16="http://schemas.microsoft.com/office/drawing/2014/main" id="{2CF8D908-F422-41BB-8045-08C5890813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592" name="Line 1">
          <a:extLst>
            <a:ext uri="{FF2B5EF4-FFF2-40B4-BE49-F238E27FC236}">
              <a16:creationId xmlns:a16="http://schemas.microsoft.com/office/drawing/2014/main" id="{421EF17C-0ADF-4C85-87BB-7B3CA1624D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3" name="Line 1">
          <a:extLst>
            <a:ext uri="{FF2B5EF4-FFF2-40B4-BE49-F238E27FC236}">
              <a16:creationId xmlns:a16="http://schemas.microsoft.com/office/drawing/2014/main" id="{D9CA714A-C183-4502-BDC5-E591494539B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4" name="Line 1">
          <a:extLst>
            <a:ext uri="{FF2B5EF4-FFF2-40B4-BE49-F238E27FC236}">
              <a16:creationId xmlns:a16="http://schemas.microsoft.com/office/drawing/2014/main" id="{5DA828A7-E8D1-4DD0-8198-D6E88E4278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5" name="Line 1">
          <a:extLst>
            <a:ext uri="{FF2B5EF4-FFF2-40B4-BE49-F238E27FC236}">
              <a16:creationId xmlns:a16="http://schemas.microsoft.com/office/drawing/2014/main" id="{198D9BA3-CD6B-42CB-A1AB-B0D5E049DBA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6" name="Line 1">
          <a:extLst>
            <a:ext uri="{FF2B5EF4-FFF2-40B4-BE49-F238E27FC236}">
              <a16:creationId xmlns:a16="http://schemas.microsoft.com/office/drawing/2014/main" id="{A75D73ED-E0ED-44D2-A6D3-7A25C4FD478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7" name="Line 1">
          <a:extLst>
            <a:ext uri="{FF2B5EF4-FFF2-40B4-BE49-F238E27FC236}">
              <a16:creationId xmlns:a16="http://schemas.microsoft.com/office/drawing/2014/main" id="{993D0DC4-B20D-4049-9EDC-091C2796A86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8" name="Line 1">
          <a:extLst>
            <a:ext uri="{FF2B5EF4-FFF2-40B4-BE49-F238E27FC236}">
              <a16:creationId xmlns:a16="http://schemas.microsoft.com/office/drawing/2014/main" id="{F187092B-54A9-44D0-A066-19CEF0FBA1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599" name="Line 1">
          <a:extLst>
            <a:ext uri="{FF2B5EF4-FFF2-40B4-BE49-F238E27FC236}">
              <a16:creationId xmlns:a16="http://schemas.microsoft.com/office/drawing/2014/main" id="{ABF96E85-12AB-4C2B-AFB5-1B2B33CB62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0" name="Line 1">
          <a:extLst>
            <a:ext uri="{FF2B5EF4-FFF2-40B4-BE49-F238E27FC236}">
              <a16:creationId xmlns:a16="http://schemas.microsoft.com/office/drawing/2014/main" id="{F5B3221B-98B8-4503-B415-C6887FF23A3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1" name="Line 1">
          <a:extLst>
            <a:ext uri="{FF2B5EF4-FFF2-40B4-BE49-F238E27FC236}">
              <a16:creationId xmlns:a16="http://schemas.microsoft.com/office/drawing/2014/main" id="{263772E5-8E61-44B5-B04B-63AD253B099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2" name="Line 1">
          <a:extLst>
            <a:ext uri="{FF2B5EF4-FFF2-40B4-BE49-F238E27FC236}">
              <a16:creationId xmlns:a16="http://schemas.microsoft.com/office/drawing/2014/main" id="{901E62C1-12F5-4068-9586-F91CB8CF541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3" name="Line 1">
          <a:extLst>
            <a:ext uri="{FF2B5EF4-FFF2-40B4-BE49-F238E27FC236}">
              <a16:creationId xmlns:a16="http://schemas.microsoft.com/office/drawing/2014/main" id="{13EA692D-6575-48D1-82E9-DAF0ABCB42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4" name="Line 1">
          <a:extLst>
            <a:ext uri="{FF2B5EF4-FFF2-40B4-BE49-F238E27FC236}">
              <a16:creationId xmlns:a16="http://schemas.microsoft.com/office/drawing/2014/main" id="{DF47C708-D438-4225-928A-052BCD524F3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5" name="Line 1">
          <a:extLst>
            <a:ext uri="{FF2B5EF4-FFF2-40B4-BE49-F238E27FC236}">
              <a16:creationId xmlns:a16="http://schemas.microsoft.com/office/drawing/2014/main" id="{FF2344B1-D101-423B-9BD9-41AF9C655EE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6" name="Line 1">
          <a:extLst>
            <a:ext uri="{FF2B5EF4-FFF2-40B4-BE49-F238E27FC236}">
              <a16:creationId xmlns:a16="http://schemas.microsoft.com/office/drawing/2014/main" id="{420D65E5-3EF7-4E43-9C54-F37BD6B7CC7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7" name="Line 1">
          <a:extLst>
            <a:ext uri="{FF2B5EF4-FFF2-40B4-BE49-F238E27FC236}">
              <a16:creationId xmlns:a16="http://schemas.microsoft.com/office/drawing/2014/main" id="{7F3091FF-E58A-4B02-92F6-7E32379521A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8" name="Line 1">
          <a:extLst>
            <a:ext uri="{FF2B5EF4-FFF2-40B4-BE49-F238E27FC236}">
              <a16:creationId xmlns:a16="http://schemas.microsoft.com/office/drawing/2014/main" id="{2C683F08-8056-44D0-AE6F-956D9AD153F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09" name="Line 1">
          <a:extLst>
            <a:ext uri="{FF2B5EF4-FFF2-40B4-BE49-F238E27FC236}">
              <a16:creationId xmlns:a16="http://schemas.microsoft.com/office/drawing/2014/main" id="{8DF71E24-2FDD-435C-A6F8-FFC37D696FC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10" name="Line 1">
          <a:extLst>
            <a:ext uri="{FF2B5EF4-FFF2-40B4-BE49-F238E27FC236}">
              <a16:creationId xmlns:a16="http://schemas.microsoft.com/office/drawing/2014/main" id="{025B06EC-661A-4DB5-A8DD-89B57BC84B6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11" name="Line 1">
          <a:extLst>
            <a:ext uri="{FF2B5EF4-FFF2-40B4-BE49-F238E27FC236}">
              <a16:creationId xmlns:a16="http://schemas.microsoft.com/office/drawing/2014/main" id="{AF2F4C84-D282-49E0-938F-8DD1003337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12" name="Line 1">
          <a:extLst>
            <a:ext uri="{FF2B5EF4-FFF2-40B4-BE49-F238E27FC236}">
              <a16:creationId xmlns:a16="http://schemas.microsoft.com/office/drawing/2014/main" id="{E6E1BFE7-3E09-4EC3-8E4B-B4FC497C58E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13" name="Line 1">
          <a:extLst>
            <a:ext uri="{FF2B5EF4-FFF2-40B4-BE49-F238E27FC236}">
              <a16:creationId xmlns:a16="http://schemas.microsoft.com/office/drawing/2014/main" id="{86753B7E-A241-4FFC-9CBC-99A212BC968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14" name="Line 1">
          <a:extLst>
            <a:ext uri="{FF2B5EF4-FFF2-40B4-BE49-F238E27FC236}">
              <a16:creationId xmlns:a16="http://schemas.microsoft.com/office/drawing/2014/main" id="{626CDB21-99D9-429D-A99A-6875AC459CA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15" name="Line 1">
          <a:extLst>
            <a:ext uri="{FF2B5EF4-FFF2-40B4-BE49-F238E27FC236}">
              <a16:creationId xmlns:a16="http://schemas.microsoft.com/office/drawing/2014/main" id="{2947F4B2-9094-49C0-B265-B6D2BB41D0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16" name="Line 1">
          <a:extLst>
            <a:ext uri="{FF2B5EF4-FFF2-40B4-BE49-F238E27FC236}">
              <a16:creationId xmlns:a16="http://schemas.microsoft.com/office/drawing/2014/main" id="{0CEC0A06-A80C-4101-A9F5-BE860D22B3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17" name="Line 1">
          <a:extLst>
            <a:ext uri="{FF2B5EF4-FFF2-40B4-BE49-F238E27FC236}">
              <a16:creationId xmlns:a16="http://schemas.microsoft.com/office/drawing/2014/main" id="{608A7A9A-21B4-4881-B174-5309C81619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18" name="Line 1">
          <a:extLst>
            <a:ext uri="{FF2B5EF4-FFF2-40B4-BE49-F238E27FC236}">
              <a16:creationId xmlns:a16="http://schemas.microsoft.com/office/drawing/2014/main" id="{0E49C583-CD56-48DA-A239-2AF07977B2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19" name="Line 1">
          <a:extLst>
            <a:ext uri="{FF2B5EF4-FFF2-40B4-BE49-F238E27FC236}">
              <a16:creationId xmlns:a16="http://schemas.microsoft.com/office/drawing/2014/main" id="{5F80BA51-0BDF-43FA-AA3B-AAEAFB7533A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0" name="Line 1">
          <a:extLst>
            <a:ext uri="{FF2B5EF4-FFF2-40B4-BE49-F238E27FC236}">
              <a16:creationId xmlns:a16="http://schemas.microsoft.com/office/drawing/2014/main" id="{806CEBBB-8096-4658-AD82-CCC7505C26D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21" name="Line 1">
          <a:extLst>
            <a:ext uri="{FF2B5EF4-FFF2-40B4-BE49-F238E27FC236}">
              <a16:creationId xmlns:a16="http://schemas.microsoft.com/office/drawing/2014/main" id="{DDD98F11-A791-4EB3-83E1-B2B6FCDF80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22" name="Line 1">
          <a:extLst>
            <a:ext uri="{FF2B5EF4-FFF2-40B4-BE49-F238E27FC236}">
              <a16:creationId xmlns:a16="http://schemas.microsoft.com/office/drawing/2014/main" id="{274BA050-72B4-47D8-B2FA-1D629014AA7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3" name="Line 1">
          <a:extLst>
            <a:ext uri="{FF2B5EF4-FFF2-40B4-BE49-F238E27FC236}">
              <a16:creationId xmlns:a16="http://schemas.microsoft.com/office/drawing/2014/main" id="{B966FB5C-ECE2-4BD1-B6ED-1C38AEA5CFD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4" name="Line 1">
          <a:extLst>
            <a:ext uri="{FF2B5EF4-FFF2-40B4-BE49-F238E27FC236}">
              <a16:creationId xmlns:a16="http://schemas.microsoft.com/office/drawing/2014/main" id="{5FD5320B-D09D-486E-ABAD-4681106A2D2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5" name="Line 1">
          <a:extLst>
            <a:ext uri="{FF2B5EF4-FFF2-40B4-BE49-F238E27FC236}">
              <a16:creationId xmlns:a16="http://schemas.microsoft.com/office/drawing/2014/main" id="{ED8D6ABB-F45B-4DA1-811A-E9944C3E368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6" name="Line 1">
          <a:extLst>
            <a:ext uri="{FF2B5EF4-FFF2-40B4-BE49-F238E27FC236}">
              <a16:creationId xmlns:a16="http://schemas.microsoft.com/office/drawing/2014/main" id="{7BF38C9F-A06D-4699-BF01-D44D69215A5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7" name="Line 1">
          <a:extLst>
            <a:ext uri="{FF2B5EF4-FFF2-40B4-BE49-F238E27FC236}">
              <a16:creationId xmlns:a16="http://schemas.microsoft.com/office/drawing/2014/main" id="{97D9CA16-4328-4D71-AD3D-88659516BE4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8" name="Line 1">
          <a:extLst>
            <a:ext uri="{FF2B5EF4-FFF2-40B4-BE49-F238E27FC236}">
              <a16:creationId xmlns:a16="http://schemas.microsoft.com/office/drawing/2014/main" id="{045DD176-388D-48D9-A9E4-9F1D5105EBA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29" name="Line 1">
          <a:extLst>
            <a:ext uri="{FF2B5EF4-FFF2-40B4-BE49-F238E27FC236}">
              <a16:creationId xmlns:a16="http://schemas.microsoft.com/office/drawing/2014/main" id="{9C3D655B-FE65-44FA-9527-150B5DDB230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0" name="Line 1">
          <a:extLst>
            <a:ext uri="{FF2B5EF4-FFF2-40B4-BE49-F238E27FC236}">
              <a16:creationId xmlns:a16="http://schemas.microsoft.com/office/drawing/2014/main" id="{7BA9C1DA-77ED-4B35-8066-3504185DBF2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1" name="Line 1">
          <a:extLst>
            <a:ext uri="{FF2B5EF4-FFF2-40B4-BE49-F238E27FC236}">
              <a16:creationId xmlns:a16="http://schemas.microsoft.com/office/drawing/2014/main" id="{483CC833-531E-41DB-ACE6-B30F8A48677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2" name="Line 1">
          <a:extLst>
            <a:ext uri="{FF2B5EF4-FFF2-40B4-BE49-F238E27FC236}">
              <a16:creationId xmlns:a16="http://schemas.microsoft.com/office/drawing/2014/main" id="{92EA3BC2-8542-4AD3-9F5D-D6443978976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3" name="Line 1">
          <a:extLst>
            <a:ext uri="{FF2B5EF4-FFF2-40B4-BE49-F238E27FC236}">
              <a16:creationId xmlns:a16="http://schemas.microsoft.com/office/drawing/2014/main" id="{5F16063B-1681-4B05-B87C-5EDF0CC97BC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4" name="Line 1">
          <a:extLst>
            <a:ext uri="{FF2B5EF4-FFF2-40B4-BE49-F238E27FC236}">
              <a16:creationId xmlns:a16="http://schemas.microsoft.com/office/drawing/2014/main" id="{AE22E710-1A71-4926-95E9-7D11E9345EB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5" name="Line 1">
          <a:extLst>
            <a:ext uri="{FF2B5EF4-FFF2-40B4-BE49-F238E27FC236}">
              <a16:creationId xmlns:a16="http://schemas.microsoft.com/office/drawing/2014/main" id="{E829E62C-69F2-4FBC-BC58-65D0F68935E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6" name="Line 1">
          <a:extLst>
            <a:ext uri="{FF2B5EF4-FFF2-40B4-BE49-F238E27FC236}">
              <a16:creationId xmlns:a16="http://schemas.microsoft.com/office/drawing/2014/main" id="{6584A7AF-F62D-417F-AF5F-69C188A3396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7" name="Line 1">
          <a:extLst>
            <a:ext uri="{FF2B5EF4-FFF2-40B4-BE49-F238E27FC236}">
              <a16:creationId xmlns:a16="http://schemas.microsoft.com/office/drawing/2014/main" id="{D2F8B8D8-F155-49DA-8879-15554685305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8" name="Line 1">
          <a:extLst>
            <a:ext uri="{FF2B5EF4-FFF2-40B4-BE49-F238E27FC236}">
              <a16:creationId xmlns:a16="http://schemas.microsoft.com/office/drawing/2014/main" id="{8BD13B22-F1FF-4AE8-8916-D49C1C54F1D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39" name="Line 1">
          <a:extLst>
            <a:ext uri="{FF2B5EF4-FFF2-40B4-BE49-F238E27FC236}">
              <a16:creationId xmlns:a16="http://schemas.microsoft.com/office/drawing/2014/main" id="{5C45361D-BE21-4EFE-B93C-BF79E25B4C7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40" name="Line 1">
          <a:extLst>
            <a:ext uri="{FF2B5EF4-FFF2-40B4-BE49-F238E27FC236}">
              <a16:creationId xmlns:a16="http://schemas.microsoft.com/office/drawing/2014/main" id="{DED386E0-0F3C-40B6-B580-52CFD0A6B97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41" name="Line 1">
          <a:extLst>
            <a:ext uri="{FF2B5EF4-FFF2-40B4-BE49-F238E27FC236}">
              <a16:creationId xmlns:a16="http://schemas.microsoft.com/office/drawing/2014/main" id="{50132593-9A6E-4774-AA0B-E1A05239ECF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42" name="Line 1">
          <a:extLst>
            <a:ext uri="{FF2B5EF4-FFF2-40B4-BE49-F238E27FC236}">
              <a16:creationId xmlns:a16="http://schemas.microsoft.com/office/drawing/2014/main" id="{477F048A-7E51-4F6C-B3FA-A9D1BDAD70C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43" name="Line 1">
          <a:extLst>
            <a:ext uri="{FF2B5EF4-FFF2-40B4-BE49-F238E27FC236}">
              <a16:creationId xmlns:a16="http://schemas.microsoft.com/office/drawing/2014/main" id="{E9B920AD-C74F-4F99-AA2F-9AEE0487588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44" name="Line 1">
          <a:extLst>
            <a:ext uri="{FF2B5EF4-FFF2-40B4-BE49-F238E27FC236}">
              <a16:creationId xmlns:a16="http://schemas.microsoft.com/office/drawing/2014/main" id="{A3286599-A1F7-4E06-BDDB-87CD87213A9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45" name="Line 1">
          <a:extLst>
            <a:ext uri="{FF2B5EF4-FFF2-40B4-BE49-F238E27FC236}">
              <a16:creationId xmlns:a16="http://schemas.microsoft.com/office/drawing/2014/main" id="{763E6095-80C6-4164-8AC9-67EC6D040A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46" name="Line 1">
          <a:extLst>
            <a:ext uri="{FF2B5EF4-FFF2-40B4-BE49-F238E27FC236}">
              <a16:creationId xmlns:a16="http://schemas.microsoft.com/office/drawing/2014/main" id="{BBBA2CF9-61FE-410D-82DB-858864CED9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47" name="Line 1">
          <a:extLst>
            <a:ext uri="{FF2B5EF4-FFF2-40B4-BE49-F238E27FC236}">
              <a16:creationId xmlns:a16="http://schemas.microsoft.com/office/drawing/2014/main" id="{C4DCBA67-D937-4BCA-83C7-B7686BA359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48" name="Line 1">
          <a:extLst>
            <a:ext uri="{FF2B5EF4-FFF2-40B4-BE49-F238E27FC236}">
              <a16:creationId xmlns:a16="http://schemas.microsoft.com/office/drawing/2014/main" id="{1DFDB26A-7C79-4D27-B98A-3EB3DE4DAE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49" name="Line 1">
          <a:extLst>
            <a:ext uri="{FF2B5EF4-FFF2-40B4-BE49-F238E27FC236}">
              <a16:creationId xmlns:a16="http://schemas.microsoft.com/office/drawing/2014/main" id="{296433FE-F131-4110-9055-2AE54AB6975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0" name="Line 1">
          <a:extLst>
            <a:ext uri="{FF2B5EF4-FFF2-40B4-BE49-F238E27FC236}">
              <a16:creationId xmlns:a16="http://schemas.microsoft.com/office/drawing/2014/main" id="{F9F12FED-E8FC-4FED-9FC7-F46D9F3910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51" name="Line 1">
          <a:extLst>
            <a:ext uri="{FF2B5EF4-FFF2-40B4-BE49-F238E27FC236}">
              <a16:creationId xmlns:a16="http://schemas.microsoft.com/office/drawing/2014/main" id="{96980E79-9BE5-4C6A-A604-8CBCCCF87A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52" name="Line 1">
          <a:extLst>
            <a:ext uri="{FF2B5EF4-FFF2-40B4-BE49-F238E27FC236}">
              <a16:creationId xmlns:a16="http://schemas.microsoft.com/office/drawing/2014/main" id="{78B741C4-5C1C-448C-8AE9-489C622CD7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3" name="Line 1">
          <a:extLst>
            <a:ext uri="{FF2B5EF4-FFF2-40B4-BE49-F238E27FC236}">
              <a16:creationId xmlns:a16="http://schemas.microsoft.com/office/drawing/2014/main" id="{B4730EC1-8F26-438B-9F01-0B50ABC4E8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4" name="Line 1">
          <a:extLst>
            <a:ext uri="{FF2B5EF4-FFF2-40B4-BE49-F238E27FC236}">
              <a16:creationId xmlns:a16="http://schemas.microsoft.com/office/drawing/2014/main" id="{28BC9F9E-0D0F-4A33-B479-0E36DBE8BB1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5" name="Line 1">
          <a:extLst>
            <a:ext uri="{FF2B5EF4-FFF2-40B4-BE49-F238E27FC236}">
              <a16:creationId xmlns:a16="http://schemas.microsoft.com/office/drawing/2014/main" id="{13C05326-3CC0-42F2-82C2-1E79B3D2E71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6" name="Line 1">
          <a:extLst>
            <a:ext uri="{FF2B5EF4-FFF2-40B4-BE49-F238E27FC236}">
              <a16:creationId xmlns:a16="http://schemas.microsoft.com/office/drawing/2014/main" id="{FA3A5725-1AD0-4674-A8E1-F125E5944C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7" name="Line 1">
          <a:extLst>
            <a:ext uri="{FF2B5EF4-FFF2-40B4-BE49-F238E27FC236}">
              <a16:creationId xmlns:a16="http://schemas.microsoft.com/office/drawing/2014/main" id="{2F354228-A707-493A-9781-12E9C7C776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8" name="Line 1">
          <a:extLst>
            <a:ext uri="{FF2B5EF4-FFF2-40B4-BE49-F238E27FC236}">
              <a16:creationId xmlns:a16="http://schemas.microsoft.com/office/drawing/2014/main" id="{B34A1CCD-B4C1-4A1A-807D-A4ABD2E014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59" name="Line 1">
          <a:extLst>
            <a:ext uri="{FF2B5EF4-FFF2-40B4-BE49-F238E27FC236}">
              <a16:creationId xmlns:a16="http://schemas.microsoft.com/office/drawing/2014/main" id="{34B97FF7-E370-419C-8165-157BDB6D788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0" name="Line 1">
          <a:extLst>
            <a:ext uri="{FF2B5EF4-FFF2-40B4-BE49-F238E27FC236}">
              <a16:creationId xmlns:a16="http://schemas.microsoft.com/office/drawing/2014/main" id="{FB484026-C7C1-4E83-99E2-E6EF69B07E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1" name="Line 1">
          <a:extLst>
            <a:ext uri="{FF2B5EF4-FFF2-40B4-BE49-F238E27FC236}">
              <a16:creationId xmlns:a16="http://schemas.microsoft.com/office/drawing/2014/main" id="{A8FBEBB3-D75C-44D1-9D57-483963752CD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2" name="Line 1">
          <a:extLst>
            <a:ext uri="{FF2B5EF4-FFF2-40B4-BE49-F238E27FC236}">
              <a16:creationId xmlns:a16="http://schemas.microsoft.com/office/drawing/2014/main" id="{F67A1C5B-F1BC-4CEB-BDE7-1D79A668247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3" name="Line 1">
          <a:extLst>
            <a:ext uri="{FF2B5EF4-FFF2-40B4-BE49-F238E27FC236}">
              <a16:creationId xmlns:a16="http://schemas.microsoft.com/office/drawing/2014/main" id="{24053CC7-26D2-47EB-9449-2D2D949BDA2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4" name="Line 1">
          <a:extLst>
            <a:ext uri="{FF2B5EF4-FFF2-40B4-BE49-F238E27FC236}">
              <a16:creationId xmlns:a16="http://schemas.microsoft.com/office/drawing/2014/main" id="{451E8109-AB58-49CB-9A5F-7CC15BB7D6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5" name="Line 1">
          <a:extLst>
            <a:ext uri="{FF2B5EF4-FFF2-40B4-BE49-F238E27FC236}">
              <a16:creationId xmlns:a16="http://schemas.microsoft.com/office/drawing/2014/main" id="{AC5A5C4C-156D-4DE8-A514-5CF1B56A18D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6" name="Line 1">
          <a:extLst>
            <a:ext uri="{FF2B5EF4-FFF2-40B4-BE49-F238E27FC236}">
              <a16:creationId xmlns:a16="http://schemas.microsoft.com/office/drawing/2014/main" id="{824150D1-1945-4712-8CBD-26436CEFB09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7" name="Line 1">
          <a:extLst>
            <a:ext uri="{FF2B5EF4-FFF2-40B4-BE49-F238E27FC236}">
              <a16:creationId xmlns:a16="http://schemas.microsoft.com/office/drawing/2014/main" id="{FE8D1077-55CA-4DEC-8823-B91CB24FC2F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8" name="Line 1">
          <a:extLst>
            <a:ext uri="{FF2B5EF4-FFF2-40B4-BE49-F238E27FC236}">
              <a16:creationId xmlns:a16="http://schemas.microsoft.com/office/drawing/2014/main" id="{56C38220-57B2-463E-870C-B6093448F8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69" name="Line 1">
          <a:extLst>
            <a:ext uri="{FF2B5EF4-FFF2-40B4-BE49-F238E27FC236}">
              <a16:creationId xmlns:a16="http://schemas.microsoft.com/office/drawing/2014/main" id="{D6D813CE-14A7-4E1A-B1DE-97E9ADD90DB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70" name="Line 1">
          <a:extLst>
            <a:ext uri="{FF2B5EF4-FFF2-40B4-BE49-F238E27FC236}">
              <a16:creationId xmlns:a16="http://schemas.microsoft.com/office/drawing/2014/main" id="{9DB22152-F9B6-4CC0-9842-49B1755B1E7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71" name="Line 1">
          <a:extLst>
            <a:ext uri="{FF2B5EF4-FFF2-40B4-BE49-F238E27FC236}">
              <a16:creationId xmlns:a16="http://schemas.microsoft.com/office/drawing/2014/main" id="{E0EEF6FF-715D-47A0-B0D4-5626257A9A9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72" name="Line 1">
          <a:extLst>
            <a:ext uri="{FF2B5EF4-FFF2-40B4-BE49-F238E27FC236}">
              <a16:creationId xmlns:a16="http://schemas.microsoft.com/office/drawing/2014/main" id="{BBB82E25-6E97-4088-9B64-05643E356F6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73" name="Line 1">
          <a:extLst>
            <a:ext uri="{FF2B5EF4-FFF2-40B4-BE49-F238E27FC236}">
              <a16:creationId xmlns:a16="http://schemas.microsoft.com/office/drawing/2014/main" id="{571D4435-DB45-4275-A1AA-A49B6682B39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74" name="Line 1">
          <a:extLst>
            <a:ext uri="{FF2B5EF4-FFF2-40B4-BE49-F238E27FC236}">
              <a16:creationId xmlns:a16="http://schemas.microsoft.com/office/drawing/2014/main" id="{49959182-1183-4FC2-8649-D16990FD7B3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75" name="Line 1">
          <a:extLst>
            <a:ext uri="{FF2B5EF4-FFF2-40B4-BE49-F238E27FC236}">
              <a16:creationId xmlns:a16="http://schemas.microsoft.com/office/drawing/2014/main" id="{30600670-A250-49C2-BE22-A40A3A58AC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76" name="Line 1">
          <a:extLst>
            <a:ext uri="{FF2B5EF4-FFF2-40B4-BE49-F238E27FC236}">
              <a16:creationId xmlns:a16="http://schemas.microsoft.com/office/drawing/2014/main" id="{0A702F9F-F596-4D13-9C35-09D70750AE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77" name="Line 1">
          <a:extLst>
            <a:ext uri="{FF2B5EF4-FFF2-40B4-BE49-F238E27FC236}">
              <a16:creationId xmlns:a16="http://schemas.microsoft.com/office/drawing/2014/main" id="{E5C01BE9-C431-4346-A0C7-2B62E3FD31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78" name="Line 1">
          <a:extLst>
            <a:ext uri="{FF2B5EF4-FFF2-40B4-BE49-F238E27FC236}">
              <a16:creationId xmlns:a16="http://schemas.microsoft.com/office/drawing/2014/main" id="{BB68CCC0-38DB-4197-B970-9E707F7B41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79" name="Line 1">
          <a:extLst>
            <a:ext uri="{FF2B5EF4-FFF2-40B4-BE49-F238E27FC236}">
              <a16:creationId xmlns:a16="http://schemas.microsoft.com/office/drawing/2014/main" id="{EB3D68E3-DF20-482C-A75D-534BF2F160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0" name="Line 1">
          <a:extLst>
            <a:ext uri="{FF2B5EF4-FFF2-40B4-BE49-F238E27FC236}">
              <a16:creationId xmlns:a16="http://schemas.microsoft.com/office/drawing/2014/main" id="{CE111CD0-3365-4B74-A799-4BF78C2E803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81" name="Line 1">
          <a:extLst>
            <a:ext uri="{FF2B5EF4-FFF2-40B4-BE49-F238E27FC236}">
              <a16:creationId xmlns:a16="http://schemas.microsoft.com/office/drawing/2014/main" id="{6725C6DC-082E-40A6-8EFC-15E84588EA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682" name="Line 1">
          <a:extLst>
            <a:ext uri="{FF2B5EF4-FFF2-40B4-BE49-F238E27FC236}">
              <a16:creationId xmlns:a16="http://schemas.microsoft.com/office/drawing/2014/main" id="{EC32289B-5734-4A38-B1EE-1921D5F50F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3" name="Line 1">
          <a:extLst>
            <a:ext uri="{FF2B5EF4-FFF2-40B4-BE49-F238E27FC236}">
              <a16:creationId xmlns:a16="http://schemas.microsoft.com/office/drawing/2014/main" id="{890A9E52-2CEF-4D0A-975C-D178BEAD118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4" name="Line 1">
          <a:extLst>
            <a:ext uri="{FF2B5EF4-FFF2-40B4-BE49-F238E27FC236}">
              <a16:creationId xmlns:a16="http://schemas.microsoft.com/office/drawing/2014/main" id="{140E9DB9-4B9E-4244-B332-5FC25DA5363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5" name="Line 1">
          <a:extLst>
            <a:ext uri="{FF2B5EF4-FFF2-40B4-BE49-F238E27FC236}">
              <a16:creationId xmlns:a16="http://schemas.microsoft.com/office/drawing/2014/main" id="{4B5DB63C-5B80-46C8-B1EF-91A96C8171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6" name="Line 1">
          <a:extLst>
            <a:ext uri="{FF2B5EF4-FFF2-40B4-BE49-F238E27FC236}">
              <a16:creationId xmlns:a16="http://schemas.microsoft.com/office/drawing/2014/main" id="{F445DDBD-A762-45FB-9DCD-5805528A802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7" name="Line 1">
          <a:extLst>
            <a:ext uri="{FF2B5EF4-FFF2-40B4-BE49-F238E27FC236}">
              <a16:creationId xmlns:a16="http://schemas.microsoft.com/office/drawing/2014/main" id="{31FAF6B5-1121-48A5-887A-6A79A341941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8" name="Line 1">
          <a:extLst>
            <a:ext uri="{FF2B5EF4-FFF2-40B4-BE49-F238E27FC236}">
              <a16:creationId xmlns:a16="http://schemas.microsoft.com/office/drawing/2014/main" id="{8C1319D9-36F5-4EFE-8C87-21CF0AAC97B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89" name="Line 1">
          <a:extLst>
            <a:ext uri="{FF2B5EF4-FFF2-40B4-BE49-F238E27FC236}">
              <a16:creationId xmlns:a16="http://schemas.microsoft.com/office/drawing/2014/main" id="{4A2EBF2E-EFAB-4D5F-AC0C-952C9D2F81C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0" name="Line 1">
          <a:extLst>
            <a:ext uri="{FF2B5EF4-FFF2-40B4-BE49-F238E27FC236}">
              <a16:creationId xmlns:a16="http://schemas.microsoft.com/office/drawing/2014/main" id="{687CA160-DA7C-4E02-AD71-5E9DF92B74A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1" name="Line 1">
          <a:extLst>
            <a:ext uri="{FF2B5EF4-FFF2-40B4-BE49-F238E27FC236}">
              <a16:creationId xmlns:a16="http://schemas.microsoft.com/office/drawing/2014/main" id="{D3A8B889-B421-421D-8069-CA6D17F32DB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2" name="Line 1">
          <a:extLst>
            <a:ext uri="{FF2B5EF4-FFF2-40B4-BE49-F238E27FC236}">
              <a16:creationId xmlns:a16="http://schemas.microsoft.com/office/drawing/2014/main" id="{477B7574-19E6-4072-85AE-D5D4ED31DE8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3" name="Line 1">
          <a:extLst>
            <a:ext uri="{FF2B5EF4-FFF2-40B4-BE49-F238E27FC236}">
              <a16:creationId xmlns:a16="http://schemas.microsoft.com/office/drawing/2014/main" id="{1D10D2AE-13B4-458B-978E-1635592654B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4" name="Line 1">
          <a:extLst>
            <a:ext uri="{FF2B5EF4-FFF2-40B4-BE49-F238E27FC236}">
              <a16:creationId xmlns:a16="http://schemas.microsoft.com/office/drawing/2014/main" id="{509FA7F9-75E0-4A61-B39F-EB03E09D6AF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5" name="Line 1">
          <a:extLst>
            <a:ext uri="{FF2B5EF4-FFF2-40B4-BE49-F238E27FC236}">
              <a16:creationId xmlns:a16="http://schemas.microsoft.com/office/drawing/2014/main" id="{A8C284E7-44EB-48DA-A56C-D10B43914DD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6" name="Line 1">
          <a:extLst>
            <a:ext uri="{FF2B5EF4-FFF2-40B4-BE49-F238E27FC236}">
              <a16:creationId xmlns:a16="http://schemas.microsoft.com/office/drawing/2014/main" id="{3C88178F-6C2C-406C-9200-278AFFD6F70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7" name="Line 1">
          <a:extLst>
            <a:ext uri="{FF2B5EF4-FFF2-40B4-BE49-F238E27FC236}">
              <a16:creationId xmlns:a16="http://schemas.microsoft.com/office/drawing/2014/main" id="{86EA0C7B-D3B9-4EC4-A207-A247C8B57B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8" name="Line 1">
          <a:extLst>
            <a:ext uri="{FF2B5EF4-FFF2-40B4-BE49-F238E27FC236}">
              <a16:creationId xmlns:a16="http://schemas.microsoft.com/office/drawing/2014/main" id="{9D7C3FD5-6CAC-4F07-AE4C-4A2E99D8FF4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699" name="Line 1">
          <a:extLst>
            <a:ext uri="{FF2B5EF4-FFF2-40B4-BE49-F238E27FC236}">
              <a16:creationId xmlns:a16="http://schemas.microsoft.com/office/drawing/2014/main" id="{8A7818DE-B58D-44E8-9303-249BFAFAF81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00" name="Line 1">
          <a:extLst>
            <a:ext uri="{FF2B5EF4-FFF2-40B4-BE49-F238E27FC236}">
              <a16:creationId xmlns:a16="http://schemas.microsoft.com/office/drawing/2014/main" id="{8835F883-3308-4372-BDDC-971F443CD4A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01" name="Line 1">
          <a:extLst>
            <a:ext uri="{FF2B5EF4-FFF2-40B4-BE49-F238E27FC236}">
              <a16:creationId xmlns:a16="http://schemas.microsoft.com/office/drawing/2014/main" id="{CE96E568-3554-4A4A-ADD6-D42057D79F2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02" name="Line 1">
          <a:extLst>
            <a:ext uri="{FF2B5EF4-FFF2-40B4-BE49-F238E27FC236}">
              <a16:creationId xmlns:a16="http://schemas.microsoft.com/office/drawing/2014/main" id="{0B86C786-14E3-4CDC-A4B7-93FDF177E2A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03" name="Line 1">
          <a:extLst>
            <a:ext uri="{FF2B5EF4-FFF2-40B4-BE49-F238E27FC236}">
              <a16:creationId xmlns:a16="http://schemas.microsoft.com/office/drawing/2014/main" id="{61EF02DC-D273-46B0-9976-E2AD47A0991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04" name="Line 1">
          <a:extLst>
            <a:ext uri="{FF2B5EF4-FFF2-40B4-BE49-F238E27FC236}">
              <a16:creationId xmlns:a16="http://schemas.microsoft.com/office/drawing/2014/main" id="{78206380-005B-43B8-97C1-2E5A43EC0E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05" name="Line 1">
          <a:extLst>
            <a:ext uri="{FF2B5EF4-FFF2-40B4-BE49-F238E27FC236}">
              <a16:creationId xmlns:a16="http://schemas.microsoft.com/office/drawing/2014/main" id="{5F79B48E-89A0-45A7-8B67-B9D340B650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06" name="Line 1">
          <a:extLst>
            <a:ext uri="{FF2B5EF4-FFF2-40B4-BE49-F238E27FC236}">
              <a16:creationId xmlns:a16="http://schemas.microsoft.com/office/drawing/2014/main" id="{BB36B489-ED4B-4ED6-B4BF-8DE404E773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07" name="Line 1">
          <a:extLst>
            <a:ext uri="{FF2B5EF4-FFF2-40B4-BE49-F238E27FC236}">
              <a16:creationId xmlns:a16="http://schemas.microsoft.com/office/drawing/2014/main" id="{7E4F2699-3B39-433F-9768-4A668240DD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08" name="Line 1">
          <a:extLst>
            <a:ext uri="{FF2B5EF4-FFF2-40B4-BE49-F238E27FC236}">
              <a16:creationId xmlns:a16="http://schemas.microsoft.com/office/drawing/2014/main" id="{64D62E37-796D-4404-B4B5-9514C14507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09" name="Line 1">
          <a:extLst>
            <a:ext uri="{FF2B5EF4-FFF2-40B4-BE49-F238E27FC236}">
              <a16:creationId xmlns:a16="http://schemas.microsoft.com/office/drawing/2014/main" id="{01561F89-4668-4146-B914-65E9A79F740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0" name="Line 1">
          <a:extLst>
            <a:ext uri="{FF2B5EF4-FFF2-40B4-BE49-F238E27FC236}">
              <a16:creationId xmlns:a16="http://schemas.microsoft.com/office/drawing/2014/main" id="{2369FF76-4803-4EC8-8E25-52D366A83D6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11" name="Line 1">
          <a:extLst>
            <a:ext uri="{FF2B5EF4-FFF2-40B4-BE49-F238E27FC236}">
              <a16:creationId xmlns:a16="http://schemas.microsoft.com/office/drawing/2014/main" id="{D1FF9E37-DAE8-4832-B581-6365BC2EF3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12" name="Line 1">
          <a:extLst>
            <a:ext uri="{FF2B5EF4-FFF2-40B4-BE49-F238E27FC236}">
              <a16:creationId xmlns:a16="http://schemas.microsoft.com/office/drawing/2014/main" id="{41D06D54-5909-44F1-B454-462A2B872E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3" name="Line 1">
          <a:extLst>
            <a:ext uri="{FF2B5EF4-FFF2-40B4-BE49-F238E27FC236}">
              <a16:creationId xmlns:a16="http://schemas.microsoft.com/office/drawing/2014/main" id="{BD4EF6D0-F565-4319-8756-F12706D2214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4" name="Line 1">
          <a:extLst>
            <a:ext uri="{FF2B5EF4-FFF2-40B4-BE49-F238E27FC236}">
              <a16:creationId xmlns:a16="http://schemas.microsoft.com/office/drawing/2014/main" id="{9375AC87-5E5B-4D3E-8D2B-4FD865CD701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5" name="Line 1">
          <a:extLst>
            <a:ext uri="{FF2B5EF4-FFF2-40B4-BE49-F238E27FC236}">
              <a16:creationId xmlns:a16="http://schemas.microsoft.com/office/drawing/2014/main" id="{51CB54D6-A4AB-4EAF-9D3B-A1C90604258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6" name="Line 1">
          <a:extLst>
            <a:ext uri="{FF2B5EF4-FFF2-40B4-BE49-F238E27FC236}">
              <a16:creationId xmlns:a16="http://schemas.microsoft.com/office/drawing/2014/main" id="{FB4C4778-FD53-4739-8754-1A284255AFE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7" name="Line 1">
          <a:extLst>
            <a:ext uri="{FF2B5EF4-FFF2-40B4-BE49-F238E27FC236}">
              <a16:creationId xmlns:a16="http://schemas.microsoft.com/office/drawing/2014/main" id="{29433B3D-7843-4280-AFA3-81586356BA2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8" name="Line 1">
          <a:extLst>
            <a:ext uri="{FF2B5EF4-FFF2-40B4-BE49-F238E27FC236}">
              <a16:creationId xmlns:a16="http://schemas.microsoft.com/office/drawing/2014/main" id="{BAF45EFE-2F6E-4ECB-933D-A50C7EB8446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19" name="Line 1">
          <a:extLst>
            <a:ext uri="{FF2B5EF4-FFF2-40B4-BE49-F238E27FC236}">
              <a16:creationId xmlns:a16="http://schemas.microsoft.com/office/drawing/2014/main" id="{5C779F80-DEEF-4187-93BA-024F84A9AF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0" name="Line 1">
          <a:extLst>
            <a:ext uri="{FF2B5EF4-FFF2-40B4-BE49-F238E27FC236}">
              <a16:creationId xmlns:a16="http://schemas.microsoft.com/office/drawing/2014/main" id="{891D0E6D-364E-405F-AA12-69C518B167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1" name="Line 1">
          <a:extLst>
            <a:ext uri="{FF2B5EF4-FFF2-40B4-BE49-F238E27FC236}">
              <a16:creationId xmlns:a16="http://schemas.microsoft.com/office/drawing/2014/main" id="{A30685C7-1D52-4CAB-9AA2-835AEAFB203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2" name="Line 1">
          <a:extLst>
            <a:ext uri="{FF2B5EF4-FFF2-40B4-BE49-F238E27FC236}">
              <a16:creationId xmlns:a16="http://schemas.microsoft.com/office/drawing/2014/main" id="{D5DA2D12-2407-4BCC-9F7C-2994D24F996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3" name="Line 1">
          <a:extLst>
            <a:ext uri="{FF2B5EF4-FFF2-40B4-BE49-F238E27FC236}">
              <a16:creationId xmlns:a16="http://schemas.microsoft.com/office/drawing/2014/main" id="{C7A5C7A7-27CB-488A-A9BE-527E69669D1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4" name="Line 1">
          <a:extLst>
            <a:ext uri="{FF2B5EF4-FFF2-40B4-BE49-F238E27FC236}">
              <a16:creationId xmlns:a16="http://schemas.microsoft.com/office/drawing/2014/main" id="{3F5D27E7-C32E-4C87-B4CE-B934FE645E8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5" name="Line 1">
          <a:extLst>
            <a:ext uri="{FF2B5EF4-FFF2-40B4-BE49-F238E27FC236}">
              <a16:creationId xmlns:a16="http://schemas.microsoft.com/office/drawing/2014/main" id="{E7BA8FD5-7D01-42AD-9687-ED36C4E2D0A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6" name="Line 1">
          <a:extLst>
            <a:ext uri="{FF2B5EF4-FFF2-40B4-BE49-F238E27FC236}">
              <a16:creationId xmlns:a16="http://schemas.microsoft.com/office/drawing/2014/main" id="{52D91727-56D1-42E6-A683-528A56AE64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7" name="Line 1">
          <a:extLst>
            <a:ext uri="{FF2B5EF4-FFF2-40B4-BE49-F238E27FC236}">
              <a16:creationId xmlns:a16="http://schemas.microsoft.com/office/drawing/2014/main" id="{9A113469-D1B1-4146-A3C2-9C92AD46AA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8" name="Line 1">
          <a:extLst>
            <a:ext uri="{FF2B5EF4-FFF2-40B4-BE49-F238E27FC236}">
              <a16:creationId xmlns:a16="http://schemas.microsoft.com/office/drawing/2014/main" id="{5E098736-9257-4A47-8381-7E15FBF23DA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29" name="Line 1">
          <a:extLst>
            <a:ext uri="{FF2B5EF4-FFF2-40B4-BE49-F238E27FC236}">
              <a16:creationId xmlns:a16="http://schemas.microsoft.com/office/drawing/2014/main" id="{C7129CD5-FADF-4DD7-8CE5-25D5C66D6EC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30" name="Line 1">
          <a:extLst>
            <a:ext uri="{FF2B5EF4-FFF2-40B4-BE49-F238E27FC236}">
              <a16:creationId xmlns:a16="http://schemas.microsoft.com/office/drawing/2014/main" id="{493837CD-D202-48FC-BE1A-28670F2C8CA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31" name="Line 1">
          <a:extLst>
            <a:ext uri="{FF2B5EF4-FFF2-40B4-BE49-F238E27FC236}">
              <a16:creationId xmlns:a16="http://schemas.microsoft.com/office/drawing/2014/main" id="{EFF25279-C2B7-46FC-B844-1D7D4FE7CBB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32" name="Line 1">
          <a:extLst>
            <a:ext uri="{FF2B5EF4-FFF2-40B4-BE49-F238E27FC236}">
              <a16:creationId xmlns:a16="http://schemas.microsoft.com/office/drawing/2014/main" id="{9A6EACD7-D689-4F3C-ADCF-5B4FBA83F85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33" name="Line 1">
          <a:extLst>
            <a:ext uri="{FF2B5EF4-FFF2-40B4-BE49-F238E27FC236}">
              <a16:creationId xmlns:a16="http://schemas.microsoft.com/office/drawing/2014/main" id="{8192AEEF-1CDD-43A0-8FF2-51A80AF4A2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34" name="Line 1">
          <a:extLst>
            <a:ext uri="{FF2B5EF4-FFF2-40B4-BE49-F238E27FC236}">
              <a16:creationId xmlns:a16="http://schemas.microsoft.com/office/drawing/2014/main" id="{28F2C442-E720-4487-950F-C491BD56F2B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35" name="Line 1">
          <a:extLst>
            <a:ext uri="{FF2B5EF4-FFF2-40B4-BE49-F238E27FC236}">
              <a16:creationId xmlns:a16="http://schemas.microsoft.com/office/drawing/2014/main" id="{258AA43C-3A0B-486F-81DB-1A76A8EB9D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36" name="Line 1">
          <a:extLst>
            <a:ext uri="{FF2B5EF4-FFF2-40B4-BE49-F238E27FC236}">
              <a16:creationId xmlns:a16="http://schemas.microsoft.com/office/drawing/2014/main" id="{B9B86568-5359-4B44-A1B7-0179D3E0CC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37" name="Line 1">
          <a:extLst>
            <a:ext uri="{FF2B5EF4-FFF2-40B4-BE49-F238E27FC236}">
              <a16:creationId xmlns:a16="http://schemas.microsoft.com/office/drawing/2014/main" id="{0F7AFD24-C3E5-4719-B3A9-CE7DC013F8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38" name="Line 1">
          <a:extLst>
            <a:ext uri="{FF2B5EF4-FFF2-40B4-BE49-F238E27FC236}">
              <a16:creationId xmlns:a16="http://schemas.microsoft.com/office/drawing/2014/main" id="{FD530362-67E1-4051-A360-C2586D4783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39" name="Line 1">
          <a:extLst>
            <a:ext uri="{FF2B5EF4-FFF2-40B4-BE49-F238E27FC236}">
              <a16:creationId xmlns:a16="http://schemas.microsoft.com/office/drawing/2014/main" id="{F389FC96-BFF8-48EB-B095-075B07A45D7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0" name="Line 1">
          <a:extLst>
            <a:ext uri="{FF2B5EF4-FFF2-40B4-BE49-F238E27FC236}">
              <a16:creationId xmlns:a16="http://schemas.microsoft.com/office/drawing/2014/main" id="{BF1079D1-92A0-4314-AB43-9EE00854C8D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41" name="Line 1">
          <a:extLst>
            <a:ext uri="{FF2B5EF4-FFF2-40B4-BE49-F238E27FC236}">
              <a16:creationId xmlns:a16="http://schemas.microsoft.com/office/drawing/2014/main" id="{230B485D-ECBE-47B7-AAA0-C92A6936E9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42" name="Line 1">
          <a:extLst>
            <a:ext uri="{FF2B5EF4-FFF2-40B4-BE49-F238E27FC236}">
              <a16:creationId xmlns:a16="http://schemas.microsoft.com/office/drawing/2014/main" id="{F9043698-489E-4D0D-8649-2192DB7CC0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3" name="Line 1">
          <a:extLst>
            <a:ext uri="{FF2B5EF4-FFF2-40B4-BE49-F238E27FC236}">
              <a16:creationId xmlns:a16="http://schemas.microsoft.com/office/drawing/2014/main" id="{14B4BD0C-E2CD-4383-A9CA-C6BE89F3605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4" name="Line 1">
          <a:extLst>
            <a:ext uri="{FF2B5EF4-FFF2-40B4-BE49-F238E27FC236}">
              <a16:creationId xmlns:a16="http://schemas.microsoft.com/office/drawing/2014/main" id="{31E90ECF-C008-4D5E-A08B-9435F384F7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5" name="Line 1">
          <a:extLst>
            <a:ext uri="{FF2B5EF4-FFF2-40B4-BE49-F238E27FC236}">
              <a16:creationId xmlns:a16="http://schemas.microsoft.com/office/drawing/2014/main" id="{A323ED2F-2B14-484B-ACE7-36CDCBE4104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6" name="Line 1">
          <a:extLst>
            <a:ext uri="{FF2B5EF4-FFF2-40B4-BE49-F238E27FC236}">
              <a16:creationId xmlns:a16="http://schemas.microsoft.com/office/drawing/2014/main" id="{6BBF94AA-BEFA-40CD-8EF2-10D01154E55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7" name="Line 1">
          <a:extLst>
            <a:ext uri="{FF2B5EF4-FFF2-40B4-BE49-F238E27FC236}">
              <a16:creationId xmlns:a16="http://schemas.microsoft.com/office/drawing/2014/main" id="{835DCE50-019D-4210-97D0-EE848C09FA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8" name="Line 1">
          <a:extLst>
            <a:ext uri="{FF2B5EF4-FFF2-40B4-BE49-F238E27FC236}">
              <a16:creationId xmlns:a16="http://schemas.microsoft.com/office/drawing/2014/main" id="{DC6203E8-A323-431D-B13E-C5D5BD58A64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49" name="Line 1">
          <a:extLst>
            <a:ext uri="{FF2B5EF4-FFF2-40B4-BE49-F238E27FC236}">
              <a16:creationId xmlns:a16="http://schemas.microsoft.com/office/drawing/2014/main" id="{0736B53C-F3F5-4A45-BAA7-8DA74E513B7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0" name="Line 1">
          <a:extLst>
            <a:ext uri="{FF2B5EF4-FFF2-40B4-BE49-F238E27FC236}">
              <a16:creationId xmlns:a16="http://schemas.microsoft.com/office/drawing/2014/main" id="{5653FCFB-0E06-4AC1-B820-EB303089C31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1" name="Line 1">
          <a:extLst>
            <a:ext uri="{FF2B5EF4-FFF2-40B4-BE49-F238E27FC236}">
              <a16:creationId xmlns:a16="http://schemas.microsoft.com/office/drawing/2014/main" id="{28455C4E-A5B7-4423-93D1-A453887928B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2" name="Line 1">
          <a:extLst>
            <a:ext uri="{FF2B5EF4-FFF2-40B4-BE49-F238E27FC236}">
              <a16:creationId xmlns:a16="http://schemas.microsoft.com/office/drawing/2014/main" id="{12205FBD-3AAE-4023-A167-6F368997685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3" name="Line 1">
          <a:extLst>
            <a:ext uri="{FF2B5EF4-FFF2-40B4-BE49-F238E27FC236}">
              <a16:creationId xmlns:a16="http://schemas.microsoft.com/office/drawing/2014/main" id="{3966EE55-C5F2-43F1-8BAA-1E67F17AB45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4" name="Line 1">
          <a:extLst>
            <a:ext uri="{FF2B5EF4-FFF2-40B4-BE49-F238E27FC236}">
              <a16:creationId xmlns:a16="http://schemas.microsoft.com/office/drawing/2014/main" id="{59DF3ED5-5BE1-4010-81C3-885E680D4FE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5" name="Line 1">
          <a:extLst>
            <a:ext uri="{FF2B5EF4-FFF2-40B4-BE49-F238E27FC236}">
              <a16:creationId xmlns:a16="http://schemas.microsoft.com/office/drawing/2014/main" id="{717A4B34-D286-4EB3-AFBD-3141726186D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6" name="Line 1">
          <a:extLst>
            <a:ext uri="{FF2B5EF4-FFF2-40B4-BE49-F238E27FC236}">
              <a16:creationId xmlns:a16="http://schemas.microsoft.com/office/drawing/2014/main" id="{811D8ADF-5B9C-4FED-B643-8730BA38A77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7" name="Line 1">
          <a:extLst>
            <a:ext uri="{FF2B5EF4-FFF2-40B4-BE49-F238E27FC236}">
              <a16:creationId xmlns:a16="http://schemas.microsoft.com/office/drawing/2014/main" id="{D97F6ED9-2615-48B9-A5F7-AA93024AA67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8" name="Line 1">
          <a:extLst>
            <a:ext uri="{FF2B5EF4-FFF2-40B4-BE49-F238E27FC236}">
              <a16:creationId xmlns:a16="http://schemas.microsoft.com/office/drawing/2014/main" id="{471DBCBB-31CD-4462-B888-4519D221131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59" name="Line 1">
          <a:extLst>
            <a:ext uri="{FF2B5EF4-FFF2-40B4-BE49-F238E27FC236}">
              <a16:creationId xmlns:a16="http://schemas.microsoft.com/office/drawing/2014/main" id="{7E11A84E-7AB2-484D-AC8A-4BE2304F943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60" name="Line 1">
          <a:extLst>
            <a:ext uri="{FF2B5EF4-FFF2-40B4-BE49-F238E27FC236}">
              <a16:creationId xmlns:a16="http://schemas.microsoft.com/office/drawing/2014/main" id="{92942E87-F2EB-4669-977B-EA6C762258A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61" name="Line 1">
          <a:extLst>
            <a:ext uri="{FF2B5EF4-FFF2-40B4-BE49-F238E27FC236}">
              <a16:creationId xmlns:a16="http://schemas.microsoft.com/office/drawing/2014/main" id="{43D9D2EC-85BB-4330-A6A7-0F666ABB4AA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62" name="Line 1">
          <a:extLst>
            <a:ext uri="{FF2B5EF4-FFF2-40B4-BE49-F238E27FC236}">
              <a16:creationId xmlns:a16="http://schemas.microsoft.com/office/drawing/2014/main" id="{5131402B-BC3E-4394-AE6B-E539967A7C0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63" name="Line 1">
          <a:extLst>
            <a:ext uri="{FF2B5EF4-FFF2-40B4-BE49-F238E27FC236}">
              <a16:creationId xmlns:a16="http://schemas.microsoft.com/office/drawing/2014/main" id="{BDE7D458-3293-4CBE-8851-4D88ED112B0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2764" name="Line 1">
          <a:extLst>
            <a:ext uri="{FF2B5EF4-FFF2-40B4-BE49-F238E27FC236}">
              <a16:creationId xmlns:a16="http://schemas.microsoft.com/office/drawing/2014/main" id="{B9218919-6BEA-4D34-B776-949E907A612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65" name="Line 1">
          <a:extLst>
            <a:ext uri="{FF2B5EF4-FFF2-40B4-BE49-F238E27FC236}">
              <a16:creationId xmlns:a16="http://schemas.microsoft.com/office/drawing/2014/main" id="{3DCE8EC7-A34E-44E9-8891-4D3199D25DF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66" name="Line 1">
          <a:extLst>
            <a:ext uri="{FF2B5EF4-FFF2-40B4-BE49-F238E27FC236}">
              <a16:creationId xmlns:a16="http://schemas.microsoft.com/office/drawing/2014/main" id="{F9B7114A-6C43-486E-8C89-159D52AD0D1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67" name="Line 1">
          <a:extLst>
            <a:ext uri="{FF2B5EF4-FFF2-40B4-BE49-F238E27FC236}">
              <a16:creationId xmlns:a16="http://schemas.microsoft.com/office/drawing/2014/main" id="{F4F92B70-5CC9-4CF0-9730-8C189E75A2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68" name="Line 1">
          <a:extLst>
            <a:ext uri="{FF2B5EF4-FFF2-40B4-BE49-F238E27FC236}">
              <a16:creationId xmlns:a16="http://schemas.microsoft.com/office/drawing/2014/main" id="{9992F7E7-8DF7-44BC-9882-5E6807788F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69" name="Line 1">
          <a:extLst>
            <a:ext uri="{FF2B5EF4-FFF2-40B4-BE49-F238E27FC236}">
              <a16:creationId xmlns:a16="http://schemas.microsoft.com/office/drawing/2014/main" id="{E8006526-CFC8-4FF4-BA07-A438BB3CD1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0" name="Line 1">
          <a:extLst>
            <a:ext uri="{FF2B5EF4-FFF2-40B4-BE49-F238E27FC236}">
              <a16:creationId xmlns:a16="http://schemas.microsoft.com/office/drawing/2014/main" id="{F9D01A88-F6B3-4F00-8F47-89D82A61D2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71" name="Line 1">
          <a:extLst>
            <a:ext uri="{FF2B5EF4-FFF2-40B4-BE49-F238E27FC236}">
              <a16:creationId xmlns:a16="http://schemas.microsoft.com/office/drawing/2014/main" id="{4C72F90F-3D7B-4794-A1E5-8E6155ACAF3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72" name="Line 1">
          <a:extLst>
            <a:ext uri="{FF2B5EF4-FFF2-40B4-BE49-F238E27FC236}">
              <a16:creationId xmlns:a16="http://schemas.microsoft.com/office/drawing/2014/main" id="{87A40961-0630-4C0B-9505-FDEC71B0C9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3" name="Line 1">
          <a:extLst>
            <a:ext uri="{FF2B5EF4-FFF2-40B4-BE49-F238E27FC236}">
              <a16:creationId xmlns:a16="http://schemas.microsoft.com/office/drawing/2014/main" id="{461309DC-F0A9-4EC6-92B6-6108D71F42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4" name="Line 1">
          <a:extLst>
            <a:ext uri="{FF2B5EF4-FFF2-40B4-BE49-F238E27FC236}">
              <a16:creationId xmlns:a16="http://schemas.microsoft.com/office/drawing/2014/main" id="{14943496-E1B4-473F-8AF7-24573EA0FB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5" name="Line 1">
          <a:extLst>
            <a:ext uri="{FF2B5EF4-FFF2-40B4-BE49-F238E27FC236}">
              <a16:creationId xmlns:a16="http://schemas.microsoft.com/office/drawing/2014/main" id="{67F9DA75-B0D7-41F4-915F-27BDB41AF3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6" name="Line 1">
          <a:extLst>
            <a:ext uri="{FF2B5EF4-FFF2-40B4-BE49-F238E27FC236}">
              <a16:creationId xmlns:a16="http://schemas.microsoft.com/office/drawing/2014/main" id="{643BB2AE-DB28-4F81-98A4-112FD3D59E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7" name="Line 1">
          <a:extLst>
            <a:ext uri="{FF2B5EF4-FFF2-40B4-BE49-F238E27FC236}">
              <a16:creationId xmlns:a16="http://schemas.microsoft.com/office/drawing/2014/main" id="{4FD1725F-AA34-40B9-B3FD-159FFAFAFB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8" name="Line 1">
          <a:extLst>
            <a:ext uri="{FF2B5EF4-FFF2-40B4-BE49-F238E27FC236}">
              <a16:creationId xmlns:a16="http://schemas.microsoft.com/office/drawing/2014/main" id="{6C187DFE-F46F-42D7-8ADC-31C738E2E8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79" name="Line 1">
          <a:extLst>
            <a:ext uri="{FF2B5EF4-FFF2-40B4-BE49-F238E27FC236}">
              <a16:creationId xmlns:a16="http://schemas.microsoft.com/office/drawing/2014/main" id="{B17EFABB-BA9E-4226-937D-7BC28805AA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0" name="Line 1">
          <a:extLst>
            <a:ext uri="{FF2B5EF4-FFF2-40B4-BE49-F238E27FC236}">
              <a16:creationId xmlns:a16="http://schemas.microsoft.com/office/drawing/2014/main" id="{ED2F4BDF-0099-4197-9362-DEE4A8493D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1" name="Line 1">
          <a:extLst>
            <a:ext uri="{FF2B5EF4-FFF2-40B4-BE49-F238E27FC236}">
              <a16:creationId xmlns:a16="http://schemas.microsoft.com/office/drawing/2014/main" id="{2752CB57-0E8F-4701-858B-E8693AEFB8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2" name="Line 1">
          <a:extLst>
            <a:ext uri="{FF2B5EF4-FFF2-40B4-BE49-F238E27FC236}">
              <a16:creationId xmlns:a16="http://schemas.microsoft.com/office/drawing/2014/main" id="{55AE5C62-94F7-4674-BB10-FE56BE5FBB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3" name="Line 1">
          <a:extLst>
            <a:ext uri="{FF2B5EF4-FFF2-40B4-BE49-F238E27FC236}">
              <a16:creationId xmlns:a16="http://schemas.microsoft.com/office/drawing/2014/main" id="{05DD00E6-28A6-45A2-85C9-6C00593499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4" name="Line 1">
          <a:extLst>
            <a:ext uri="{FF2B5EF4-FFF2-40B4-BE49-F238E27FC236}">
              <a16:creationId xmlns:a16="http://schemas.microsoft.com/office/drawing/2014/main" id="{829D3BF3-9E56-4FB8-8751-D574BE4E11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5" name="Line 1">
          <a:extLst>
            <a:ext uri="{FF2B5EF4-FFF2-40B4-BE49-F238E27FC236}">
              <a16:creationId xmlns:a16="http://schemas.microsoft.com/office/drawing/2014/main" id="{F2BC375C-C180-4F0D-BBCC-943E50B1C5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6" name="Line 1">
          <a:extLst>
            <a:ext uri="{FF2B5EF4-FFF2-40B4-BE49-F238E27FC236}">
              <a16:creationId xmlns:a16="http://schemas.microsoft.com/office/drawing/2014/main" id="{AE6A82A7-B0DB-4E58-8FE1-0711254B97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7" name="Line 1">
          <a:extLst>
            <a:ext uri="{FF2B5EF4-FFF2-40B4-BE49-F238E27FC236}">
              <a16:creationId xmlns:a16="http://schemas.microsoft.com/office/drawing/2014/main" id="{9A790A48-2C8C-4CE0-96A1-0FC9B82963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8" name="Line 1">
          <a:extLst>
            <a:ext uri="{FF2B5EF4-FFF2-40B4-BE49-F238E27FC236}">
              <a16:creationId xmlns:a16="http://schemas.microsoft.com/office/drawing/2014/main" id="{7E164F81-3DE5-45BA-AFB6-E4687F0755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89" name="Line 1">
          <a:extLst>
            <a:ext uri="{FF2B5EF4-FFF2-40B4-BE49-F238E27FC236}">
              <a16:creationId xmlns:a16="http://schemas.microsoft.com/office/drawing/2014/main" id="{B621C9D1-D8B3-4776-93F7-FFD172EAB0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90" name="Line 1">
          <a:extLst>
            <a:ext uri="{FF2B5EF4-FFF2-40B4-BE49-F238E27FC236}">
              <a16:creationId xmlns:a16="http://schemas.microsoft.com/office/drawing/2014/main" id="{51E52DC5-51C4-491F-BFBD-38003896F3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91" name="Line 1">
          <a:extLst>
            <a:ext uri="{FF2B5EF4-FFF2-40B4-BE49-F238E27FC236}">
              <a16:creationId xmlns:a16="http://schemas.microsoft.com/office/drawing/2014/main" id="{BF4D8F2C-515B-459C-B0E2-5923A1E5C2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92" name="Line 1">
          <a:extLst>
            <a:ext uri="{FF2B5EF4-FFF2-40B4-BE49-F238E27FC236}">
              <a16:creationId xmlns:a16="http://schemas.microsoft.com/office/drawing/2014/main" id="{11102432-0BDC-4C13-8D15-C318188974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93" name="Line 1">
          <a:extLst>
            <a:ext uri="{FF2B5EF4-FFF2-40B4-BE49-F238E27FC236}">
              <a16:creationId xmlns:a16="http://schemas.microsoft.com/office/drawing/2014/main" id="{8466E345-08C4-4ABD-A52A-ED4ED90C68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94" name="Line 1">
          <a:extLst>
            <a:ext uri="{FF2B5EF4-FFF2-40B4-BE49-F238E27FC236}">
              <a16:creationId xmlns:a16="http://schemas.microsoft.com/office/drawing/2014/main" id="{8984308D-D722-4A31-8D04-A01E677C77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95" name="Line 1">
          <a:extLst>
            <a:ext uri="{FF2B5EF4-FFF2-40B4-BE49-F238E27FC236}">
              <a16:creationId xmlns:a16="http://schemas.microsoft.com/office/drawing/2014/main" id="{1787491D-C40F-41E0-8DD5-A843863054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96" name="Line 1">
          <a:extLst>
            <a:ext uri="{FF2B5EF4-FFF2-40B4-BE49-F238E27FC236}">
              <a16:creationId xmlns:a16="http://schemas.microsoft.com/office/drawing/2014/main" id="{8CD113FE-3427-49D4-BFC3-647AA8A4732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97" name="Line 1">
          <a:extLst>
            <a:ext uri="{FF2B5EF4-FFF2-40B4-BE49-F238E27FC236}">
              <a16:creationId xmlns:a16="http://schemas.microsoft.com/office/drawing/2014/main" id="{37A2EAAB-AF19-43A8-8E2D-ECF4F9C2ECD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798" name="Line 1">
          <a:extLst>
            <a:ext uri="{FF2B5EF4-FFF2-40B4-BE49-F238E27FC236}">
              <a16:creationId xmlns:a16="http://schemas.microsoft.com/office/drawing/2014/main" id="{F99FCA3E-1978-4DF9-9E45-C145C10BF97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799" name="Line 1">
          <a:extLst>
            <a:ext uri="{FF2B5EF4-FFF2-40B4-BE49-F238E27FC236}">
              <a16:creationId xmlns:a16="http://schemas.microsoft.com/office/drawing/2014/main" id="{D308AFA4-E167-4E48-801B-D47B0C33EB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0" name="Line 1">
          <a:extLst>
            <a:ext uri="{FF2B5EF4-FFF2-40B4-BE49-F238E27FC236}">
              <a16:creationId xmlns:a16="http://schemas.microsoft.com/office/drawing/2014/main" id="{FA3C1482-5671-4599-82DA-69353BCAE4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01" name="Line 1">
          <a:extLst>
            <a:ext uri="{FF2B5EF4-FFF2-40B4-BE49-F238E27FC236}">
              <a16:creationId xmlns:a16="http://schemas.microsoft.com/office/drawing/2014/main" id="{D3340068-8FDA-43EA-8606-F0D406B0B9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02" name="Line 1">
          <a:extLst>
            <a:ext uri="{FF2B5EF4-FFF2-40B4-BE49-F238E27FC236}">
              <a16:creationId xmlns:a16="http://schemas.microsoft.com/office/drawing/2014/main" id="{CE4BA816-9866-4340-B52E-948EF267AC5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3" name="Line 1">
          <a:extLst>
            <a:ext uri="{FF2B5EF4-FFF2-40B4-BE49-F238E27FC236}">
              <a16:creationId xmlns:a16="http://schemas.microsoft.com/office/drawing/2014/main" id="{E964CDFA-0CBF-406C-9EA3-E6D4614F26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4" name="Line 1">
          <a:extLst>
            <a:ext uri="{FF2B5EF4-FFF2-40B4-BE49-F238E27FC236}">
              <a16:creationId xmlns:a16="http://schemas.microsoft.com/office/drawing/2014/main" id="{9C1688E3-87B5-4A7B-9C9E-FE2E26053C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5" name="Line 1">
          <a:extLst>
            <a:ext uri="{FF2B5EF4-FFF2-40B4-BE49-F238E27FC236}">
              <a16:creationId xmlns:a16="http://schemas.microsoft.com/office/drawing/2014/main" id="{3AB6E042-9D45-4864-BBA4-04609F6797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6" name="Line 1">
          <a:extLst>
            <a:ext uri="{FF2B5EF4-FFF2-40B4-BE49-F238E27FC236}">
              <a16:creationId xmlns:a16="http://schemas.microsoft.com/office/drawing/2014/main" id="{39A650C2-731C-47E1-BE2B-06AD7CAE9A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7" name="Line 1">
          <a:extLst>
            <a:ext uri="{FF2B5EF4-FFF2-40B4-BE49-F238E27FC236}">
              <a16:creationId xmlns:a16="http://schemas.microsoft.com/office/drawing/2014/main" id="{67ED7B3B-D876-41F2-B545-D24DACC869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8" name="Line 1">
          <a:extLst>
            <a:ext uri="{FF2B5EF4-FFF2-40B4-BE49-F238E27FC236}">
              <a16:creationId xmlns:a16="http://schemas.microsoft.com/office/drawing/2014/main" id="{FEB61D9C-9A93-4AB7-9B09-1B8A9C2F38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09" name="Line 1">
          <a:extLst>
            <a:ext uri="{FF2B5EF4-FFF2-40B4-BE49-F238E27FC236}">
              <a16:creationId xmlns:a16="http://schemas.microsoft.com/office/drawing/2014/main" id="{8ED9B6D4-445D-4039-AF3F-CAE53704B9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0" name="Line 1">
          <a:extLst>
            <a:ext uri="{FF2B5EF4-FFF2-40B4-BE49-F238E27FC236}">
              <a16:creationId xmlns:a16="http://schemas.microsoft.com/office/drawing/2014/main" id="{3F05DB79-1E22-4E83-ACFE-D1F799D2FD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1" name="Line 1">
          <a:extLst>
            <a:ext uri="{FF2B5EF4-FFF2-40B4-BE49-F238E27FC236}">
              <a16:creationId xmlns:a16="http://schemas.microsoft.com/office/drawing/2014/main" id="{F8467512-4EF2-48E5-A108-34DF31DC23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2" name="Line 1">
          <a:extLst>
            <a:ext uri="{FF2B5EF4-FFF2-40B4-BE49-F238E27FC236}">
              <a16:creationId xmlns:a16="http://schemas.microsoft.com/office/drawing/2014/main" id="{9EB3EB7A-A51B-4CBA-9AF4-D48F13298F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3" name="Line 1">
          <a:extLst>
            <a:ext uri="{FF2B5EF4-FFF2-40B4-BE49-F238E27FC236}">
              <a16:creationId xmlns:a16="http://schemas.microsoft.com/office/drawing/2014/main" id="{B1D3052A-42C7-4907-BF0C-5D55E8A9D0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4" name="Line 1">
          <a:extLst>
            <a:ext uri="{FF2B5EF4-FFF2-40B4-BE49-F238E27FC236}">
              <a16:creationId xmlns:a16="http://schemas.microsoft.com/office/drawing/2014/main" id="{C9963C54-4B97-4307-9E15-C963A5A073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5" name="Line 1">
          <a:extLst>
            <a:ext uri="{FF2B5EF4-FFF2-40B4-BE49-F238E27FC236}">
              <a16:creationId xmlns:a16="http://schemas.microsoft.com/office/drawing/2014/main" id="{E748FBBA-BE92-43C1-9273-9403353F28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6" name="Line 1">
          <a:extLst>
            <a:ext uri="{FF2B5EF4-FFF2-40B4-BE49-F238E27FC236}">
              <a16:creationId xmlns:a16="http://schemas.microsoft.com/office/drawing/2014/main" id="{AB6198BA-75CC-4361-BAA1-B7923E9630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7" name="Line 1">
          <a:extLst>
            <a:ext uri="{FF2B5EF4-FFF2-40B4-BE49-F238E27FC236}">
              <a16:creationId xmlns:a16="http://schemas.microsoft.com/office/drawing/2014/main" id="{16745DED-1CBF-46B8-8EA9-A89421F52C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8" name="Line 1">
          <a:extLst>
            <a:ext uri="{FF2B5EF4-FFF2-40B4-BE49-F238E27FC236}">
              <a16:creationId xmlns:a16="http://schemas.microsoft.com/office/drawing/2014/main" id="{69B32CBC-482C-4F9A-9190-E7F15A9411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19" name="Line 1">
          <a:extLst>
            <a:ext uri="{FF2B5EF4-FFF2-40B4-BE49-F238E27FC236}">
              <a16:creationId xmlns:a16="http://schemas.microsoft.com/office/drawing/2014/main" id="{4EE910E6-BE29-40F7-8FB1-F5785515A3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20" name="Line 1">
          <a:extLst>
            <a:ext uri="{FF2B5EF4-FFF2-40B4-BE49-F238E27FC236}">
              <a16:creationId xmlns:a16="http://schemas.microsoft.com/office/drawing/2014/main" id="{B4426147-E773-47A2-A8E7-4FF18309794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21" name="Line 1">
          <a:extLst>
            <a:ext uri="{FF2B5EF4-FFF2-40B4-BE49-F238E27FC236}">
              <a16:creationId xmlns:a16="http://schemas.microsoft.com/office/drawing/2014/main" id="{1558F268-3961-4A57-BA44-806477890C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22" name="Line 1">
          <a:extLst>
            <a:ext uri="{FF2B5EF4-FFF2-40B4-BE49-F238E27FC236}">
              <a16:creationId xmlns:a16="http://schemas.microsoft.com/office/drawing/2014/main" id="{25DCF8BB-2C45-4E3B-8172-75C8D4EDCC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23" name="Line 1">
          <a:extLst>
            <a:ext uri="{FF2B5EF4-FFF2-40B4-BE49-F238E27FC236}">
              <a16:creationId xmlns:a16="http://schemas.microsoft.com/office/drawing/2014/main" id="{4748282B-3C70-4FE5-B0E2-5F374C4AB8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24" name="Line 1">
          <a:extLst>
            <a:ext uri="{FF2B5EF4-FFF2-40B4-BE49-F238E27FC236}">
              <a16:creationId xmlns:a16="http://schemas.microsoft.com/office/drawing/2014/main" id="{19318BD8-7ABE-4517-A32D-D937C4B45B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25" name="Line 1">
          <a:extLst>
            <a:ext uri="{FF2B5EF4-FFF2-40B4-BE49-F238E27FC236}">
              <a16:creationId xmlns:a16="http://schemas.microsoft.com/office/drawing/2014/main" id="{54ABD977-B681-4266-A4AE-3318444721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26" name="Line 1">
          <a:extLst>
            <a:ext uri="{FF2B5EF4-FFF2-40B4-BE49-F238E27FC236}">
              <a16:creationId xmlns:a16="http://schemas.microsoft.com/office/drawing/2014/main" id="{12F830ED-D4B5-4614-967A-F12A033EE0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27" name="Line 1">
          <a:extLst>
            <a:ext uri="{FF2B5EF4-FFF2-40B4-BE49-F238E27FC236}">
              <a16:creationId xmlns:a16="http://schemas.microsoft.com/office/drawing/2014/main" id="{3B8C3284-D623-4C05-83D2-37E7DF7836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28" name="Line 1">
          <a:extLst>
            <a:ext uri="{FF2B5EF4-FFF2-40B4-BE49-F238E27FC236}">
              <a16:creationId xmlns:a16="http://schemas.microsoft.com/office/drawing/2014/main" id="{1F96685E-784C-4117-B05C-9A909F5168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29" name="Line 1">
          <a:extLst>
            <a:ext uri="{FF2B5EF4-FFF2-40B4-BE49-F238E27FC236}">
              <a16:creationId xmlns:a16="http://schemas.microsoft.com/office/drawing/2014/main" id="{7F64564F-9619-4F20-B9B5-E6A7296764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0" name="Line 1">
          <a:extLst>
            <a:ext uri="{FF2B5EF4-FFF2-40B4-BE49-F238E27FC236}">
              <a16:creationId xmlns:a16="http://schemas.microsoft.com/office/drawing/2014/main" id="{6BB7C797-975B-4068-B9C6-6C6672D9D6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31" name="Line 1">
          <a:extLst>
            <a:ext uri="{FF2B5EF4-FFF2-40B4-BE49-F238E27FC236}">
              <a16:creationId xmlns:a16="http://schemas.microsoft.com/office/drawing/2014/main" id="{C890AD3F-EA4A-46BB-93CF-1F195C6CDB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32" name="Line 1">
          <a:extLst>
            <a:ext uri="{FF2B5EF4-FFF2-40B4-BE49-F238E27FC236}">
              <a16:creationId xmlns:a16="http://schemas.microsoft.com/office/drawing/2014/main" id="{9B3227AC-E12D-493E-B51C-AA910FD0AA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3" name="Line 1">
          <a:extLst>
            <a:ext uri="{FF2B5EF4-FFF2-40B4-BE49-F238E27FC236}">
              <a16:creationId xmlns:a16="http://schemas.microsoft.com/office/drawing/2014/main" id="{64FDDECF-47F3-4879-89CC-11FC95625C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4" name="Line 1">
          <a:extLst>
            <a:ext uri="{FF2B5EF4-FFF2-40B4-BE49-F238E27FC236}">
              <a16:creationId xmlns:a16="http://schemas.microsoft.com/office/drawing/2014/main" id="{E54DF4E4-E192-4BB2-A87E-256606777A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5" name="Line 1">
          <a:extLst>
            <a:ext uri="{FF2B5EF4-FFF2-40B4-BE49-F238E27FC236}">
              <a16:creationId xmlns:a16="http://schemas.microsoft.com/office/drawing/2014/main" id="{5DC68A2D-6428-49C3-857F-7FEAB17EB0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6" name="Line 1">
          <a:extLst>
            <a:ext uri="{FF2B5EF4-FFF2-40B4-BE49-F238E27FC236}">
              <a16:creationId xmlns:a16="http://schemas.microsoft.com/office/drawing/2014/main" id="{9AF1A202-1F47-41FC-9049-7F6AE397D4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7" name="Line 1">
          <a:extLst>
            <a:ext uri="{FF2B5EF4-FFF2-40B4-BE49-F238E27FC236}">
              <a16:creationId xmlns:a16="http://schemas.microsoft.com/office/drawing/2014/main" id="{8D796B15-EE2D-4AFB-9BAF-941D2961C4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8" name="Line 1">
          <a:extLst>
            <a:ext uri="{FF2B5EF4-FFF2-40B4-BE49-F238E27FC236}">
              <a16:creationId xmlns:a16="http://schemas.microsoft.com/office/drawing/2014/main" id="{99210282-8EBE-49D4-8FCB-B17B2B6E64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39" name="Line 1">
          <a:extLst>
            <a:ext uri="{FF2B5EF4-FFF2-40B4-BE49-F238E27FC236}">
              <a16:creationId xmlns:a16="http://schemas.microsoft.com/office/drawing/2014/main" id="{4A61A44F-E238-469A-9393-89B4B32ED9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0" name="Line 1">
          <a:extLst>
            <a:ext uri="{FF2B5EF4-FFF2-40B4-BE49-F238E27FC236}">
              <a16:creationId xmlns:a16="http://schemas.microsoft.com/office/drawing/2014/main" id="{7F48E555-0264-4A95-8FDF-F9128FA122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1" name="Line 1">
          <a:extLst>
            <a:ext uri="{FF2B5EF4-FFF2-40B4-BE49-F238E27FC236}">
              <a16:creationId xmlns:a16="http://schemas.microsoft.com/office/drawing/2014/main" id="{34427615-3BD1-43F8-9135-44C714CE89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2" name="Line 1">
          <a:extLst>
            <a:ext uri="{FF2B5EF4-FFF2-40B4-BE49-F238E27FC236}">
              <a16:creationId xmlns:a16="http://schemas.microsoft.com/office/drawing/2014/main" id="{4A6ED0DC-227C-432A-AB67-08ABC3AE36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3" name="Line 1">
          <a:extLst>
            <a:ext uri="{FF2B5EF4-FFF2-40B4-BE49-F238E27FC236}">
              <a16:creationId xmlns:a16="http://schemas.microsoft.com/office/drawing/2014/main" id="{248FDF08-6D9B-4A9A-A71B-1F5E1B5067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4" name="Line 1">
          <a:extLst>
            <a:ext uri="{FF2B5EF4-FFF2-40B4-BE49-F238E27FC236}">
              <a16:creationId xmlns:a16="http://schemas.microsoft.com/office/drawing/2014/main" id="{407F28C1-33E2-406F-AF1B-DE756688D8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5" name="Line 1">
          <a:extLst>
            <a:ext uri="{FF2B5EF4-FFF2-40B4-BE49-F238E27FC236}">
              <a16:creationId xmlns:a16="http://schemas.microsoft.com/office/drawing/2014/main" id="{A2BEFA3C-BF2F-4D41-B7A3-973A43D732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6" name="Line 1">
          <a:extLst>
            <a:ext uri="{FF2B5EF4-FFF2-40B4-BE49-F238E27FC236}">
              <a16:creationId xmlns:a16="http://schemas.microsoft.com/office/drawing/2014/main" id="{9578BE8B-510F-415D-A45B-16AE7D4BF6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7" name="Line 1">
          <a:extLst>
            <a:ext uri="{FF2B5EF4-FFF2-40B4-BE49-F238E27FC236}">
              <a16:creationId xmlns:a16="http://schemas.microsoft.com/office/drawing/2014/main" id="{9301E6F1-7864-45B3-9EB4-E9D9993CC0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8" name="Line 1">
          <a:extLst>
            <a:ext uri="{FF2B5EF4-FFF2-40B4-BE49-F238E27FC236}">
              <a16:creationId xmlns:a16="http://schemas.microsoft.com/office/drawing/2014/main" id="{4EC4B3F0-F6E7-4D58-B18F-7E9EC1545E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49" name="Line 1">
          <a:extLst>
            <a:ext uri="{FF2B5EF4-FFF2-40B4-BE49-F238E27FC236}">
              <a16:creationId xmlns:a16="http://schemas.microsoft.com/office/drawing/2014/main" id="{391C684D-119E-4740-A903-F4B8991C14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50" name="Line 1">
          <a:extLst>
            <a:ext uri="{FF2B5EF4-FFF2-40B4-BE49-F238E27FC236}">
              <a16:creationId xmlns:a16="http://schemas.microsoft.com/office/drawing/2014/main" id="{887D11BC-9B5F-4C4F-8585-CA7548FA3E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51" name="Line 1">
          <a:extLst>
            <a:ext uri="{FF2B5EF4-FFF2-40B4-BE49-F238E27FC236}">
              <a16:creationId xmlns:a16="http://schemas.microsoft.com/office/drawing/2014/main" id="{2A92E21B-40EC-4591-9C31-018205F212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52" name="Line 1">
          <a:extLst>
            <a:ext uri="{FF2B5EF4-FFF2-40B4-BE49-F238E27FC236}">
              <a16:creationId xmlns:a16="http://schemas.microsoft.com/office/drawing/2014/main" id="{7AFAD755-DB7A-4BE9-90FF-1FE70B5965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53" name="Line 1">
          <a:extLst>
            <a:ext uri="{FF2B5EF4-FFF2-40B4-BE49-F238E27FC236}">
              <a16:creationId xmlns:a16="http://schemas.microsoft.com/office/drawing/2014/main" id="{92BB6915-B2A3-4EC0-9684-CB397AFD42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54" name="Line 1">
          <a:extLst>
            <a:ext uri="{FF2B5EF4-FFF2-40B4-BE49-F238E27FC236}">
              <a16:creationId xmlns:a16="http://schemas.microsoft.com/office/drawing/2014/main" id="{FF11CA51-E575-463B-BD19-A99EC35666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55" name="Line 1">
          <a:extLst>
            <a:ext uri="{FF2B5EF4-FFF2-40B4-BE49-F238E27FC236}">
              <a16:creationId xmlns:a16="http://schemas.microsoft.com/office/drawing/2014/main" id="{F1109972-3A04-4A2A-B96A-058A8A38E9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56" name="Line 1">
          <a:extLst>
            <a:ext uri="{FF2B5EF4-FFF2-40B4-BE49-F238E27FC236}">
              <a16:creationId xmlns:a16="http://schemas.microsoft.com/office/drawing/2014/main" id="{A687CC85-EE87-4655-A5CF-9E08C95904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57" name="Line 1">
          <a:extLst>
            <a:ext uri="{FF2B5EF4-FFF2-40B4-BE49-F238E27FC236}">
              <a16:creationId xmlns:a16="http://schemas.microsoft.com/office/drawing/2014/main" id="{3605E25F-F493-49D7-AEF1-98E83A1886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58" name="Line 1">
          <a:extLst>
            <a:ext uri="{FF2B5EF4-FFF2-40B4-BE49-F238E27FC236}">
              <a16:creationId xmlns:a16="http://schemas.microsoft.com/office/drawing/2014/main" id="{39BE360F-8006-4726-9B07-8BBE7CEB4D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59" name="Line 1">
          <a:extLst>
            <a:ext uri="{FF2B5EF4-FFF2-40B4-BE49-F238E27FC236}">
              <a16:creationId xmlns:a16="http://schemas.microsoft.com/office/drawing/2014/main" id="{16D4E416-E010-45B1-8FB8-601489D92B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0" name="Line 1">
          <a:extLst>
            <a:ext uri="{FF2B5EF4-FFF2-40B4-BE49-F238E27FC236}">
              <a16:creationId xmlns:a16="http://schemas.microsoft.com/office/drawing/2014/main" id="{DCCBBB8F-B847-4928-8F90-2B70AD5247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61" name="Line 1">
          <a:extLst>
            <a:ext uri="{FF2B5EF4-FFF2-40B4-BE49-F238E27FC236}">
              <a16:creationId xmlns:a16="http://schemas.microsoft.com/office/drawing/2014/main" id="{79BE36B0-A08C-4534-8106-61A7A33C55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62" name="Line 1">
          <a:extLst>
            <a:ext uri="{FF2B5EF4-FFF2-40B4-BE49-F238E27FC236}">
              <a16:creationId xmlns:a16="http://schemas.microsoft.com/office/drawing/2014/main" id="{E3918A9F-319B-4CB6-98F5-BC726CF4B15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3" name="Line 1">
          <a:extLst>
            <a:ext uri="{FF2B5EF4-FFF2-40B4-BE49-F238E27FC236}">
              <a16:creationId xmlns:a16="http://schemas.microsoft.com/office/drawing/2014/main" id="{F301A5AD-FD10-4429-A024-D71B1536D4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4" name="Line 1">
          <a:extLst>
            <a:ext uri="{FF2B5EF4-FFF2-40B4-BE49-F238E27FC236}">
              <a16:creationId xmlns:a16="http://schemas.microsoft.com/office/drawing/2014/main" id="{40BB547E-8221-4D8E-9339-5855C1A3CA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5" name="Line 1">
          <a:extLst>
            <a:ext uri="{FF2B5EF4-FFF2-40B4-BE49-F238E27FC236}">
              <a16:creationId xmlns:a16="http://schemas.microsoft.com/office/drawing/2014/main" id="{2C2E10A2-BA20-4C41-B574-596DC9EB6A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6" name="Line 1">
          <a:extLst>
            <a:ext uri="{FF2B5EF4-FFF2-40B4-BE49-F238E27FC236}">
              <a16:creationId xmlns:a16="http://schemas.microsoft.com/office/drawing/2014/main" id="{DAE1D5B2-170A-4F06-8848-56925FBE35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7" name="Line 1">
          <a:extLst>
            <a:ext uri="{FF2B5EF4-FFF2-40B4-BE49-F238E27FC236}">
              <a16:creationId xmlns:a16="http://schemas.microsoft.com/office/drawing/2014/main" id="{3B48ED32-B1F1-44C2-B5DA-BC13535139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8" name="Line 1">
          <a:extLst>
            <a:ext uri="{FF2B5EF4-FFF2-40B4-BE49-F238E27FC236}">
              <a16:creationId xmlns:a16="http://schemas.microsoft.com/office/drawing/2014/main" id="{E0267D93-79E9-41D9-8723-CB8212272D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69" name="Line 1">
          <a:extLst>
            <a:ext uri="{FF2B5EF4-FFF2-40B4-BE49-F238E27FC236}">
              <a16:creationId xmlns:a16="http://schemas.microsoft.com/office/drawing/2014/main" id="{5E63D094-B200-4B64-A8A4-951A865E6D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0" name="Line 1">
          <a:extLst>
            <a:ext uri="{FF2B5EF4-FFF2-40B4-BE49-F238E27FC236}">
              <a16:creationId xmlns:a16="http://schemas.microsoft.com/office/drawing/2014/main" id="{15E09138-70C1-4F0F-A48C-DC9A1309E9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1" name="Line 1">
          <a:extLst>
            <a:ext uri="{FF2B5EF4-FFF2-40B4-BE49-F238E27FC236}">
              <a16:creationId xmlns:a16="http://schemas.microsoft.com/office/drawing/2014/main" id="{9222C958-328B-4DBB-8917-48ACBC2020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2" name="Line 1">
          <a:extLst>
            <a:ext uri="{FF2B5EF4-FFF2-40B4-BE49-F238E27FC236}">
              <a16:creationId xmlns:a16="http://schemas.microsoft.com/office/drawing/2014/main" id="{8CECC070-8199-4690-9580-8B51792381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3" name="Line 1">
          <a:extLst>
            <a:ext uri="{FF2B5EF4-FFF2-40B4-BE49-F238E27FC236}">
              <a16:creationId xmlns:a16="http://schemas.microsoft.com/office/drawing/2014/main" id="{CB18CB49-2D6E-43F8-AB83-6814DAD87F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4" name="Line 1">
          <a:extLst>
            <a:ext uri="{FF2B5EF4-FFF2-40B4-BE49-F238E27FC236}">
              <a16:creationId xmlns:a16="http://schemas.microsoft.com/office/drawing/2014/main" id="{3653AC59-4BE1-4392-B1EA-0B90CCAC7F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5" name="Line 1">
          <a:extLst>
            <a:ext uri="{FF2B5EF4-FFF2-40B4-BE49-F238E27FC236}">
              <a16:creationId xmlns:a16="http://schemas.microsoft.com/office/drawing/2014/main" id="{BCE70449-3DC6-4415-A5EE-A33B1E0970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6" name="Line 1">
          <a:extLst>
            <a:ext uri="{FF2B5EF4-FFF2-40B4-BE49-F238E27FC236}">
              <a16:creationId xmlns:a16="http://schemas.microsoft.com/office/drawing/2014/main" id="{8DE32FEA-D964-4326-B571-DE09AD4902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7" name="Line 1">
          <a:extLst>
            <a:ext uri="{FF2B5EF4-FFF2-40B4-BE49-F238E27FC236}">
              <a16:creationId xmlns:a16="http://schemas.microsoft.com/office/drawing/2014/main" id="{2B2B8036-706E-48BD-8139-CC1E69F529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8" name="Line 1">
          <a:extLst>
            <a:ext uri="{FF2B5EF4-FFF2-40B4-BE49-F238E27FC236}">
              <a16:creationId xmlns:a16="http://schemas.microsoft.com/office/drawing/2014/main" id="{7D5677F8-DAC1-48C9-913E-83D4DAAFA6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79" name="Line 1">
          <a:extLst>
            <a:ext uri="{FF2B5EF4-FFF2-40B4-BE49-F238E27FC236}">
              <a16:creationId xmlns:a16="http://schemas.microsoft.com/office/drawing/2014/main" id="{71EE0F20-9A86-45DC-92E3-6B9A37B7FB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80" name="Line 1">
          <a:extLst>
            <a:ext uri="{FF2B5EF4-FFF2-40B4-BE49-F238E27FC236}">
              <a16:creationId xmlns:a16="http://schemas.microsoft.com/office/drawing/2014/main" id="{33E4059D-ED4D-46C1-8825-2D3AD7E31D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81" name="Line 1">
          <a:extLst>
            <a:ext uri="{FF2B5EF4-FFF2-40B4-BE49-F238E27FC236}">
              <a16:creationId xmlns:a16="http://schemas.microsoft.com/office/drawing/2014/main" id="{5B181AAD-1525-47E8-A9D5-F0E35774E1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82" name="Line 1">
          <a:extLst>
            <a:ext uri="{FF2B5EF4-FFF2-40B4-BE49-F238E27FC236}">
              <a16:creationId xmlns:a16="http://schemas.microsoft.com/office/drawing/2014/main" id="{DC0A6138-0E23-412C-A948-F1B416F32A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83" name="Line 1">
          <a:extLst>
            <a:ext uri="{FF2B5EF4-FFF2-40B4-BE49-F238E27FC236}">
              <a16:creationId xmlns:a16="http://schemas.microsoft.com/office/drawing/2014/main" id="{CFA8BDF3-3E24-4C22-95E4-4EC57F6EDC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84" name="Line 1">
          <a:extLst>
            <a:ext uri="{FF2B5EF4-FFF2-40B4-BE49-F238E27FC236}">
              <a16:creationId xmlns:a16="http://schemas.microsoft.com/office/drawing/2014/main" id="{D4DCA4BA-955E-4544-B4E3-56ED1BE0B0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85" name="Line 1">
          <a:extLst>
            <a:ext uri="{FF2B5EF4-FFF2-40B4-BE49-F238E27FC236}">
              <a16:creationId xmlns:a16="http://schemas.microsoft.com/office/drawing/2014/main" id="{F29C264B-8A15-421C-9A79-84E11AB61C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86" name="Line 1">
          <a:extLst>
            <a:ext uri="{FF2B5EF4-FFF2-40B4-BE49-F238E27FC236}">
              <a16:creationId xmlns:a16="http://schemas.microsoft.com/office/drawing/2014/main" id="{C91240AF-4685-403A-9779-8CA4558E45B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87" name="Line 1">
          <a:extLst>
            <a:ext uri="{FF2B5EF4-FFF2-40B4-BE49-F238E27FC236}">
              <a16:creationId xmlns:a16="http://schemas.microsoft.com/office/drawing/2014/main" id="{C88CCD30-EAB0-4A3E-A63E-C9C1D860986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88" name="Line 1">
          <a:extLst>
            <a:ext uri="{FF2B5EF4-FFF2-40B4-BE49-F238E27FC236}">
              <a16:creationId xmlns:a16="http://schemas.microsoft.com/office/drawing/2014/main" id="{A980CCC1-FB13-4942-B9C7-8C1B8C8BA4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89" name="Line 1">
          <a:extLst>
            <a:ext uri="{FF2B5EF4-FFF2-40B4-BE49-F238E27FC236}">
              <a16:creationId xmlns:a16="http://schemas.microsoft.com/office/drawing/2014/main" id="{562A5E30-81FC-41B4-BC94-5D2EB5836E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0" name="Line 1">
          <a:extLst>
            <a:ext uri="{FF2B5EF4-FFF2-40B4-BE49-F238E27FC236}">
              <a16:creationId xmlns:a16="http://schemas.microsoft.com/office/drawing/2014/main" id="{C1F2D142-98D7-4031-A3FD-36470C7693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91" name="Line 1">
          <a:extLst>
            <a:ext uri="{FF2B5EF4-FFF2-40B4-BE49-F238E27FC236}">
              <a16:creationId xmlns:a16="http://schemas.microsoft.com/office/drawing/2014/main" id="{639FD8DB-4C0A-4DAA-987F-3D09CB32C70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92" name="Line 1">
          <a:extLst>
            <a:ext uri="{FF2B5EF4-FFF2-40B4-BE49-F238E27FC236}">
              <a16:creationId xmlns:a16="http://schemas.microsoft.com/office/drawing/2014/main" id="{3F662074-947D-4549-BC6A-53E5A240EB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3" name="Line 1">
          <a:extLst>
            <a:ext uri="{FF2B5EF4-FFF2-40B4-BE49-F238E27FC236}">
              <a16:creationId xmlns:a16="http://schemas.microsoft.com/office/drawing/2014/main" id="{AF843FBF-F76E-4CB9-8E31-4DC30614C0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4" name="Line 1">
          <a:extLst>
            <a:ext uri="{FF2B5EF4-FFF2-40B4-BE49-F238E27FC236}">
              <a16:creationId xmlns:a16="http://schemas.microsoft.com/office/drawing/2014/main" id="{64289771-D5E9-4100-8198-8D5D0EABE1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5" name="Line 1">
          <a:extLst>
            <a:ext uri="{FF2B5EF4-FFF2-40B4-BE49-F238E27FC236}">
              <a16:creationId xmlns:a16="http://schemas.microsoft.com/office/drawing/2014/main" id="{D1650763-0F3C-4294-9D4A-AEE48652B4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6" name="Line 1">
          <a:extLst>
            <a:ext uri="{FF2B5EF4-FFF2-40B4-BE49-F238E27FC236}">
              <a16:creationId xmlns:a16="http://schemas.microsoft.com/office/drawing/2014/main" id="{68597BD4-CA26-4A42-9706-BA9697EAA2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7" name="Line 1">
          <a:extLst>
            <a:ext uri="{FF2B5EF4-FFF2-40B4-BE49-F238E27FC236}">
              <a16:creationId xmlns:a16="http://schemas.microsoft.com/office/drawing/2014/main" id="{A6D49190-E885-40EC-B3B8-B3FDF294DA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8" name="Line 1">
          <a:extLst>
            <a:ext uri="{FF2B5EF4-FFF2-40B4-BE49-F238E27FC236}">
              <a16:creationId xmlns:a16="http://schemas.microsoft.com/office/drawing/2014/main" id="{B0F85AF3-29A2-49B7-92C3-E93A375C3D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899" name="Line 1">
          <a:extLst>
            <a:ext uri="{FF2B5EF4-FFF2-40B4-BE49-F238E27FC236}">
              <a16:creationId xmlns:a16="http://schemas.microsoft.com/office/drawing/2014/main" id="{E92F9D2C-5AA4-4A34-96B9-D7376B8423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0" name="Line 1">
          <a:extLst>
            <a:ext uri="{FF2B5EF4-FFF2-40B4-BE49-F238E27FC236}">
              <a16:creationId xmlns:a16="http://schemas.microsoft.com/office/drawing/2014/main" id="{BFF8844E-6D54-4085-B434-FEA72FE2FE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1" name="Line 1">
          <a:extLst>
            <a:ext uri="{FF2B5EF4-FFF2-40B4-BE49-F238E27FC236}">
              <a16:creationId xmlns:a16="http://schemas.microsoft.com/office/drawing/2014/main" id="{9D2F2DE3-1F6A-4E39-B76F-BE187A3A98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2" name="Line 1">
          <a:extLst>
            <a:ext uri="{FF2B5EF4-FFF2-40B4-BE49-F238E27FC236}">
              <a16:creationId xmlns:a16="http://schemas.microsoft.com/office/drawing/2014/main" id="{1A316022-43EC-42CE-893F-49A4E7BB20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3" name="Line 1">
          <a:extLst>
            <a:ext uri="{FF2B5EF4-FFF2-40B4-BE49-F238E27FC236}">
              <a16:creationId xmlns:a16="http://schemas.microsoft.com/office/drawing/2014/main" id="{24972255-82E6-4277-AB1B-4189DFA19A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4" name="Line 1">
          <a:extLst>
            <a:ext uri="{FF2B5EF4-FFF2-40B4-BE49-F238E27FC236}">
              <a16:creationId xmlns:a16="http://schemas.microsoft.com/office/drawing/2014/main" id="{4262971E-BA71-4891-BD33-E6807AC5A4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5" name="Line 1">
          <a:extLst>
            <a:ext uri="{FF2B5EF4-FFF2-40B4-BE49-F238E27FC236}">
              <a16:creationId xmlns:a16="http://schemas.microsoft.com/office/drawing/2014/main" id="{8DF5AEB4-F941-437C-895E-88C0850463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6" name="Line 1">
          <a:extLst>
            <a:ext uri="{FF2B5EF4-FFF2-40B4-BE49-F238E27FC236}">
              <a16:creationId xmlns:a16="http://schemas.microsoft.com/office/drawing/2014/main" id="{C295D23D-1EDC-4F43-A6BE-774CFB1601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7" name="Line 1">
          <a:extLst>
            <a:ext uri="{FF2B5EF4-FFF2-40B4-BE49-F238E27FC236}">
              <a16:creationId xmlns:a16="http://schemas.microsoft.com/office/drawing/2014/main" id="{307152F1-3B39-4C3E-87A1-DACB403A9A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8" name="Line 1">
          <a:extLst>
            <a:ext uri="{FF2B5EF4-FFF2-40B4-BE49-F238E27FC236}">
              <a16:creationId xmlns:a16="http://schemas.microsoft.com/office/drawing/2014/main" id="{82E48F12-146C-4E3A-BB8E-4098B02E4D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09" name="Line 1">
          <a:extLst>
            <a:ext uri="{FF2B5EF4-FFF2-40B4-BE49-F238E27FC236}">
              <a16:creationId xmlns:a16="http://schemas.microsoft.com/office/drawing/2014/main" id="{2ED5F365-01C1-48E0-A9E1-61B96DBC6A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10" name="Line 1">
          <a:extLst>
            <a:ext uri="{FF2B5EF4-FFF2-40B4-BE49-F238E27FC236}">
              <a16:creationId xmlns:a16="http://schemas.microsoft.com/office/drawing/2014/main" id="{CF4C927D-462E-4735-99B4-A8B1711AA4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11" name="Line 1">
          <a:extLst>
            <a:ext uri="{FF2B5EF4-FFF2-40B4-BE49-F238E27FC236}">
              <a16:creationId xmlns:a16="http://schemas.microsoft.com/office/drawing/2014/main" id="{00006FC1-5749-42C8-BF76-87E44B39AD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12" name="Line 1">
          <a:extLst>
            <a:ext uri="{FF2B5EF4-FFF2-40B4-BE49-F238E27FC236}">
              <a16:creationId xmlns:a16="http://schemas.microsoft.com/office/drawing/2014/main" id="{ACBD56B9-B369-4857-9CB1-D27A629735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13" name="Line 1">
          <a:extLst>
            <a:ext uri="{FF2B5EF4-FFF2-40B4-BE49-F238E27FC236}">
              <a16:creationId xmlns:a16="http://schemas.microsoft.com/office/drawing/2014/main" id="{D4CFE84D-FCE3-43D7-B0C3-593C516D2C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14" name="Line 1">
          <a:extLst>
            <a:ext uri="{FF2B5EF4-FFF2-40B4-BE49-F238E27FC236}">
              <a16:creationId xmlns:a16="http://schemas.microsoft.com/office/drawing/2014/main" id="{4C2FBD64-1F2F-4B4F-B1A0-94AC2885FC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15" name="Line 1">
          <a:extLst>
            <a:ext uri="{FF2B5EF4-FFF2-40B4-BE49-F238E27FC236}">
              <a16:creationId xmlns:a16="http://schemas.microsoft.com/office/drawing/2014/main" id="{53754FEA-A2DF-44CA-A9A6-6D7B4C0583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16" name="Line 1">
          <a:extLst>
            <a:ext uri="{FF2B5EF4-FFF2-40B4-BE49-F238E27FC236}">
              <a16:creationId xmlns:a16="http://schemas.microsoft.com/office/drawing/2014/main" id="{42609D89-C846-4E49-BBC2-D410A95EDB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17" name="Line 1">
          <a:extLst>
            <a:ext uri="{FF2B5EF4-FFF2-40B4-BE49-F238E27FC236}">
              <a16:creationId xmlns:a16="http://schemas.microsoft.com/office/drawing/2014/main" id="{18E76B09-DA2F-4D6E-8013-B6417459AE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18" name="Line 1">
          <a:extLst>
            <a:ext uri="{FF2B5EF4-FFF2-40B4-BE49-F238E27FC236}">
              <a16:creationId xmlns:a16="http://schemas.microsoft.com/office/drawing/2014/main" id="{6C2F6A56-54AC-4661-8889-E6A11280BE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19" name="Line 1">
          <a:extLst>
            <a:ext uri="{FF2B5EF4-FFF2-40B4-BE49-F238E27FC236}">
              <a16:creationId xmlns:a16="http://schemas.microsoft.com/office/drawing/2014/main" id="{9617B00A-7F80-47F0-8EF9-840416836F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0" name="Line 1">
          <a:extLst>
            <a:ext uri="{FF2B5EF4-FFF2-40B4-BE49-F238E27FC236}">
              <a16:creationId xmlns:a16="http://schemas.microsoft.com/office/drawing/2014/main" id="{C803D67E-2D4C-465B-AFA7-AAA84FC1D1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21" name="Line 1">
          <a:extLst>
            <a:ext uri="{FF2B5EF4-FFF2-40B4-BE49-F238E27FC236}">
              <a16:creationId xmlns:a16="http://schemas.microsoft.com/office/drawing/2014/main" id="{4DB178D2-B12C-42C6-B0AE-30C4BF11338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22" name="Line 1">
          <a:extLst>
            <a:ext uri="{FF2B5EF4-FFF2-40B4-BE49-F238E27FC236}">
              <a16:creationId xmlns:a16="http://schemas.microsoft.com/office/drawing/2014/main" id="{3FFE4DB5-B945-488F-A40B-34EB3410F5B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3" name="Line 1">
          <a:extLst>
            <a:ext uri="{FF2B5EF4-FFF2-40B4-BE49-F238E27FC236}">
              <a16:creationId xmlns:a16="http://schemas.microsoft.com/office/drawing/2014/main" id="{48C24713-33B6-4813-8097-A766DCB139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4" name="Line 1">
          <a:extLst>
            <a:ext uri="{FF2B5EF4-FFF2-40B4-BE49-F238E27FC236}">
              <a16:creationId xmlns:a16="http://schemas.microsoft.com/office/drawing/2014/main" id="{75AE37B4-B5D0-4173-B859-79956F5AA8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5" name="Line 1">
          <a:extLst>
            <a:ext uri="{FF2B5EF4-FFF2-40B4-BE49-F238E27FC236}">
              <a16:creationId xmlns:a16="http://schemas.microsoft.com/office/drawing/2014/main" id="{ADD669D9-382E-4B07-9AED-E2C31851EA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6" name="Line 1">
          <a:extLst>
            <a:ext uri="{FF2B5EF4-FFF2-40B4-BE49-F238E27FC236}">
              <a16:creationId xmlns:a16="http://schemas.microsoft.com/office/drawing/2014/main" id="{6A68B97F-5BDD-4C27-85E7-FCB16BD206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7" name="Line 1">
          <a:extLst>
            <a:ext uri="{FF2B5EF4-FFF2-40B4-BE49-F238E27FC236}">
              <a16:creationId xmlns:a16="http://schemas.microsoft.com/office/drawing/2014/main" id="{FE3D0A78-1190-47A8-9284-594D144AC6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8" name="Line 1">
          <a:extLst>
            <a:ext uri="{FF2B5EF4-FFF2-40B4-BE49-F238E27FC236}">
              <a16:creationId xmlns:a16="http://schemas.microsoft.com/office/drawing/2014/main" id="{762B3659-4E2A-459D-B83A-091D124286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29" name="Line 1">
          <a:extLst>
            <a:ext uri="{FF2B5EF4-FFF2-40B4-BE49-F238E27FC236}">
              <a16:creationId xmlns:a16="http://schemas.microsoft.com/office/drawing/2014/main" id="{E7F5CFE4-A1CD-4A8C-AAF7-AF0E022645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0" name="Line 1">
          <a:extLst>
            <a:ext uri="{FF2B5EF4-FFF2-40B4-BE49-F238E27FC236}">
              <a16:creationId xmlns:a16="http://schemas.microsoft.com/office/drawing/2014/main" id="{3C7D8359-2DF9-4B8E-88D5-624C9DE597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1" name="Line 1">
          <a:extLst>
            <a:ext uri="{FF2B5EF4-FFF2-40B4-BE49-F238E27FC236}">
              <a16:creationId xmlns:a16="http://schemas.microsoft.com/office/drawing/2014/main" id="{20774EA4-6357-4BAC-BF9C-15CD33190E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2" name="Line 1">
          <a:extLst>
            <a:ext uri="{FF2B5EF4-FFF2-40B4-BE49-F238E27FC236}">
              <a16:creationId xmlns:a16="http://schemas.microsoft.com/office/drawing/2014/main" id="{516A26D1-D953-4220-A0CF-B92C3A027B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3" name="Line 1">
          <a:extLst>
            <a:ext uri="{FF2B5EF4-FFF2-40B4-BE49-F238E27FC236}">
              <a16:creationId xmlns:a16="http://schemas.microsoft.com/office/drawing/2014/main" id="{C6BAED8C-EF88-4B76-973B-D083E1392A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4" name="Line 1">
          <a:extLst>
            <a:ext uri="{FF2B5EF4-FFF2-40B4-BE49-F238E27FC236}">
              <a16:creationId xmlns:a16="http://schemas.microsoft.com/office/drawing/2014/main" id="{E14FEF1A-1FE9-4925-A532-92D4A31CD8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5" name="Line 1">
          <a:extLst>
            <a:ext uri="{FF2B5EF4-FFF2-40B4-BE49-F238E27FC236}">
              <a16:creationId xmlns:a16="http://schemas.microsoft.com/office/drawing/2014/main" id="{CE0F5A51-585A-4660-AB11-BD7A49936B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6" name="Line 1">
          <a:extLst>
            <a:ext uri="{FF2B5EF4-FFF2-40B4-BE49-F238E27FC236}">
              <a16:creationId xmlns:a16="http://schemas.microsoft.com/office/drawing/2014/main" id="{B03FF621-4202-4A20-B88C-21FF1B779E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7" name="Line 1">
          <a:extLst>
            <a:ext uri="{FF2B5EF4-FFF2-40B4-BE49-F238E27FC236}">
              <a16:creationId xmlns:a16="http://schemas.microsoft.com/office/drawing/2014/main" id="{8795AD84-A687-4230-902D-8001E468BF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8" name="Line 1">
          <a:extLst>
            <a:ext uri="{FF2B5EF4-FFF2-40B4-BE49-F238E27FC236}">
              <a16:creationId xmlns:a16="http://schemas.microsoft.com/office/drawing/2014/main" id="{5FA4AEEF-E00C-4C09-8283-74F54AD49A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39" name="Line 1">
          <a:extLst>
            <a:ext uri="{FF2B5EF4-FFF2-40B4-BE49-F238E27FC236}">
              <a16:creationId xmlns:a16="http://schemas.microsoft.com/office/drawing/2014/main" id="{FD3BABB4-FD94-4C32-AE87-42F6D419C5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40" name="Line 1">
          <a:extLst>
            <a:ext uri="{FF2B5EF4-FFF2-40B4-BE49-F238E27FC236}">
              <a16:creationId xmlns:a16="http://schemas.microsoft.com/office/drawing/2014/main" id="{ADB8D8B1-148F-45E5-AAB5-F868E1A97F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41" name="Line 1">
          <a:extLst>
            <a:ext uri="{FF2B5EF4-FFF2-40B4-BE49-F238E27FC236}">
              <a16:creationId xmlns:a16="http://schemas.microsoft.com/office/drawing/2014/main" id="{5643F192-4FB9-4F50-AEA9-D23AEA6764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42" name="Line 1">
          <a:extLst>
            <a:ext uri="{FF2B5EF4-FFF2-40B4-BE49-F238E27FC236}">
              <a16:creationId xmlns:a16="http://schemas.microsoft.com/office/drawing/2014/main" id="{6E7AFE3A-48A8-492E-9566-7A49D9CEBF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43" name="Line 1">
          <a:extLst>
            <a:ext uri="{FF2B5EF4-FFF2-40B4-BE49-F238E27FC236}">
              <a16:creationId xmlns:a16="http://schemas.microsoft.com/office/drawing/2014/main" id="{A02E001D-7C1E-4371-AF60-0BEA2535A3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44" name="Line 1">
          <a:extLst>
            <a:ext uri="{FF2B5EF4-FFF2-40B4-BE49-F238E27FC236}">
              <a16:creationId xmlns:a16="http://schemas.microsoft.com/office/drawing/2014/main" id="{90839FC7-3A5D-436D-BD71-5B477C6C19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45" name="Line 1">
          <a:extLst>
            <a:ext uri="{FF2B5EF4-FFF2-40B4-BE49-F238E27FC236}">
              <a16:creationId xmlns:a16="http://schemas.microsoft.com/office/drawing/2014/main" id="{0F64E583-62C9-4CF0-98CF-969B2EFA79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46" name="Line 1">
          <a:extLst>
            <a:ext uri="{FF2B5EF4-FFF2-40B4-BE49-F238E27FC236}">
              <a16:creationId xmlns:a16="http://schemas.microsoft.com/office/drawing/2014/main" id="{596B069D-64B0-4161-87BE-7098C4738E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47" name="Line 1">
          <a:extLst>
            <a:ext uri="{FF2B5EF4-FFF2-40B4-BE49-F238E27FC236}">
              <a16:creationId xmlns:a16="http://schemas.microsoft.com/office/drawing/2014/main" id="{590B270C-141D-487A-BBBE-E3AAF9CF75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48" name="Line 1">
          <a:extLst>
            <a:ext uri="{FF2B5EF4-FFF2-40B4-BE49-F238E27FC236}">
              <a16:creationId xmlns:a16="http://schemas.microsoft.com/office/drawing/2014/main" id="{657FC11B-ED92-4ABB-BCAC-13315C1E31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49" name="Line 1">
          <a:extLst>
            <a:ext uri="{FF2B5EF4-FFF2-40B4-BE49-F238E27FC236}">
              <a16:creationId xmlns:a16="http://schemas.microsoft.com/office/drawing/2014/main" id="{BF84D2D8-5717-4E8A-9374-884A78865A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0" name="Line 1">
          <a:extLst>
            <a:ext uri="{FF2B5EF4-FFF2-40B4-BE49-F238E27FC236}">
              <a16:creationId xmlns:a16="http://schemas.microsoft.com/office/drawing/2014/main" id="{F52AF806-E159-4311-8295-95A54E852A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51" name="Line 1">
          <a:extLst>
            <a:ext uri="{FF2B5EF4-FFF2-40B4-BE49-F238E27FC236}">
              <a16:creationId xmlns:a16="http://schemas.microsoft.com/office/drawing/2014/main" id="{F321A72A-BCA4-4B4C-8417-8D5374FA7A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52" name="Line 1">
          <a:extLst>
            <a:ext uri="{FF2B5EF4-FFF2-40B4-BE49-F238E27FC236}">
              <a16:creationId xmlns:a16="http://schemas.microsoft.com/office/drawing/2014/main" id="{624B6550-C065-4241-BEE1-A4D8CF24CA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3" name="Line 1">
          <a:extLst>
            <a:ext uri="{FF2B5EF4-FFF2-40B4-BE49-F238E27FC236}">
              <a16:creationId xmlns:a16="http://schemas.microsoft.com/office/drawing/2014/main" id="{62569658-3B84-4711-B9C1-4B199B29A0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4" name="Line 1">
          <a:extLst>
            <a:ext uri="{FF2B5EF4-FFF2-40B4-BE49-F238E27FC236}">
              <a16:creationId xmlns:a16="http://schemas.microsoft.com/office/drawing/2014/main" id="{744D3DEC-87BF-4831-80E9-1DBDBE44DA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5" name="Line 1">
          <a:extLst>
            <a:ext uri="{FF2B5EF4-FFF2-40B4-BE49-F238E27FC236}">
              <a16:creationId xmlns:a16="http://schemas.microsoft.com/office/drawing/2014/main" id="{344FA1B9-07D4-4921-930D-A96CBE49E4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6" name="Line 1">
          <a:extLst>
            <a:ext uri="{FF2B5EF4-FFF2-40B4-BE49-F238E27FC236}">
              <a16:creationId xmlns:a16="http://schemas.microsoft.com/office/drawing/2014/main" id="{DDDAB1F1-7205-45C7-9508-257BB26A33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7" name="Line 1">
          <a:extLst>
            <a:ext uri="{FF2B5EF4-FFF2-40B4-BE49-F238E27FC236}">
              <a16:creationId xmlns:a16="http://schemas.microsoft.com/office/drawing/2014/main" id="{FF9D9D84-6E80-4ADB-90EB-B0ACBBCCC1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8" name="Line 1">
          <a:extLst>
            <a:ext uri="{FF2B5EF4-FFF2-40B4-BE49-F238E27FC236}">
              <a16:creationId xmlns:a16="http://schemas.microsoft.com/office/drawing/2014/main" id="{4DE3DD04-06F6-40E4-A2CA-2DB580FB82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59" name="Line 1">
          <a:extLst>
            <a:ext uri="{FF2B5EF4-FFF2-40B4-BE49-F238E27FC236}">
              <a16:creationId xmlns:a16="http://schemas.microsoft.com/office/drawing/2014/main" id="{8BADA6BD-EE6D-4112-9CF4-5C40D5AB72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0" name="Line 1">
          <a:extLst>
            <a:ext uri="{FF2B5EF4-FFF2-40B4-BE49-F238E27FC236}">
              <a16:creationId xmlns:a16="http://schemas.microsoft.com/office/drawing/2014/main" id="{6291E3C5-3762-4AD8-A022-56D9544C66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1" name="Line 1">
          <a:extLst>
            <a:ext uri="{FF2B5EF4-FFF2-40B4-BE49-F238E27FC236}">
              <a16:creationId xmlns:a16="http://schemas.microsoft.com/office/drawing/2014/main" id="{54AA5D1D-1AE0-4B37-9426-BFD11166D6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2" name="Line 1">
          <a:extLst>
            <a:ext uri="{FF2B5EF4-FFF2-40B4-BE49-F238E27FC236}">
              <a16:creationId xmlns:a16="http://schemas.microsoft.com/office/drawing/2014/main" id="{24316BB0-FF37-415E-A38C-7871F0E26D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3" name="Line 1">
          <a:extLst>
            <a:ext uri="{FF2B5EF4-FFF2-40B4-BE49-F238E27FC236}">
              <a16:creationId xmlns:a16="http://schemas.microsoft.com/office/drawing/2014/main" id="{E63A5FE2-A552-4AF9-9167-388F9FCBE3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4" name="Line 1">
          <a:extLst>
            <a:ext uri="{FF2B5EF4-FFF2-40B4-BE49-F238E27FC236}">
              <a16:creationId xmlns:a16="http://schemas.microsoft.com/office/drawing/2014/main" id="{6BA8613B-9EFB-4F01-8DE3-AA7860B098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5" name="Line 1">
          <a:extLst>
            <a:ext uri="{FF2B5EF4-FFF2-40B4-BE49-F238E27FC236}">
              <a16:creationId xmlns:a16="http://schemas.microsoft.com/office/drawing/2014/main" id="{50345A64-F3F6-496D-B6E7-2AF195A79B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6" name="Line 1">
          <a:extLst>
            <a:ext uri="{FF2B5EF4-FFF2-40B4-BE49-F238E27FC236}">
              <a16:creationId xmlns:a16="http://schemas.microsoft.com/office/drawing/2014/main" id="{90FB1F34-87BA-471A-9070-8259F33F48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7" name="Line 1">
          <a:extLst>
            <a:ext uri="{FF2B5EF4-FFF2-40B4-BE49-F238E27FC236}">
              <a16:creationId xmlns:a16="http://schemas.microsoft.com/office/drawing/2014/main" id="{8F2FF0F2-11B0-4FEB-A269-E9F6206885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8" name="Line 1">
          <a:extLst>
            <a:ext uri="{FF2B5EF4-FFF2-40B4-BE49-F238E27FC236}">
              <a16:creationId xmlns:a16="http://schemas.microsoft.com/office/drawing/2014/main" id="{423F92F2-CC8C-4641-AFC9-68A00F3C0B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69" name="Line 1">
          <a:extLst>
            <a:ext uri="{FF2B5EF4-FFF2-40B4-BE49-F238E27FC236}">
              <a16:creationId xmlns:a16="http://schemas.microsoft.com/office/drawing/2014/main" id="{2093943B-DA53-41B7-9F62-568ECD7DE7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70" name="Line 1">
          <a:extLst>
            <a:ext uri="{FF2B5EF4-FFF2-40B4-BE49-F238E27FC236}">
              <a16:creationId xmlns:a16="http://schemas.microsoft.com/office/drawing/2014/main" id="{FA7113F1-768A-4AE9-A7C8-FE76D71F50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71" name="Line 1">
          <a:extLst>
            <a:ext uri="{FF2B5EF4-FFF2-40B4-BE49-F238E27FC236}">
              <a16:creationId xmlns:a16="http://schemas.microsoft.com/office/drawing/2014/main" id="{64A6729A-3E3C-46E6-BE66-01602C865E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72" name="Line 1">
          <a:extLst>
            <a:ext uri="{FF2B5EF4-FFF2-40B4-BE49-F238E27FC236}">
              <a16:creationId xmlns:a16="http://schemas.microsoft.com/office/drawing/2014/main" id="{864E2135-8B1B-4E49-8C98-C56D37840C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73" name="Line 1">
          <a:extLst>
            <a:ext uri="{FF2B5EF4-FFF2-40B4-BE49-F238E27FC236}">
              <a16:creationId xmlns:a16="http://schemas.microsoft.com/office/drawing/2014/main" id="{413B898B-702B-4450-8128-7BBBD11693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74" name="Line 1">
          <a:extLst>
            <a:ext uri="{FF2B5EF4-FFF2-40B4-BE49-F238E27FC236}">
              <a16:creationId xmlns:a16="http://schemas.microsoft.com/office/drawing/2014/main" id="{1FF57143-8246-4BC4-AD26-EE441639D8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75" name="Line 1">
          <a:extLst>
            <a:ext uri="{FF2B5EF4-FFF2-40B4-BE49-F238E27FC236}">
              <a16:creationId xmlns:a16="http://schemas.microsoft.com/office/drawing/2014/main" id="{2F2E3B1C-B18B-4581-8516-6B047C6C41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76" name="Line 1">
          <a:extLst>
            <a:ext uri="{FF2B5EF4-FFF2-40B4-BE49-F238E27FC236}">
              <a16:creationId xmlns:a16="http://schemas.microsoft.com/office/drawing/2014/main" id="{99E7C499-3EC5-43B8-B820-8B19B2EA08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77" name="Line 1">
          <a:extLst>
            <a:ext uri="{FF2B5EF4-FFF2-40B4-BE49-F238E27FC236}">
              <a16:creationId xmlns:a16="http://schemas.microsoft.com/office/drawing/2014/main" id="{008D4CE0-4ADF-4FCC-A1A8-4E428BC4967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78" name="Line 1">
          <a:extLst>
            <a:ext uri="{FF2B5EF4-FFF2-40B4-BE49-F238E27FC236}">
              <a16:creationId xmlns:a16="http://schemas.microsoft.com/office/drawing/2014/main" id="{A310A2A9-F4B9-4AA1-965E-472A3B1EDB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79" name="Line 1">
          <a:extLst>
            <a:ext uri="{FF2B5EF4-FFF2-40B4-BE49-F238E27FC236}">
              <a16:creationId xmlns:a16="http://schemas.microsoft.com/office/drawing/2014/main" id="{364F0F4F-74A0-49F9-8863-E090BC1D03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0" name="Line 1">
          <a:extLst>
            <a:ext uri="{FF2B5EF4-FFF2-40B4-BE49-F238E27FC236}">
              <a16:creationId xmlns:a16="http://schemas.microsoft.com/office/drawing/2014/main" id="{45032E94-C105-49CE-9EED-FF5C84AA0D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81" name="Line 1">
          <a:extLst>
            <a:ext uri="{FF2B5EF4-FFF2-40B4-BE49-F238E27FC236}">
              <a16:creationId xmlns:a16="http://schemas.microsoft.com/office/drawing/2014/main" id="{5132AA76-7668-486A-81CA-515AFEEAC9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982" name="Line 1">
          <a:extLst>
            <a:ext uri="{FF2B5EF4-FFF2-40B4-BE49-F238E27FC236}">
              <a16:creationId xmlns:a16="http://schemas.microsoft.com/office/drawing/2014/main" id="{9C8B4812-36C7-4395-9573-474ACEB98DC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3" name="Line 1">
          <a:extLst>
            <a:ext uri="{FF2B5EF4-FFF2-40B4-BE49-F238E27FC236}">
              <a16:creationId xmlns:a16="http://schemas.microsoft.com/office/drawing/2014/main" id="{9A3E4200-4516-4306-A207-98B3065E15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4" name="Line 1">
          <a:extLst>
            <a:ext uri="{FF2B5EF4-FFF2-40B4-BE49-F238E27FC236}">
              <a16:creationId xmlns:a16="http://schemas.microsoft.com/office/drawing/2014/main" id="{DBC1ED44-F115-47A4-A130-81276C0212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5" name="Line 1">
          <a:extLst>
            <a:ext uri="{FF2B5EF4-FFF2-40B4-BE49-F238E27FC236}">
              <a16:creationId xmlns:a16="http://schemas.microsoft.com/office/drawing/2014/main" id="{F3D1312D-747C-4FE6-847E-1F7D8916E7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6" name="Line 1">
          <a:extLst>
            <a:ext uri="{FF2B5EF4-FFF2-40B4-BE49-F238E27FC236}">
              <a16:creationId xmlns:a16="http://schemas.microsoft.com/office/drawing/2014/main" id="{8004D65F-C5FA-4D0F-A91D-473ECDD6FD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7" name="Line 1">
          <a:extLst>
            <a:ext uri="{FF2B5EF4-FFF2-40B4-BE49-F238E27FC236}">
              <a16:creationId xmlns:a16="http://schemas.microsoft.com/office/drawing/2014/main" id="{85BFE358-2A49-4F53-9DC0-FD662C264B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8" name="Line 1">
          <a:extLst>
            <a:ext uri="{FF2B5EF4-FFF2-40B4-BE49-F238E27FC236}">
              <a16:creationId xmlns:a16="http://schemas.microsoft.com/office/drawing/2014/main" id="{1DB637D6-DA84-4858-A3A1-13170776A7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89" name="Line 1">
          <a:extLst>
            <a:ext uri="{FF2B5EF4-FFF2-40B4-BE49-F238E27FC236}">
              <a16:creationId xmlns:a16="http://schemas.microsoft.com/office/drawing/2014/main" id="{51289146-2520-4BCF-B6AF-51D5C32877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0" name="Line 1">
          <a:extLst>
            <a:ext uri="{FF2B5EF4-FFF2-40B4-BE49-F238E27FC236}">
              <a16:creationId xmlns:a16="http://schemas.microsoft.com/office/drawing/2014/main" id="{4F127D95-75D3-41E4-81CE-2BD0CCB8A4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1" name="Line 1">
          <a:extLst>
            <a:ext uri="{FF2B5EF4-FFF2-40B4-BE49-F238E27FC236}">
              <a16:creationId xmlns:a16="http://schemas.microsoft.com/office/drawing/2014/main" id="{FF36B9A9-8A86-4048-ABE0-DAC655571D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2" name="Line 1">
          <a:extLst>
            <a:ext uri="{FF2B5EF4-FFF2-40B4-BE49-F238E27FC236}">
              <a16:creationId xmlns:a16="http://schemas.microsoft.com/office/drawing/2014/main" id="{E1D33461-C2DA-4265-8DB1-FF7C8644EE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3" name="Line 1">
          <a:extLst>
            <a:ext uri="{FF2B5EF4-FFF2-40B4-BE49-F238E27FC236}">
              <a16:creationId xmlns:a16="http://schemas.microsoft.com/office/drawing/2014/main" id="{ECE41EBC-8760-4EBD-B2B1-FDE76596AF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4" name="Line 1">
          <a:extLst>
            <a:ext uri="{FF2B5EF4-FFF2-40B4-BE49-F238E27FC236}">
              <a16:creationId xmlns:a16="http://schemas.microsoft.com/office/drawing/2014/main" id="{E2F90502-46AA-4512-A5E7-B842D1300F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5" name="Line 1">
          <a:extLst>
            <a:ext uri="{FF2B5EF4-FFF2-40B4-BE49-F238E27FC236}">
              <a16:creationId xmlns:a16="http://schemas.microsoft.com/office/drawing/2014/main" id="{A5C68F4F-3F5F-4E94-B347-2BD260DA1D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6" name="Line 1">
          <a:extLst>
            <a:ext uri="{FF2B5EF4-FFF2-40B4-BE49-F238E27FC236}">
              <a16:creationId xmlns:a16="http://schemas.microsoft.com/office/drawing/2014/main" id="{FE26D51E-242C-4CC0-B857-614284DC36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7" name="Line 1">
          <a:extLst>
            <a:ext uri="{FF2B5EF4-FFF2-40B4-BE49-F238E27FC236}">
              <a16:creationId xmlns:a16="http://schemas.microsoft.com/office/drawing/2014/main" id="{54607E90-8AE5-453A-87FA-9E4E7C3C93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8" name="Line 1">
          <a:extLst>
            <a:ext uri="{FF2B5EF4-FFF2-40B4-BE49-F238E27FC236}">
              <a16:creationId xmlns:a16="http://schemas.microsoft.com/office/drawing/2014/main" id="{F51226AA-735D-4892-A59D-37B02945A3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2999" name="Line 1">
          <a:extLst>
            <a:ext uri="{FF2B5EF4-FFF2-40B4-BE49-F238E27FC236}">
              <a16:creationId xmlns:a16="http://schemas.microsoft.com/office/drawing/2014/main" id="{DDB3BB1C-D935-4DBC-878E-F127E1AE20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00" name="Line 1">
          <a:extLst>
            <a:ext uri="{FF2B5EF4-FFF2-40B4-BE49-F238E27FC236}">
              <a16:creationId xmlns:a16="http://schemas.microsoft.com/office/drawing/2014/main" id="{6D45C17B-134A-4596-81FC-59DAA465BA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01" name="Line 1">
          <a:extLst>
            <a:ext uri="{FF2B5EF4-FFF2-40B4-BE49-F238E27FC236}">
              <a16:creationId xmlns:a16="http://schemas.microsoft.com/office/drawing/2014/main" id="{99ED549B-9B52-44D1-A1DC-6064ADB981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02" name="Line 1">
          <a:extLst>
            <a:ext uri="{FF2B5EF4-FFF2-40B4-BE49-F238E27FC236}">
              <a16:creationId xmlns:a16="http://schemas.microsoft.com/office/drawing/2014/main" id="{ABC56155-819A-44A2-B702-2A374AF8B8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03" name="Line 1">
          <a:extLst>
            <a:ext uri="{FF2B5EF4-FFF2-40B4-BE49-F238E27FC236}">
              <a16:creationId xmlns:a16="http://schemas.microsoft.com/office/drawing/2014/main" id="{24FA9C7C-2058-4C35-AEF8-B90BB51EC8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04" name="Line 1">
          <a:extLst>
            <a:ext uri="{FF2B5EF4-FFF2-40B4-BE49-F238E27FC236}">
              <a16:creationId xmlns:a16="http://schemas.microsoft.com/office/drawing/2014/main" id="{11975558-8E0C-4F89-AFD5-2DF39179BD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3005" name="テキスト ボックス 3004">
          <a:extLst>
            <a:ext uri="{FF2B5EF4-FFF2-40B4-BE49-F238E27FC236}">
              <a16:creationId xmlns:a16="http://schemas.microsoft.com/office/drawing/2014/main" id="{73C407A6-96E2-41AA-B5ED-D8EA72D8CCC4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06" name="Line 1">
          <a:extLst>
            <a:ext uri="{FF2B5EF4-FFF2-40B4-BE49-F238E27FC236}">
              <a16:creationId xmlns:a16="http://schemas.microsoft.com/office/drawing/2014/main" id="{582A865F-E3E5-436E-8AC3-27DE17DB5B8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07" name="Line 1">
          <a:extLst>
            <a:ext uri="{FF2B5EF4-FFF2-40B4-BE49-F238E27FC236}">
              <a16:creationId xmlns:a16="http://schemas.microsoft.com/office/drawing/2014/main" id="{5062A0A4-62A2-4379-B9C1-976BC661E8D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08" name="Line 1">
          <a:extLst>
            <a:ext uri="{FF2B5EF4-FFF2-40B4-BE49-F238E27FC236}">
              <a16:creationId xmlns:a16="http://schemas.microsoft.com/office/drawing/2014/main" id="{67645F04-8E6B-4AD3-ADCB-494C4535DB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09" name="Line 1">
          <a:extLst>
            <a:ext uri="{FF2B5EF4-FFF2-40B4-BE49-F238E27FC236}">
              <a16:creationId xmlns:a16="http://schemas.microsoft.com/office/drawing/2014/main" id="{8D3EE9C7-27FF-4408-BA90-DCFCFF827F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0" name="Line 1">
          <a:extLst>
            <a:ext uri="{FF2B5EF4-FFF2-40B4-BE49-F238E27FC236}">
              <a16:creationId xmlns:a16="http://schemas.microsoft.com/office/drawing/2014/main" id="{31CBED19-A753-40C6-B02E-3E74321DFD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1" name="Line 1">
          <a:extLst>
            <a:ext uri="{FF2B5EF4-FFF2-40B4-BE49-F238E27FC236}">
              <a16:creationId xmlns:a16="http://schemas.microsoft.com/office/drawing/2014/main" id="{A98D6014-901D-41D2-831D-A5F33D9B08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12" name="Line 1">
          <a:extLst>
            <a:ext uri="{FF2B5EF4-FFF2-40B4-BE49-F238E27FC236}">
              <a16:creationId xmlns:a16="http://schemas.microsoft.com/office/drawing/2014/main" id="{E938023D-6F17-46A5-A2C3-D38B79CD46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13" name="Line 1">
          <a:extLst>
            <a:ext uri="{FF2B5EF4-FFF2-40B4-BE49-F238E27FC236}">
              <a16:creationId xmlns:a16="http://schemas.microsoft.com/office/drawing/2014/main" id="{57795AEC-D646-4074-8749-13293C6EF6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4" name="Line 1">
          <a:extLst>
            <a:ext uri="{FF2B5EF4-FFF2-40B4-BE49-F238E27FC236}">
              <a16:creationId xmlns:a16="http://schemas.microsoft.com/office/drawing/2014/main" id="{9C629170-07A5-4F09-83CD-E0182A8D309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5" name="Line 1">
          <a:extLst>
            <a:ext uri="{FF2B5EF4-FFF2-40B4-BE49-F238E27FC236}">
              <a16:creationId xmlns:a16="http://schemas.microsoft.com/office/drawing/2014/main" id="{2F9AB1CD-6BDD-4B6A-913E-2AF978C726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6" name="Line 1">
          <a:extLst>
            <a:ext uri="{FF2B5EF4-FFF2-40B4-BE49-F238E27FC236}">
              <a16:creationId xmlns:a16="http://schemas.microsoft.com/office/drawing/2014/main" id="{4F877EE7-0E7B-4C12-A438-E6EDA33421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7" name="Line 1">
          <a:extLst>
            <a:ext uri="{FF2B5EF4-FFF2-40B4-BE49-F238E27FC236}">
              <a16:creationId xmlns:a16="http://schemas.microsoft.com/office/drawing/2014/main" id="{B8BED8A5-C8A1-47C7-AC03-DFFC1C88D5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8" name="Line 1">
          <a:extLst>
            <a:ext uri="{FF2B5EF4-FFF2-40B4-BE49-F238E27FC236}">
              <a16:creationId xmlns:a16="http://schemas.microsoft.com/office/drawing/2014/main" id="{B29F2819-DB39-44AB-AF8F-D8C94192AE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19" name="Line 1">
          <a:extLst>
            <a:ext uri="{FF2B5EF4-FFF2-40B4-BE49-F238E27FC236}">
              <a16:creationId xmlns:a16="http://schemas.microsoft.com/office/drawing/2014/main" id="{B3503F2C-E072-4C12-91FB-A952A717DE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0" name="Line 1">
          <a:extLst>
            <a:ext uri="{FF2B5EF4-FFF2-40B4-BE49-F238E27FC236}">
              <a16:creationId xmlns:a16="http://schemas.microsoft.com/office/drawing/2014/main" id="{2E92E453-EE1E-43DD-85CD-400AE82839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1" name="Line 1">
          <a:extLst>
            <a:ext uri="{FF2B5EF4-FFF2-40B4-BE49-F238E27FC236}">
              <a16:creationId xmlns:a16="http://schemas.microsoft.com/office/drawing/2014/main" id="{9B66E0BE-D4E5-4D6C-B940-11FB5D865A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2" name="Line 1">
          <a:extLst>
            <a:ext uri="{FF2B5EF4-FFF2-40B4-BE49-F238E27FC236}">
              <a16:creationId xmlns:a16="http://schemas.microsoft.com/office/drawing/2014/main" id="{75FE8154-3F19-4EBE-A23C-D44E0F440A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3" name="Line 1">
          <a:extLst>
            <a:ext uri="{FF2B5EF4-FFF2-40B4-BE49-F238E27FC236}">
              <a16:creationId xmlns:a16="http://schemas.microsoft.com/office/drawing/2014/main" id="{BACD4587-197E-47F3-B7E9-A77E4FC47A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4" name="Line 1">
          <a:extLst>
            <a:ext uri="{FF2B5EF4-FFF2-40B4-BE49-F238E27FC236}">
              <a16:creationId xmlns:a16="http://schemas.microsoft.com/office/drawing/2014/main" id="{D9249ECC-A3AA-4A6A-964B-3E2ADA3FAC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5" name="Line 1">
          <a:extLst>
            <a:ext uri="{FF2B5EF4-FFF2-40B4-BE49-F238E27FC236}">
              <a16:creationId xmlns:a16="http://schemas.microsoft.com/office/drawing/2014/main" id="{DA029888-8FE3-4E71-8A42-9F01C3DEDC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6" name="Line 1">
          <a:extLst>
            <a:ext uri="{FF2B5EF4-FFF2-40B4-BE49-F238E27FC236}">
              <a16:creationId xmlns:a16="http://schemas.microsoft.com/office/drawing/2014/main" id="{6898CD55-D330-4393-92B6-82581D60CE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7" name="Line 1">
          <a:extLst>
            <a:ext uri="{FF2B5EF4-FFF2-40B4-BE49-F238E27FC236}">
              <a16:creationId xmlns:a16="http://schemas.microsoft.com/office/drawing/2014/main" id="{18FBBAC0-35E7-4D55-A954-3A646AA53F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8" name="Line 1">
          <a:extLst>
            <a:ext uri="{FF2B5EF4-FFF2-40B4-BE49-F238E27FC236}">
              <a16:creationId xmlns:a16="http://schemas.microsoft.com/office/drawing/2014/main" id="{20B1EE42-AD18-4170-90FD-87AF806404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29" name="Line 1">
          <a:extLst>
            <a:ext uri="{FF2B5EF4-FFF2-40B4-BE49-F238E27FC236}">
              <a16:creationId xmlns:a16="http://schemas.microsoft.com/office/drawing/2014/main" id="{CF0CB533-8A10-43BF-A454-40F2B9818D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30" name="Line 1">
          <a:extLst>
            <a:ext uri="{FF2B5EF4-FFF2-40B4-BE49-F238E27FC236}">
              <a16:creationId xmlns:a16="http://schemas.microsoft.com/office/drawing/2014/main" id="{2C7093A0-0F49-4C02-B9AD-533C7E4F33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31" name="Line 1">
          <a:extLst>
            <a:ext uri="{FF2B5EF4-FFF2-40B4-BE49-F238E27FC236}">
              <a16:creationId xmlns:a16="http://schemas.microsoft.com/office/drawing/2014/main" id="{95B57E0C-591C-401A-AFDD-947255E9FE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32" name="Line 1">
          <a:extLst>
            <a:ext uri="{FF2B5EF4-FFF2-40B4-BE49-F238E27FC236}">
              <a16:creationId xmlns:a16="http://schemas.microsoft.com/office/drawing/2014/main" id="{05602638-FB08-40CF-8E3B-A2EFAD33A0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33" name="Line 1">
          <a:extLst>
            <a:ext uri="{FF2B5EF4-FFF2-40B4-BE49-F238E27FC236}">
              <a16:creationId xmlns:a16="http://schemas.microsoft.com/office/drawing/2014/main" id="{708E8E10-7CF2-42DC-838A-A9ED406381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34" name="Line 1">
          <a:extLst>
            <a:ext uri="{FF2B5EF4-FFF2-40B4-BE49-F238E27FC236}">
              <a16:creationId xmlns:a16="http://schemas.microsoft.com/office/drawing/2014/main" id="{40781255-4FC1-47BD-A7E4-74E166C1D7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35" name="Line 1">
          <a:extLst>
            <a:ext uri="{FF2B5EF4-FFF2-40B4-BE49-F238E27FC236}">
              <a16:creationId xmlns:a16="http://schemas.microsoft.com/office/drawing/2014/main" id="{0CC716C4-A41C-48ED-8D95-E2DAD3C442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36" name="Line 1">
          <a:extLst>
            <a:ext uri="{FF2B5EF4-FFF2-40B4-BE49-F238E27FC236}">
              <a16:creationId xmlns:a16="http://schemas.microsoft.com/office/drawing/2014/main" id="{1EA28F76-153A-48EF-9DCD-2487551CD4B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37" name="Line 1">
          <a:extLst>
            <a:ext uri="{FF2B5EF4-FFF2-40B4-BE49-F238E27FC236}">
              <a16:creationId xmlns:a16="http://schemas.microsoft.com/office/drawing/2014/main" id="{0BD671E6-829A-4E85-8734-5AFD34C2AD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38" name="Line 1">
          <a:extLst>
            <a:ext uri="{FF2B5EF4-FFF2-40B4-BE49-F238E27FC236}">
              <a16:creationId xmlns:a16="http://schemas.microsoft.com/office/drawing/2014/main" id="{79AABA68-B680-49FC-A805-33C9E1895E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39" name="Line 1">
          <a:extLst>
            <a:ext uri="{FF2B5EF4-FFF2-40B4-BE49-F238E27FC236}">
              <a16:creationId xmlns:a16="http://schemas.microsoft.com/office/drawing/2014/main" id="{EAC93057-9261-415C-B90E-137B4CF66E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0" name="Line 1">
          <a:extLst>
            <a:ext uri="{FF2B5EF4-FFF2-40B4-BE49-F238E27FC236}">
              <a16:creationId xmlns:a16="http://schemas.microsoft.com/office/drawing/2014/main" id="{069AFFE2-4DD6-4C31-AFBD-2DFAB017AC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1" name="Line 1">
          <a:extLst>
            <a:ext uri="{FF2B5EF4-FFF2-40B4-BE49-F238E27FC236}">
              <a16:creationId xmlns:a16="http://schemas.microsoft.com/office/drawing/2014/main" id="{FC73DEB9-4B7A-423C-B826-B93FEA7C48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42" name="Line 1">
          <a:extLst>
            <a:ext uri="{FF2B5EF4-FFF2-40B4-BE49-F238E27FC236}">
              <a16:creationId xmlns:a16="http://schemas.microsoft.com/office/drawing/2014/main" id="{597944BD-6ACC-473A-8C32-70CA48D6CE1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43" name="Line 1">
          <a:extLst>
            <a:ext uri="{FF2B5EF4-FFF2-40B4-BE49-F238E27FC236}">
              <a16:creationId xmlns:a16="http://schemas.microsoft.com/office/drawing/2014/main" id="{ED75AC61-F92D-4AC1-A181-62156B5AAA7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4" name="Line 1">
          <a:extLst>
            <a:ext uri="{FF2B5EF4-FFF2-40B4-BE49-F238E27FC236}">
              <a16:creationId xmlns:a16="http://schemas.microsoft.com/office/drawing/2014/main" id="{B6673390-8123-497D-B132-5159E4A093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5" name="Line 1">
          <a:extLst>
            <a:ext uri="{FF2B5EF4-FFF2-40B4-BE49-F238E27FC236}">
              <a16:creationId xmlns:a16="http://schemas.microsoft.com/office/drawing/2014/main" id="{2BE520C5-BA8B-4554-87E3-443FC19C9D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6" name="Line 1">
          <a:extLst>
            <a:ext uri="{FF2B5EF4-FFF2-40B4-BE49-F238E27FC236}">
              <a16:creationId xmlns:a16="http://schemas.microsoft.com/office/drawing/2014/main" id="{AC47B151-A5C7-4750-B62D-213167ADA3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7" name="Line 1">
          <a:extLst>
            <a:ext uri="{FF2B5EF4-FFF2-40B4-BE49-F238E27FC236}">
              <a16:creationId xmlns:a16="http://schemas.microsoft.com/office/drawing/2014/main" id="{7FF5184D-CBF6-4E46-828B-C034A395B2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8" name="Line 1">
          <a:extLst>
            <a:ext uri="{FF2B5EF4-FFF2-40B4-BE49-F238E27FC236}">
              <a16:creationId xmlns:a16="http://schemas.microsoft.com/office/drawing/2014/main" id="{B53A3F93-4844-4998-8BEC-B3D04DB758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49" name="Line 1">
          <a:extLst>
            <a:ext uri="{FF2B5EF4-FFF2-40B4-BE49-F238E27FC236}">
              <a16:creationId xmlns:a16="http://schemas.microsoft.com/office/drawing/2014/main" id="{D57DA250-4ADF-4B63-9D0E-9813772667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0" name="Line 1">
          <a:extLst>
            <a:ext uri="{FF2B5EF4-FFF2-40B4-BE49-F238E27FC236}">
              <a16:creationId xmlns:a16="http://schemas.microsoft.com/office/drawing/2014/main" id="{30EDE243-2D23-4BA0-8879-BE66A675D3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1" name="Line 1">
          <a:extLst>
            <a:ext uri="{FF2B5EF4-FFF2-40B4-BE49-F238E27FC236}">
              <a16:creationId xmlns:a16="http://schemas.microsoft.com/office/drawing/2014/main" id="{12F67FBD-EF43-442B-AB67-4D68B1A21D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2" name="Line 1">
          <a:extLst>
            <a:ext uri="{FF2B5EF4-FFF2-40B4-BE49-F238E27FC236}">
              <a16:creationId xmlns:a16="http://schemas.microsoft.com/office/drawing/2014/main" id="{3F8F61DB-80B9-428F-85D9-B52DD0E992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3" name="Line 1">
          <a:extLst>
            <a:ext uri="{FF2B5EF4-FFF2-40B4-BE49-F238E27FC236}">
              <a16:creationId xmlns:a16="http://schemas.microsoft.com/office/drawing/2014/main" id="{07802F4F-ADD8-4564-9595-5425EF84FA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4" name="Line 1">
          <a:extLst>
            <a:ext uri="{FF2B5EF4-FFF2-40B4-BE49-F238E27FC236}">
              <a16:creationId xmlns:a16="http://schemas.microsoft.com/office/drawing/2014/main" id="{1F0EBE51-D38E-4112-AADF-2EFF9F1358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5" name="Line 1">
          <a:extLst>
            <a:ext uri="{FF2B5EF4-FFF2-40B4-BE49-F238E27FC236}">
              <a16:creationId xmlns:a16="http://schemas.microsoft.com/office/drawing/2014/main" id="{ACA2BE01-D446-4DE1-A66D-E1CFFFDD86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6" name="Line 1">
          <a:extLst>
            <a:ext uri="{FF2B5EF4-FFF2-40B4-BE49-F238E27FC236}">
              <a16:creationId xmlns:a16="http://schemas.microsoft.com/office/drawing/2014/main" id="{D9003F08-5631-48E8-B9B6-555ADA53D3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7" name="Line 1">
          <a:extLst>
            <a:ext uri="{FF2B5EF4-FFF2-40B4-BE49-F238E27FC236}">
              <a16:creationId xmlns:a16="http://schemas.microsoft.com/office/drawing/2014/main" id="{54ED4F6C-4EC9-46A2-AA4B-597195D252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8" name="Line 1">
          <a:extLst>
            <a:ext uri="{FF2B5EF4-FFF2-40B4-BE49-F238E27FC236}">
              <a16:creationId xmlns:a16="http://schemas.microsoft.com/office/drawing/2014/main" id="{DF991DD8-2BEA-4BA4-A878-B754EDA2EE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59" name="Line 1">
          <a:extLst>
            <a:ext uri="{FF2B5EF4-FFF2-40B4-BE49-F238E27FC236}">
              <a16:creationId xmlns:a16="http://schemas.microsoft.com/office/drawing/2014/main" id="{8C3B8077-A92D-40C2-8D59-5A85B6FAC4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60" name="Line 1">
          <a:extLst>
            <a:ext uri="{FF2B5EF4-FFF2-40B4-BE49-F238E27FC236}">
              <a16:creationId xmlns:a16="http://schemas.microsoft.com/office/drawing/2014/main" id="{6A4F8A17-FDA5-4098-9549-0841473677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61" name="Line 1">
          <a:extLst>
            <a:ext uri="{FF2B5EF4-FFF2-40B4-BE49-F238E27FC236}">
              <a16:creationId xmlns:a16="http://schemas.microsoft.com/office/drawing/2014/main" id="{D2FBA335-A659-4DF2-B3B2-516B8001EC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62" name="Line 1">
          <a:extLst>
            <a:ext uri="{FF2B5EF4-FFF2-40B4-BE49-F238E27FC236}">
              <a16:creationId xmlns:a16="http://schemas.microsoft.com/office/drawing/2014/main" id="{1C372742-151A-40C3-8556-4AAF3EF347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63" name="Line 1">
          <a:extLst>
            <a:ext uri="{FF2B5EF4-FFF2-40B4-BE49-F238E27FC236}">
              <a16:creationId xmlns:a16="http://schemas.microsoft.com/office/drawing/2014/main" id="{ABBCA657-8C8F-4C72-B7F8-0D08E7C3BD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64" name="Line 1">
          <a:extLst>
            <a:ext uri="{FF2B5EF4-FFF2-40B4-BE49-F238E27FC236}">
              <a16:creationId xmlns:a16="http://schemas.microsoft.com/office/drawing/2014/main" id="{A5914A6A-71C7-4620-9B06-EC99979A46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65" name="Line 1">
          <a:extLst>
            <a:ext uri="{FF2B5EF4-FFF2-40B4-BE49-F238E27FC236}">
              <a16:creationId xmlns:a16="http://schemas.microsoft.com/office/drawing/2014/main" id="{F019212B-5B40-472B-A577-B0ABD63825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66" name="Line 1">
          <a:extLst>
            <a:ext uri="{FF2B5EF4-FFF2-40B4-BE49-F238E27FC236}">
              <a16:creationId xmlns:a16="http://schemas.microsoft.com/office/drawing/2014/main" id="{5FA96B9C-C7A6-4AE9-AEF3-1BC1937704D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67" name="Line 1">
          <a:extLst>
            <a:ext uri="{FF2B5EF4-FFF2-40B4-BE49-F238E27FC236}">
              <a16:creationId xmlns:a16="http://schemas.microsoft.com/office/drawing/2014/main" id="{0B3015C1-7D23-4130-9F2F-374AA77B8D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68" name="Line 1">
          <a:extLst>
            <a:ext uri="{FF2B5EF4-FFF2-40B4-BE49-F238E27FC236}">
              <a16:creationId xmlns:a16="http://schemas.microsoft.com/office/drawing/2014/main" id="{FA30329E-D9E5-4AA3-8601-AB2A16B4762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69" name="Line 1">
          <a:extLst>
            <a:ext uri="{FF2B5EF4-FFF2-40B4-BE49-F238E27FC236}">
              <a16:creationId xmlns:a16="http://schemas.microsoft.com/office/drawing/2014/main" id="{EC38B263-F36A-4683-B4A1-7DDFAC16ABD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0" name="Line 1">
          <a:extLst>
            <a:ext uri="{FF2B5EF4-FFF2-40B4-BE49-F238E27FC236}">
              <a16:creationId xmlns:a16="http://schemas.microsoft.com/office/drawing/2014/main" id="{6B4E3570-053E-41EB-BCFC-FDBF18659A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1" name="Line 1">
          <a:extLst>
            <a:ext uri="{FF2B5EF4-FFF2-40B4-BE49-F238E27FC236}">
              <a16:creationId xmlns:a16="http://schemas.microsoft.com/office/drawing/2014/main" id="{6BB197CC-E967-4435-8E1D-814F4096FE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72" name="Line 1">
          <a:extLst>
            <a:ext uri="{FF2B5EF4-FFF2-40B4-BE49-F238E27FC236}">
              <a16:creationId xmlns:a16="http://schemas.microsoft.com/office/drawing/2014/main" id="{31C2DED8-80D6-46DD-B51F-CB06D8535A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DFB32FD6-7890-4DE0-97BB-4A33E6C8522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4" name="Line 1">
          <a:extLst>
            <a:ext uri="{FF2B5EF4-FFF2-40B4-BE49-F238E27FC236}">
              <a16:creationId xmlns:a16="http://schemas.microsoft.com/office/drawing/2014/main" id="{E6E23975-C76A-4BD9-9E91-14AC4A9110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5" name="Line 1">
          <a:extLst>
            <a:ext uri="{FF2B5EF4-FFF2-40B4-BE49-F238E27FC236}">
              <a16:creationId xmlns:a16="http://schemas.microsoft.com/office/drawing/2014/main" id="{30E43BF6-320A-4A68-B03F-2C4A6E6FE1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6" name="Line 1">
          <a:extLst>
            <a:ext uri="{FF2B5EF4-FFF2-40B4-BE49-F238E27FC236}">
              <a16:creationId xmlns:a16="http://schemas.microsoft.com/office/drawing/2014/main" id="{85806599-08D9-42F7-BD1A-B255DD4B47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7" name="Line 1">
          <a:extLst>
            <a:ext uri="{FF2B5EF4-FFF2-40B4-BE49-F238E27FC236}">
              <a16:creationId xmlns:a16="http://schemas.microsoft.com/office/drawing/2014/main" id="{215F2053-CA01-49DE-A0E2-01B7A10424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8" name="Line 1">
          <a:extLst>
            <a:ext uri="{FF2B5EF4-FFF2-40B4-BE49-F238E27FC236}">
              <a16:creationId xmlns:a16="http://schemas.microsoft.com/office/drawing/2014/main" id="{B195CFFB-0B3B-448B-AEA6-80FEB9A606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79" name="Line 1">
          <a:extLst>
            <a:ext uri="{FF2B5EF4-FFF2-40B4-BE49-F238E27FC236}">
              <a16:creationId xmlns:a16="http://schemas.microsoft.com/office/drawing/2014/main" id="{75B741B0-A21A-4490-B13E-866F932B94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0" name="Line 1">
          <a:extLst>
            <a:ext uri="{FF2B5EF4-FFF2-40B4-BE49-F238E27FC236}">
              <a16:creationId xmlns:a16="http://schemas.microsoft.com/office/drawing/2014/main" id="{DCB5E735-E526-436C-B1D2-9910A7DC07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1" name="Line 1">
          <a:extLst>
            <a:ext uri="{FF2B5EF4-FFF2-40B4-BE49-F238E27FC236}">
              <a16:creationId xmlns:a16="http://schemas.microsoft.com/office/drawing/2014/main" id="{0895A5BC-3D34-4623-B353-2D886A3759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2" name="Line 1">
          <a:extLst>
            <a:ext uri="{FF2B5EF4-FFF2-40B4-BE49-F238E27FC236}">
              <a16:creationId xmlns:a16="http://schemas.microsoft.com/office/drawing/2014/main" id="{0D2459FE-6308-4682-AF85-22EC5A823B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3" name="Line 1">
          <a:extLst>
            <a:ext uri="{FF2B5EF4-FFF2-40B4-BE49-F238E27FC236}">
              <a16:creationId xmlns:a16="http://schemas.microsoft.com/office/drawing/2014/main" id="{6B5781B3-4636-4AEF-902E-86731A066E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4" name="Line 1">
          <a:extLst>
            <a:ext uri="{FF2B5EF4-FFF2-40B4-BE49-F238E27FC236}">
              <a16:creationId xmlns:a16="http://schemas.microsoft.com/office/drawing/2014/main" id="{BC25BA77-0BD4-4DCD-9B09-0A3524E712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5" name="Line 1">
          <a:extLst>
            <a:ext uri="{FF2B5EF4-FFF2-40B4-BE49-F238E27FC236}">
              <a16:creationId xmlns:a16="http://schemas.microsoft.com/office/drawing/2014/main" id="{AA5EB80B-347A-4B01-91D7-DB27EB4B4D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6" name="Line 1">
          <a:extLst>
            <a:ext uri="{FF2B5EF4-FFF2-40B4-BE49-F238E27FC236}">
              <a16:creationId xmlns:a16="http://schemas.microsoft.com/office/drawing/2014/main" id="{DE7FC334-FA59-410C-B654-7A48E8214E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7" name="Line 1">
          <a:extLst>
            <a:ext uri="{FF2B5EF4-FFF2-40B4-BE49-F238E27FC236}">
              <a16:creationId xmlns:a16="http://schemas.microsoft.com/office/drawing/2014/main" id="{E9C096A4-2229-4C99-B923-88AADB223C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8" name="Line 1">
          <a:extLst>
            <a:ext uri="{FF2B5EF4-FFF2-40B4-BE49-F238E27FC236}">
              <a16:creationId xmlns:a16="http://schemas.microsoft.com/office/drawing/2014/main" id="{590ACB26-C79C-4ADC-8491-140F8071EB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89" name="Line 1">
          <a:extLst>
            <a:ext uri="{FF2B5EF4-FFF2-40B4-BE49-F238E27FC236}">
              <a16:creationId xmlns:a16="http://schemas.microsoft.com/office/drawing/2014/main" id="{47E7D397-F5A4-4E8B-B8E8-C4F2427541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90" name="Line 1">
          <a:extLst>
            <a:ext uri="{FF2B5EF4-FFF2-40B4-BE49-F238E27FC236}">
              <a16:creationId xmlns:a16="http://schemas.microsoft.com/office/drawing/2014/main" id="{066CEBD9-B829-4E5E-9981-5BA9A16F2E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91" name="Line 1">
          <a:extLst>
            <a:ext uri="{FF2B5EF4-FFF2-40B4-BE49-F238E27FC236}">
              <a16:creationId xmlns:a16="http://schemas.microsoft.com/office/drawing/2014/main" id="{3477C86C-5620-4F1C-9A6C-D6D09AEB0E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92" name="Line 1">
          <a:extLst>
            <a:ext uri="{FF2B5EF4-FFF2-40B4-BE49-F238E27FC236}">
              <a16:creationId xmlns:a16="http://schemas.microsoft.com/office/drawing/2014/main" id="{D5589A4E-B515-4298-8854-4C0029F9BF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93" name="Line 1">
          <a:extLst>
            <a:ext uri="{FF2B5EF4-FFF2-40B4-BE49-F238E27FC236}">
              <a16:creationId xmlns:a16="http://schemas.microsoft.com/office/drawing/2014/main" id="{CE19DE19-97AE-4E42-874A-372BBC381E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94" name="Line 1">
          <a:extLst>
            <a:ext uri="{FF2B5EF4-FFF2-40B4-BE49-F238E27FC236}">
              <a16:creationId xmlns:a16="http://schemas.microsoft.com/office/drawing/2014/main" id="{704CE973-4CC7-49D7-9FA1-BBB1FFDB64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095" name="Line 1">
          <a:extLst>
            <a:ext uri="{FF2B5EF4-FFF2-40B4-BE49-F238E27FC236}">
              <a16:creationId xmlns:a16="http://schemas.microsoft.com/office/drawing/2014/main" id="{571F3FBC-8F6A-4D27-A4AB-85E017F8A0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96" name="Line 1">
          <a:extLst>
            <a:ext uri="{FF2B5EF4-FFF2-40B4-BE49-F238E27FC236}">
              <a16:creationId xmlns:a16="http://schemas.microsoft.com/office/drawing/2014/main" id="{20519D91-1AE2-4E86-B9E8-7434E403D1C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97" name="Line 1">
          <a:extLst>
            <a:ext uri="{FF2B5EF4-FFF2-40B4-BE49-F238E27FC236}">
              <a16:creationId xmlns:a16="http://schemas.microsoft.com/office/drawing/2014/main" id="{A87D20DE-7BBE-4313-B7E4-75C6283147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98" name="Line 1">
          <a:extLst>
            <a:ext uri="{FF2B5EF4-FFF2-40B4-BE49-F238E27FC236}">
              <a16:creationId xmlns:a16="http://schemas.microsoft.com/office/drawing/2014/main" id="{17083575-E004-4E27-AF4E-F2E5AA2E861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099" name="Line 1">
          <a:extLst>
            <a:ext uri="{FF2B5EF4-FFF2-40B4-BE49-F238E27FC236}">
              <a16:creationId xmlns:a16="http://schemas.microsoft.com/office/drawing/2014/main" id="{BDF72D38-0E11-4818-B571-AFCB21229AA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0" name="Line 1">
          <a:extLst>
            <a:ext uri="{FF2B5EF4-FFF2-40B4-BE49-F238E27FC236}">
              <a16:creationId xmlns:a16="http://schemas.microsoft.com/office/drawing/2014/main" id="{94AC6A7A-2A41-4317-8068-91F0484C89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1" name="Line 1">
          <a:extLst>
            <a:ext uri="{FF2B5EF4-FFF2-40B4-BE49-F238E27FC236}">
              <a16:creationId xmlns:a16="http://schemas.microsoft.com/office/drawing/2014/main" id="{FF946448-D4F4-4EB7-A998-D869956FED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02" name="Line 1">
          <a:extLst>
            <a:ext uri="{FF2B5EF4-FFF2-40B4-BE49-F238E27FC236}">
              <a16:creationId xmlns:a16="http://schemas.microsoft.com/office/drawing/2014/main" id="{6383F81E-99E2-4A3B-85DA-76C509B1BF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03" name="Line 1">
          <a:extLst>
            <a:ext uri="{FF2B5EF4-FFF2-40B4-BE49-F238E27FC236}">
              <a16:creationId xmlns:a16="http://schemas.microsoft.com/office/drawing/2014/main" id="{5A14E9FA-918E-481A-9DE9-8CFB412497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4" name="Line 1">
          <a:extLst>
            <a:ext uri="{FF2B5EF4-FFF2-40B4-BE49-F238E27FC236}">
              <a16:creationId xmlns:a16="http://schemas.microsoft.com/office/drawing/2014/main" id="{5D6D235F-7250-449A-8EB6-9D82F89A04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5" name="Line 1">
          <a:extLst>
            <a:ext uri="{FF2B5EF4-FFF2-40B4-BE49-F238E27FC236}">
              <a16:creationId xmlns:a16="http://schemas.microsoft.com/office/drawing/2014/main" id="{46586C5E-71BA-4426-BDC1-AD67DFBCE8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6" name="Line 1">
          <a:extLst>
            <a:ext uri="{FF2B5EF4-FFF2-40B4-BE49-F238E27FC236}">
              <a16:creationId xmlns:a16="http://schemas.microsoft.com/office/drawing/2014/main" id="{34DBD53F-3BB4-4C35-A7FC-FD0E945BDE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7" name="Line 1">
          <a:extLst>
            <a:ext uri="{FF2B5EF4-FFF2-40B4-BE49-F238E27FC236}">
              <a16:creationId xmlns:a16="http://schemas.microsoft.com/office/drawing/2014/main" id="{D19F5347-FA3C-4AD5-95FD-B7DF57A5C1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8" name="Line 1">
          <a:extLst>
            <a:ext uri="{FF2B5EF4-FFF2-40B4-BE49-F238E27FC236}">
              <a16:creationId xmlns:a16="http://schemas.microsoft.com/office/drawing/2014/main" id="{AB09C538-6241-41ED-9557-1668028839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09" name="Line 1">
          <a:extLst>
            <a:ext uri="{FF2B5EF4-FFF2-40B4-BE49-F238E27FC236}">
              <a16:creationId xmlns:a16="http://schemas.microsoft.com/office/drawing/2014/main" id="{71DD8241-CF29-49FC-84CC-0B7CB8FD83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0" name="Line 1">
          <a:extLst>
            <a:ext uri="{FF2B5EF4-FFF2-40B4-BE49-F238E27FC236}">
              <a16:creationId xmlns:a16="http://schemas.microsoft.com/office/drawing/2014/main" id="{CFDB69AF-2CC1-4A49-B18B-8E82EAEDBB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1" name="Line 1">
          <a:extLst>
            <a:ext uri="{FF2B5EF4-FFF2-40B4-BE49-F238E27FC236}">
              <a16:creationId xmlns:a16="http://schemas.microsoft.com/office/drawing/2014/main" id="{C7981FB7-A3D0-41E2-A05C-4C37BA0639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2" name="Line 1">
          <a:extLst>
            <a:ext uri="{FF2B5EF4-FFF2-40B4-BE49-F238E27FC236}">
              <a16:creationId xmlns:a16="http://schemas.microsoft.com/office/drawing/2014/main" id="{2105345D-E4E9-47CD-A5BB-019B59A2A7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3" name="Line 1">
          <a:extLst>
            <a:ext uri="{FF2B5EF4-FFF2-40B4-BE49-F238E27FC236}">
              <a16:creationId xmlns:a16="http://schemas.microsoft.com/office/drawing/2014/main" id="{F4AE17DC-991B-44C3-A62F-BF331EC357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4" name="Line 1">
          <a:extLst>
            <a:ext uri="{FF2B5EF4-FFF2-40B4-BE49-F238E27FC236}">
              <a16:creationId xmlns:a16="http://schemas.microsoft.com/office/drawing/2014/main" id="{8CEC893D-4967-4B1F-8223-792E443A03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5" name="Line 1">
          <a:extLst>
            <a:ext uri="{FF2B5EF4-FFF2-40B4-BE49-F238E27FC236}">
              <a16:creationId xmlns:a16="http://schemas.microsoft.com/office/drawing/2014/main" id="{3C23B431-DC83-4B58-B165-7719EFF86B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6" name="Line 1">
          <a:extLst>
            <a:ext uri="{FF2B5EF4-FFF2-40B4-BE49-F238E27FC236}">
              <a16:creationId xmlns:a16="http://schemas.microsoft.com/office/drawing/2014/main" id="{6CEE752F-C085-4824-8194-B17AD2D83D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7" name="Line 1">
          <a:extLst>
            <a:ext uri="{FF2B5EF4-FFF2-40B4-BE49-F238E27FC236}">
              <a16:creationId xmlns:a16="http://schemas.microsoft.com/office/drawing/2014/main" id="{89A37ABD-9D90-461E-8A1C-040C83CC2F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8" name="Line 1">
          <a:extLst>
            <a:ext uri="{FF2B5EF4-FFF2-40B4-BE49-F238E27FC236}">
              <a16:creationId xmlns:a16="http://schemas.microsoft.com/office/drawing/2014/main" id="{66D723DB-5CBA-49A4-9183-AC57DB2CE6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19" name="Line 1">
          <a:extLst>
            <a:ext uri="{FF2B5EF4-FFF2-40B4-BE49-F238E27FC236}">
              <a16:creationId xmlns:a16="http://schemas.microsoft.com/office/drawing/2014/main" id="{43FEA133-6D29-47E5-83E1-77D2E8BBED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20" name="Line 1">
          <a:extLst>
            <a:ext uri="{FF2B5EF4-FFF2-40B4-BE49-F238E27FC236}">
              <a16:creationId xmlns:a16="http://schemas.microsoft.com/office/drawing/2014/main" id="{4E116DC2-8B3A-46DC-B84D-816AAD5BE9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21" name="Line 1">
          <a:extLst>
            <a:ext uri="{FF2B5EF4-FFF2-40B4-BE49-F238E27FC236}">
              <a16:creationId xmlns:a16="http://schemas.microsoft.com/office/drawing/2014/main" id="{18B2DC41-2FA8-4970-B07B-68F2DEE1BF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22" name="Line 1">
          <a:extLst>
            <a:ext uri="{FF2B5EF4-FFF2-40B4-BE49-F238E27FC236}">
              <a16:creationId xmlns:a16="http://schemas.microsoft.com/office/drawing/2014/main" id="{4E8CF709-1F88-4E54-B2C3-513DE39F28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23" name="Line 1">
          <a:extLst>
            <a:ext uri="{FF2B5EF4-FFF2-40B4-BE49-F238E27FC236}">
              <a16:creationId xmlns:a16="http://schemas.microsoft.com/office/drawing/2014/main" id="{E2264970-6F81-4A0C-ACBB-3D28497B36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24" name="Line 1">
          <a:extLst>
            <a:ext uri="{FF2B5EF4-FFF2-40B4-BE49-F238E27FC236}">
              <a16:creationId xmlns:a16="http://schemas.microsoft.com/office/drawing/2014/main" id="{79A554CA-088A-4823-B472-C9D6A832B9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896C78BF-7CA5-4A20-8920-46A721FB53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26" name="Line 1">
          <a:extLst>
            <a:ext uri="{FF2B5EF4-FFF2-40B4-BE49-F238E27FC236}">
              <a16:creationId xmlns:a16="http://schemas.microsoft.com/office/drawing/2014/main" id="{C4DAE06E-0FBE-4DB4-9853-630AC7E63D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27" name="Line 1">
          <a:extLst>
            <a:ext uri="{FF2B5EF4-FFF2-40B4-BE49-F238E27FC236}">
              <a16:creationId xmlns:a16="http://schemas.microsoft.com/office/drawing/2014/main" id="{FB9419E2-9040-4820-B5E5-0422E84EF07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332249F6-7723-4EDE-AB36-ECE28C495F9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29" name="Line 1">
          <a:extLst>
            <a:ext uri="{FF2B5EF4-FFF2-40B4-BE49-F238E27FC236}">
              <a16:creationId xmlns:a16="http://schemas.microsoft.com/office/drawing/2014/main" id="{3A4E1D04-8E56-41F4-A569-CCD0341503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0" name="Line 1">
          <a:extLst>
            <a:ext uri="{FF2B5EF4-FFF2-40B4-BE49-F238E27FC236}">
              <a16:creationId xmlns:a16="http://schemas.microsoft.com/office/drawing/2014/main" id="{557E5615-B48D-48CC-A700-F557FBF1F2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1" name="Line 1">
          <a:extLst>
            <a:ext uri="{FF2B5EF4-FFF2-40B4-BE49-F238E27FC236}">
              <a16:creationId xmlns:a16="http://schemas.microsoft.com/office/drawing/2014/main" id="{36B34CF6-FDF7-4900-923F-CF686A9679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32" name="Line 1">
          <a:extLst>
            <a:ext uri="{FF2B5EF4-FFF2-40B4-BE49-F238E27FC236}">
              <a16:creationId xmlns:a16="http://schemas.microsoft.com/office/drawing/2014/main" id="{BCE0068F-1056-4962-A33E-21DCC3B0FFF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33" name="Line 1">
          <a:extLst>
            <a:ext uri="{FF2B5EF4-FFF2-40B4-BE49-F238E27FC236}">
              <a16:creationId xmlns:a16="http://schemas.microsoft.com/office/drawing/2014/main" id="{180F1033-96CE-4429-A955-A0B58518FA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4" name="Line 1">
          <a:extLst>
            <a:ext uri="{FF2B5EF4-FFF2-40B4-BE49-F238E27FC236}">
              <a16:creationId xmlns:a16="http://schemas.microsoft.com/office/drawing/2014/main" id="{7223E2DA-CF93-4882-8DFC-A0204F6323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5" name="Line 1">
          <a:extLst>
            <a:ext uri="{FF2B5EF4-FFF2-40B4-BE49-F238E27FC236}">
              <a16:creationId xmlns:a16="http://schemas.microsoft.com/office/drawing/2014/main" id="{C1D6BDE3-EADC-4B21-B3C6-D914627491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6" name="Line 1">
          <a:extLst>
            <a:ext uri="{FF2B5EF4-FFF2-40B4-BE49-F238E27FC236}">
              <a16:creationId xmlns:a16="http://schemas.microsoft.com/office/drawing/2014/main" id="{905DCB31-60EF-4CDC-A427-7DA66338DD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7" name="Line 1">
          <a:extLst>
            <a:ext uri="{FF2B5EF4-FFF2-40B4-BE49-F238E27FC236}">
              <a16:creationId xmlns:a16="http://schemas.microsoft.com/office/drawing/2014/main" id="{79DF58FC-8AEA-448C-9517-57947C11FF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8" name="Line 1">
          <a:extLst>
            <a:ext uri="{FF2B5EF4-FFF2-40B4-BE49-F238E27FC236}">
              <a16:creationId xmlns:a16="http://schemas.microsoft.com/office/drawing/2014/main" id="{7AB09E82-B7BC-4548-BD23-8F3B7283F6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39" name="Line 1">
          <a:extLst>
            <a:ext uri="{FF2B5EF4-FFF2-40B4-BE49-F238E27FC236}">
              <a16:creationId xmlns:a16="http://schemas.microsoft.com/office/drawing/2014/main" id="{4232BEC1-4709-4461-9642-A57B1D6754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0" name="Line 1">
          <a:extLst>
            <a:ext uri="{FF2B5EF4-FFF2-40B4-BE49-F238E27FC236}">
              <a16:creationId xmlns:a16="http://schemas.microsoft.com/office/drawing/2014/main" id="{C23EC9D8-6632-4A6F-882C-DF848F6652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1" name="Line 1">
          <a:extLst>
            <a:ext uri="{FF2B5EF4-FFF2-40B4-BE49-F238E27FC236}">
              <a16:creationId xmlns:a16="http://schemas.microsoft.com/office/drawing/2014/main" id="{98E1C7C2-2F39-48F4-BAFC-3FC124C38A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2" name="Line 1">
          <a:extLst>
            <a:ext uri="{FF2B5EF4-FFF2-40B4-BE49-F238E27FC236}">
              <a16:creationId xmlns:a16="http://schemas.microsoft.com/office/drawing/2014/main" id="{6A040D07-76E5-4261-9B57-8C612C7935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3" name="Line 1">
          <a:extLst>
            <a:ext uri="{FF2B5EF4-FFF2-40B4-BE49-F238E27FC236}">
              <a16:creationId xmlns:a16="http://schemas.microsoft.com/office/drawing/2014/main" id="{40B1A142-C774-4BEC-BBB5-75E5440EB6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4" name="Line 1">
          <a:extLst>
            <a:ext uri="{FF2B5EF4-FFF2-40B4-BE49-F238E27FC236}">
              <a16:creationId xmlns:a16="http://schemas.microsoft.com/office/drawing/2014/main" id="{26BF0A57-78FF-4A42-9AC2-123C7214A0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5" name="Line 1">
          <a:extLst>
            <a:ext uri="{FF2B5EF4-FFF2-40B4-BE49-F238E27FC236}">
              <a16:creationId xmlns:a16="http://schemas.microsoft.com/office/drawing/2014/main" id="{9FBAA8B8-9334-402E-8DCA-7F546A21E4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6" name="Line 1">
          <a:extLst>
            <a:ext uri="{FF2B5EF4-FFF2-40B4-BE49-F238E27FC236}">
              <a16:creationId xmlns:a16="http://schemas.microsoft.com/office/drawing/2014/main" id="{EF4C328B-F003-4147-B95F-373CAD1B55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7" name="Line 1">
          <a:extLst>
            <a:ext uri="{FF2B5EF4-FFF2-40B4-BE49-F238E27FC236}">
              <a16:creationId xmlns:a16="http://schemas.microsoft.com/office/drawing/2014/main" id="{0162AAD1-5974-4FEB-8242-0401B3FA42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8" name="Line 1">
          <a:extLst>
            <a:ext uri="{FF2B5EF4-FFF2-40B4-BE49-F238E27FC236}">
              <a16:creationId xmlns:a16="http://schemas.microsoft.com/office/drawing/2014/main" id="{6972D52C-5D1A-4128-947D-6D185D9674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49" name="Line 1">
          <a:extLst>
            <a:ext uri="{FF2B5EF4-FFF2-40B4-BE49-F238E27FC236}">
              <a16:creationId xmlns:a16="http://schemas.microsoft.com/office/drawing/2014/main" id="{51D4AAC3-2CD3-4CBD-8A96-6549A3317D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50" name="Line 1">
          <a:extLst>
            <a:ext uri="{FF2B5EF4-FFF2-40B4-BE49-F238E27FC236}">
              <a16:creationId xmlns:a16="http://schemas.microsoft.com/office/drawing/2014/main" id="{413051A0-9F30-4B94-B374-D23256A917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51" name="Line 1">
          <a:extLst>
            <a:ext uri="{FF2B5EF4-FFF2-40B4-BE49-F238E27FC236}">
              <a16:creationId xmlns:a16="http://schemas.microsoft.com/office/drawing/2014/main" id="{0EB5C35A-555B-4159-B0DF-9BA03FBA75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52" name="Line 1">
          <a:extLst>
            <a:ext uri="{FF2B5EF4-FFF2-40B4-BE49-F238E27FC236}">
              <a16:creationId xmlns:a16="http://schemas.microsoft.com/office/drawing/2014/main" id="{C82D55B1-7981-408C-A09F-015EEBC1F8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53" name="Line 1">
          <a:extLst>
            <a:ext uri="{FF2B5EF4-FFF2-40B4-BE49-F238E27FC236}">
              <a16:creationId xmlns:a16="http://schemas.microsoft.com/office/drawing/2014/main" id="{2F239B59-B224-4AAA-942E-58358876C0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54" name="Line 1">
          <a:extLst>
            <a:ext uri="{FF2B5EF4-FFF2-40B4-BE49-F238E27FC236}">
              <a16:creationId xmlns:a16="http://schemas.microsoft.com/office/drawing/2014/main" id="{77876D67-A73D-4E7B-9585-09C0CD2B5D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55" name="Line 1">
          <a:extLst>
            <a:ext uri="{FF2B5EF4-FFF2-40B4-BE49-F238E27FC236}">
              <a16:creationId xmlns:a16="http://schemas.microsoft.com/office/drawing/2014/main" id="{C111B873-C88E-477D-AC26-A2FD46D913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56" name="Line 1">
          <a:extLst>
            <a:ext uri="{FF2B5EF4-FFF2-40B4-BE49-F238E27FC236}">
              <a16:creationId xmlns:a16="http://schemas.microsoft.com/office/drawing/2014/main" id="{280016A0-BE39-4405-970F-44FF771BB9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57" name="Line 1">
          <a:extLst>
            <a:ext uri="{FF2B5EF4-FFF2-40B4-BE49-F238E27FC236}">
              <a16:creationId xmlns:a16="http://schemas.microsoft.com/office/drawing/2014/main" id="{0D6F99CC-8081-47BF-9C2F-D305D8D41C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58" name="Line 1">
          <a:extLst>
            <a:ext uri="{FF2B5EF4-FFF2-40B4-BE49-F238E27FC236}">
              <a16:creationId xmlns:a16="http://schemas.microsoft.com/office/drawing/2014/main" id="{42537FF9-415A-49FB-A3DC-B71CBD6894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59" name="Line 1">
          <a:extLst>
            <a:ext uri="{FF2B5EF4-FFF2-40B4-BE49-F238E27FC236}">
              <a16:creationId xmlns:a16="http://schemas.microsoft.com/office/drawing/2014/main" id="{15BC2E83-CCBF-458C-97CC-67472D1ADD2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0" name="Line 1">
          <a:extLst>
            <a:ext uri="{FF2B5EF4-FFF2-40B4-BE49-F238E27FC236}">
              <a16:creationId xmlns:a16="http://schemas.microsoft.com/office/drawing/2014/main" id="{5387C8B3-B66A-4100-A2B1-0EA4F1E956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1" name="Line 1">
          <a:extLst>
            <a:ext uri="{FF2B5EF4-FFF2-40B4-BE49-F238E27FC236}">
              <a16:creationId xmlns:a16="http://schemas.microsoft.com/office/drawing/2014/main" id="{602BB0EA-C471-4D36-AFB5-C75243C30E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62" name="Line 1">
          <a:extLst>
            <a:ext uri="{FF2B5EF4-FFF2-40B4-BE49-F238E27FC236}">
              <a16:creationId xmlns:a16="http://schemas.microsoft.com/office/drawing/2014/main" id="{5CBCAB3D-9EA0-47E7-BD10-0C32500503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63" name="Line 1">
          <a:extLst>
            <a:ext uri="{FF2B5EF4-FFF2-40B4-BE49-F238E27FC236}">
              <a16:creationId xmlns:a16="http://schemas.microsoft.com/office/drawing/2014/main" id="{0B4B77BC-64A2-4073-A348-925A0DBC29D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4" name="Line 1">
          <a:extLst>
            <a:ext uri="{FF2B5EF4-FFF2-40B4-BE49-F238E27FC236}">
              <a16:creationId xmlns:a16="http://schemas.microsoft.com/office/drawing/2014/main" id="{DB4F2F91-EE3B-4309-A77E-ABFC5B5A99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5" name="Line 1">
          <a:extLst>
            <a:ext uri="{FF2B5EF4-FFF2-40B4-BE49-F238E27FC236}">
              <a16:creationId xmlns:a16="http://schemas.microsoft.com/office/drawing/2014/main" id="{B52E964E-8476-4AC3-83DB-E69C48E4C9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6" name="Line 1">
          <a:extLst>
            <a:ext uri="{FF2B5EF4-FFF2-40B4-BE49-F238E27FC236}">
              <a16:creationId xmlns:a16="http://schemas.microsoft.com/office/drawing/2014/main" id="{C06287B6-EEBE-451E-9951-B29B94DBEF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7" name="Line 1">
          <a:extLst>
            <a:ext uri="{FF2B5EF4-FFF2-40B4-BE49-F238E27FC236}">
              <a16:creationId xmlns:a16="http://schemas.microsoft.com/office/drawing/2014/main" id="{09062623-142F-4EF1-82B5-F91E056D49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8" name="Line 1">
          <a:extLst>
            <a:ext uri="{FF2B5EF4-FFF2-40B4-BE49-F238E27FC236}">
              <a16:creationId xmlns:a16="http://schemas.microsoft.com/office/drawing/2014/main" id="{AFA8DA1B-157E-42F5-AC14-91C357C630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69" name="Line 1">
          <a:extLst>
            <a:ext uri="{FF2B5EF4-FFF2-40B4-BE49-F238E27FC236}">
              <a16:creationId xmlns:a16="http://schemas.microsoft.com/office/drawing/2014/main" id="{1177E669-AF4D-4E9D-9ADC-B8462E71C9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0" name="Line 1">
          <a:extLst>
            <a:ext uri="{FF2B5EF4-FFF2-40B4-BE49-F238E27FC236}">
              <a16:creationId xmlns:a16="http://schemas.microsoft.com/office/drawing/2014/main" id="{2C71BE67-1151-421F-BD58-68F1D26A32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1" name="Line 1">
          <a:extLst>
            <a:ext uri="{FF2B5EF4-FFF2-40B4-BE49-F238E27FC236}">
              <a16:creationId xmlns:a16="http://schemas.microsoft.com/office/drawing/2014/main" id="{ABFB432F-9E1E-49AD-A518-78AC781530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2" name="Line 1">
          <a:extLst>
            <a:ext uri="{FF2B5EF4-FFF2-40B4-BE49-F238E27FC236}">
              <a16:creationId xmlns:a16="http://schemas.microsoft.com/office/drawing/2014/main" id="{21B6754B-233F-4B39-AB00-7A92D84F51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3" name="Line 1">
          <a:extLst>
            <a:ext uri="{FF2B5EF4-FFF2-40B4-BE49-F238E27FC236}">
              <a16:creationId xmlns:a16="http://schemas.microsoft.com/office/drawing/2014/main" id="{365D7F45-9977-4901-BE31-EB2D092310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4" name="Line 1">
          <a:extLst>
            <a:ext uri="{FF2B5EF4-FFF2-40B4-BE49-F238E27FC236}">
              <a16:creationId xmlns:a16="http://schemas.microsoft.com/office/drawing/2014/main" id="{7CE38798-68C6-4DB5-96FC-F37EC130C2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5" name="Line 1">
          <a:extLst>
            <a:ext uri="{FF2B5EF4-FFF2-40B4-BE49-F238E27FC236}">
              <a16:creationId xmlns:a16="http://schemas.microsoft.com/office/drawing/2014/main" id="{4A20BD48-AC82-4EEB-A87C-F4FAF9C2FE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6" name="Line 1">
          <a:extLst>
            <a:ext uri="{FF2B5EF4-FFF2-40B4-BE49-F238E27FC236}">
              <a16:creationId xmlns:a16="http://schemas.microsoft.com/office/drawing/2014/main" id="{ECE892C2-E562-4483-9523-752E8E8AA8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7" name="Line 1">
          <a:extLst>
            <a:ext uri="{FF2B5EF4-FFF2-40B4-BE49-F238E27FC236}">
              <a16:creationId xmlns:a16="http://schemas.microsoft.com/office/drawing/2014/main" id="{04B9D1AA-A636-4001-A9DD-7787034E65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8" name="Line 1">
          <a:extLst>
            <a:ext uri="{FF2B5EF4-FFF2-40B4-BE49-F238E27FC236}">
              <a16:creationId xmlns:a16="http://schemas.microsoft.com/office/drawing/2014/main" id="{D813486E-121E-448E-AF4D-362B092D19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79" name="Line 1">
          <a:extLst>
            <a:ext uri="{FF2B5EF4-FFF2-40B4-BE49-F238E27FC236}">
              <a16:creationId xmlns:a16="http://schemas.microsoft.com/office/drawing/2014/main" id="{93BA66EC-DE94-45EF-96F6-C8C8FBB40E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80" name="Line 1">
          <a:extLst>
            <a:ext uri="{FF2B5EF4-FFF2-40B4-BE49-F238E27FC236}">
              <a16:creationId xmlns:a16="http://schemas.microsoft.com/office/drawing/2014/main" id="{D3B8DB90-C7C5-4E86-9CF0-50BABECA4F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81" name="Line 1">
          <a:extLst>
            <a:ext uri="{FF2B5EF4-FFF2-40B4-BE49-F238E27FC236}">
              <a16:creationId xmlns:a16="http://schemas.microsoft.com/office/drawing/2014/main" id="{AC2C95C7-5B0D-4EC0-95C1-3624AF8987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82" name="Line 1">
          <a:extLst>
            <a:ext uri="{FF2B5EF4-FFF2-40B4-BE49-F238E27FC236}">
              <a16:creationId xmlns:a16="http://schemas.microsoft.com/office/drawing/2014/main" id="{98B667F0-B963-4E7C-A993-6799BE07B7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83" name="Line 1">
          <a:extLst>
            <a:ext uri="{FF2B5EF4-FFF2-40B4-BE49-F238E27FC236}">
              <a16:creationId xmlns:a16="http://schemas.microsoft.com/office/drawing/2014/main" id="{9433B8C1-91A9-4715-8DE1-739A1A34A3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84" name="Line 1">
          <a:extLst>
            <a:ext uri="{FF2B5EF4-FFF2-40B4-BE49-F238E27FC236}">
              <a16:creationId xmlns:a16="http://schemas.microsoft.com/office/drawing/2014/main" id="{6E51C45F-142B-4E46-9E18-06BE0FBD5E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85" name="Line 1">
          <a:extLst>
            <a:ext uri="{FF2B5EF4-FFF2-40B4-BE49-F238E27FC236}">
              <a16:creationId xmlns:a16="http://schemas.microsoft.com/office/drawing/2014/main" id="{940C6F94-19B3-48E5-BBD8-EDD5425284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86" name="Line 1">
          <a:extLst>
            <a:ext uri="{FF2B5EF4-FFF2-40B4-BE49-F238E27FC236}">
              <a16:creationId xmlns:a16="http://schemas.microsoft.com/office/drawing/2014/main" id="{F3CA4EC7-AEBF-40CD-BEE6-F7DFF47DC7A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87" name="Line 1">
          <a:extLst>
            <a:ext uri="{FF2B5EF4-FFF2-40B4-BE49-F238E27FC236}">
              <a16:creationId xmlns:a16="http://schemas.microsoft.com/office/drawing/2014/main" id="{D0D0D415-6D77-4CC5-8794-CD7BF9DBFF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88" name="Line 1">
          <a:extLst>
            <a:ext uri="{FF2B5EF4-FFF2-40B4-BE49-F238E27FC236}">
              <a16:creationId xmlns:a16="http://schemas.microsoft.com/office/drawing/2014/main" id="{DACA2A71-9D65-4D59-BDA5-CA445441B4B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89" name="Line 1">
          <a:extLst>
            <a:ext uri="{FF2B5EF4-FFF2-40B4-BE49-F238E27FC236}">
              <a16:creationId xmlns:a16="http://schemas.microsoft.com/office/drawing/2014/main" id="{3B49C1A7-5702-47CC-8A33-373C795D95A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0" name="Line 1">
          <a:extLst>
            <a:ext uri="{FF2B5EF4-FFF2-40B4-BE49-F238E27FC236}">
              <a16:creationId xmlns:a16="http://schemas.microsoft.com/office/drawing/2014/main" id="{34D112AD-BEC0-4EA7-9AAD-8945D89979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1" name="Line 1">
          <a:extLst>
            <a:ext uri="{FF2B5EF4-FFF2-40B4-BE49-F238E27FC236}">
              <a16:creationId xmlns:a16="http://schemas.microsoft.com/office/drawing/2014/main" id="{2BB20436-55B4-444B-AC91-D855149AEC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92" name="Line 1">
          <a:extLst>
            <a:ext uri="{FF2B5EF4-FFF2-40B4-BE49-F238E27FC236}">
              <a16:creationId xmlns:a16="http://schemas.microsoft.com/office/drawing/2014/main" id="{17FBFE5A-E452-4582-A2BD-BDD772F7CBD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193" name="Line 1">
          <a:extLst>
            <a:ext uri="{FF2B5EF4-FFF2-40B4-BE49-F238E27FC236}">
              <a16:creationId xmlns:a16="http://schemas.microsoft.com/office/drawing/2014/main" id="{F93394D1-76CE-4909-881A-3A796CB4EB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4" name="Line 1">
          <a:extLst>
            <a:ext uri="{FF2B5EF4-FFF2-40B4-BE49-F238E27FC236}">
              <a16:creationId xmlns:a16="http://schemas.microsoft.com/office/drawing/2014/main" id="{A43F7FDB-B187-4E8D-966F-6E5BD2B641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5" name="Line 1">
          <a:extLst>
            <a:ext uri="{FF2B5EF4-FFF2-40B4-BE49-F238E27FC236}">
              <a16:creationId xmlns:a16="http://schemas.microsoft.com/office/drawing/2014/main" id="{56131040-20DB-4A14-A204-3061C1CCD7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6" name="Line 1">
          <a:extLst>
            <a:ext uri="{FF2B5EF4-FFF2-40B4-BE49-F238E27FC236}">
              <a16:creationId xmlns:a16="http://schemas.microsoft.com/office/drawing/2014/main" id="{C27D7C2E-7DF2-4179-8354-2DA9EDBF7E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7" name="Line 1">
          <a:extLst>
            <a:ext uri="{FF2B5EF4-FFF2-40B4-BE49-F238E27FC236}">
              <a16:creationId xmlns:a16="http://schemas.microsoft.com/office/drawing/2014/main" id="{3F36E105-C2AE-4E37-9BC7-ACF821E87B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8" name="Line 1">
          <a:extLst>
            <a:ext uri="{FF2B5EF4-FFF2-40B4-BE49-F238E27FC236}">
              <a16:creationId xmlns:a16="http://schemas.microsoft.com/office/drawing/2014/main" id="{E48F6295-ADBA-4556-946E-E1FBBFD4B1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199" name="Line 1">
          <a:extLst>
            <a:ext uri="{FF2B5EF4-FFF2-40B4-BE49-F238E27FC236}">
              <a16:creationId xmlns:a16="http://schemas.microsoft.com/office/drawing/2014/main" id="{4A957EC3-2E8E-4083-AD70-52EBE269D0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0" name="Line 1">
          <a:extLst>
            <a:ext uri="{FF2B5EF4-FFF2-40B4-BE49-F238E27FC236}">
              <a16:creationId xmlns:a16="http://schemas.microsoft.com/office/drawing/2014/main" id="{2A0EB269-3FA9-48A1-AFA1-9C4BF0D437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1" name="Line 1">
          <a:extLst>
            <a:ext uri="{FF2B5EF4-FFF2-40B4-BE49-F238E27FC236}">
              <a16:creationId xmlns:a16="http://schemas.microsoft.com/office/drawing/2014/main" id="{DDDA2248-5B69-4298-83E7-F4E192530A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2" name="Line 1">
          <a:extLst>
            <a:ext uri="{FF2B5EF4-FFF2-40B4-BE49-F238E27FC236}">
              <a16:creationId xmlns:a16="http://schemas.microsoft.com/office/drawing/2014/main" id="{E632B877-A148-4BD5-A245-233C1FECB7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3" name="Line 1">
          <a:extLst>
            <a:ext uri="{FF2B5EF4-FFF2-40B4-BE49-F238E27FC236}">
              <a16:creationId xmlns:a16="http://schemas.microsoft.com/office/drawing/2014/main" id="{F876DE58-8D05-43EB-AEA3-8FC9FADC53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4" name="Line 1">
          <a:extLst>
            <a:ext uri="{FF2B5EF4-FFF2-40B4-BE49-F238E27FC236}">
              <a16:creationId xmlns:a16="http://schemas.microsoft.com/office/drawing/2014/main" id="{8ADF8777-B20E-44DE-80CC-1F9B94A60B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5" name="Line 1">
          <a:extLst>
            <a:ext uri="{FF2B5EF4-FFF2-40B4-BE49-F238E27FC236}">
              <a16:creationId xmlns:a16="http://schemas.microsoft.com/office/drawing/2014/main" id="{8B63A2E7-7D04-4AA4-A11D-351D39E759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6" name="Line 1">
          <a:extLst>
            <a:ext uri="{FF2B5EF4-FFF2-40B4-BE49-F238E27FC236}">
              <a16:creationId xmlns:a16="http://schemas.microsoft.com/office/drawing/2014/main" id="{EF4CEF7D-B953-475E-B005-0F6C982D0B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7" name="Line 1">
          <a:extLst>
            <a:ext uri="{FF2B5EF4-FFF2-40B4-BE49-F238E27FC236}">
              <a16:creationId xmlns:a16="http://schemas.microsoft.com/office/drawing/2014/main" id="{0F8B9943-3B0C-450A-8D29-B691AF7EE4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8" name="Line 1">
          <a:extLst>
            <a:ext uri="{FF2B5EF4-FFF2-40B4-BE49-F238E27FC236}">
              <a16:creationId xmlns:a16="http://schemas.microsoft.com/office/drawing/2014/main" id="{2255E808-3B54-4138-B55F-E9FE9B8C04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09" name="Line 1">
          <a:extLst>
            <a:ext uri="{FF2B5EF4-FFF2-40B4-BE49-F238E27FC236}">
              <a16:creationId xmlns:a16="http://schemas.microsoft.com/office/drawing/2014/main" id="{ECAC8E67-EB3C-432D-BEC6-D67F4C1F1F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10" name="Line 1">
          <a:extLst>
            <a:ext uri="{FF2B5EF4-FFF2-40B4-BE49-F238E27FC236}">
              <a16:creationId xmlns:a16="http://schemas.microsoft.com/office/drawing/2014/main" id="{D1CD4DA0-CA9B-41B2-BFDC-5CBCFB9588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11" name="Line 1">
          <a:extLst>
            <a:ext uri="{FF2B5EF4-FFF2-40B4-BE49-F238E27FC236}">
              <a16:creationId xmlns:a16="http://schemas.microsoft.com/office/drawing/2014/main" id="{72403469-BCAD-4FAA-9088-DE21252BD0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12" name="Line 1">
          <a:extLst>
            <a:ext uri="{FF2B5EF4-FFF2-40B4-BE49-F238E27FC236}">
              <a16:creationId xmlns:a16="http://schemas.microsoft.com/office/drawing/2014/main" id="{42DCBEC4-DFD6-4501-9201-1A03FF3883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13" name="Line 1">
          <a:extLst>
            <a:ext uri="{FF2B5EF4-FFF2-40B4-BE49-F238E27FC236}">
              <a16:creationId xmlns:a16="http://schemas.microsoft.com/office/drawing/2014/main" id="{B6DE37F8-5A10-47CA-97CD-C5FF09F7E6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14" name="Line 1">
          <a:extLst>
            <a:ext uri="{FF2B5EF4-FFF2-40B4-BE49-F238E27FC236}">
              <a16:creationId xmlns:a16="http://schemas.microsoft.com/office/drawing/2014/main" id="{7DB608A8-586D-4B3D-B925-9BA3AE9D6D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15" name="Line 1">
          <a:extLst>
            <a:ext uri="{FF2B5EF4-FFF2-40B4-BE49-F238E27FC236}">
              <a16:creationId xmlns:a16="http://schemas.microsoft.com/office/drawing/2014/main" id="{3D88B8A0-C94A-4887-881C-2E2D8E6057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16" name="Line 1">
          <a:extLst>
            <a:ext uri="{FF2B5EF4-FFF2-40B4-BE49-F238E27FC236}">
              <a16:creationId xmlns:a16="http://schemas.microsoft.com/office/drawing/2014/main" id="{2B6AD1A4-EADC-435A-89EA-807724BD833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17" name="Line 1">
          <a:extLst>
            <a:ext uri="{FF2B5EF4-FFF2-40B4-BE49-F238E27FC236}">
              <a16:creationId xmlns:a16="http://schemas.microsoft.com/office/drawing/2014/main" id="{E376FBA3-1FFF-4593-BDA9-19DBEF3CED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18" name="Line 1">
          <a:extLst>
            <a:ext uri="{FF2B5EF4-FFF2-40B4-BE49-F238E27FC236}">
              <a16:creationId xmlns:a16="http://schemas.microsoft.com/office/drawing/2014/main" id="{FD0E4B13-7303-4CDC-A998-C555DC342FE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19" name="Line 1">
          <a:extLst>
            <a:ext uri="{FF2B5EF4-FFF2-40B4-BE49-F238E27FC236}">
              <a16:creationId xmlns:a16="http://schemas.microsoft.com/office/drawing/2014/main" id="{DA521154-F9EE-497E-A348-E90AFA5A87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0" name="Line 1">
          <a:extLst>
            <a:ext uri="{FF2B5EF4-FFF2-40B4-BE49-F238E27FC236}">
              <a16:creationId xmlns:a16="http://schemas.microsoft.com/office/drawing/2014/main" id="{D0950B04-D904-4A13-857C-841408F4FB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1" name="Line 1">
          <a:extLst>
            <a:ext uri="{FF2B5EF4-FFF2-40B4-BE49-F238E27FC236}">
              <a16:creationId xmlns:a16="http://schemas.microsoft.com/office/drawing/2014/main" id="{F816131B-1144-46F4-880D-9455774CE9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22" name="Line 1">
          <a:extLst>
            <a:ext uri="{FF2B5EF4-FFF2-40B4-BE49-F238E27FC236}">
              <a16:creationId xmlns:a16="http://schemas.microsoft.com/office/drawing/2014/main" id="{67BF5BA9-4B5C-4795-9177-C8AAD7D634A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23" name="Line 1">
          <a:extLst>
            <a:ext uri="{FF2B5EF4-FFF2-40B4-BE49-F238E27FC236}">
              <a16:creationId xmlns:a16="http://schemas.microsoft.com/office/drawing/2014/main" id="{6C5D33F5-59E0-4E0C-B3E1-C5632EB389D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4" name="Line 1">
          <a:extLst>
            <a:ext uri="{FF2B5EF4-FFF2-40B4-BE49-F238E27FC236}">
              <a16:creationId xmlns:a16="http://schemas.microsoft.com/office/drawing/2014/main" id="{1F8C3872-A29F-4860-A798-C36B20606E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5" name="Line 1">
          <a:extLst>
            <a:ext uri="{FF2B5EF4-FFF2-40B4-BE49-F238E27FC236}">
              <a16:creationId xmlns:a16="http://schemas.microsoft.com/office/drawing/2014/main" id="{E0C6ABFB-73FE-477F-9A70-B8F5A6670B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6" name="Line 1">
          <a:extLst>
            <a:ext uri="{FF2B5EF4-FFF2-40B4-BE49-F238E27FC236}">
              <a16:creationId xmlns:a16="http://schemas.microsoft.com/office/drawing/2014/main" id="{C36D7BC7-59F3-4BAF-B61C-C310D75EA7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7" name="Line 1">
          <a:extLst>
            <a:ext uri="{FF2B5EF4-FFF2-40B4-BE49-F238E27FC236}">
              <a16:creationId xmlns:a16="http://schemas.microsoft.com/office/drawing/2014/main" id="{D487426C-DB77-42CD-80E8-F4688A3133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8" name="Line 1">
          <a:extLst>
            <a:ext uri="{FF2B5EF4-FFF2-40B4-BE49-F238E27FC236}">
              <a16:creationId xmlns:a16="http://schemas.microsoft.com/office/drawing/2014/main" id="{ACE846E6-EA2C-4E80-8411-1AB1A055CD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29" name="Line 1">
          <a:extLst>
            <a:ext uri="{FF2B5EF4-FFF2-40B4-BE49-F238E27FC236}">
              <a16:creationId xmlns:a16="http://schemas.microsoft.com/office/drawing/2014/main" id="{D548E38F-C3BA-422F-ABED-C2D855823E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0" name="Line 1">
          <a:extLst>
            <a:ext uri="{FF2B5EF4-FFF2-40B4-BE49-F238E27FC236}">
              <a16:creationId xmlns:a16="http://schemas.microsoft.com/office/drawing/2014/main" id="{A2E153F3-D36E-43B1-8917-8E3E9518FB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1" name="Line 1">
          <a:extLst>
            <a:ext uri="{FF2B5EF4-FFF2-40B4-BE49-F238E27FC236}">
              <a16:creationId xmlns:a16="http://schemas.microsoft.com/office/drawing/2014/main" id="{0E32A5C3-C605-42B7-8A33-BDB9E46DA2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2" name="Line 1">
          <a:extLst>
            <a:ext uri="{FF2B5EF4-FFF2-40B4-BE49-F238E27FC236}">
              <a16:creationId xmlns:a16="http://schemas.microsoft.com/office/drawing/2014/main" id="{4C967C68-CA91-4DD3-9FB5-BAF4A057A7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3" name="Line 1">
          <a:extLst>
            <a:ext uri="{FF2B5EF4-FFF2-40B4-BE49-F238E27FC236}">
              <a16:creationId xmlns:a16="http://schemas.microsoft.com/office/drawing/2014/main" id="{4D32B695-CECD-4452-8DCC-97C5717797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4" name="Line 1">
          <a:extLst>
            <a:ext uri="{FF2B5EF4-FFF2-40B4-BE49-F238E27FC236}">
              <a16:creationId xmlns:a16="http://schemas.microsoft.com/office/drawing/2014/main" id="{01D62BCD-5285-4793-818C-29C82575A0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5" name="Line 1">
          <a:extLst>
            <a:ext uri="{FF2B5EF4-FFF2-40B4-BE49-F238E27FC236}">
              <a16:creationId xmlns:a16="http://schemas.microsoft.com/office/drawing/2014/main" id="{A3101965-8B34-491D-8FD4-23E719B9D4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6" name="Line 1">
          <a:extLst>
            <a:ext uri="{FF2B5EF4-FFF2-40B4-BE49-F238E27FC236}">
              <a16:creationId xmlns:a16="http://schemas.microsoft.com/office/drawing/2014/main" id="{514A9016-9CF4-4DA4-BCA4-1C292F361D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7" name="Line 1">
          <a:extLst>
            <a:ext uri="{FF2B5EF4-FFF2-40B4-BE49-F238E27FC236}">
              <a16:creationId xmlns:a16="http://schemas.microsoft.com/office/drawing/2014/main" id="{841230E0-7B83-420D-8DE8-0444AAF7BC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8" name="Line 1">
          <a:extLst>
            <a:ext uri="{FF2B5EF4-FFF2-40B4-BE49-F238E27FC236}">
              <a16:creationId xmlns:a16="http://schemas.microsoft.com/office/drawing/2014/main" id="{9564C336-81AD-4A12-A081-11B3D8A7CB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39" name="Line 1">
          <a:extLst>
            <a:ext uri="{FF2B5EF4-FFF2-40B4-BE49-F238E27FC236}">
              <a16:creationId xmlns:a16="http://schemas.microsoft.com/office/drawing/2014/main" id="{BCC41FB4-785D-4163-AB6C-D033CD2F54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40" name="Line 1">
          <a:extLst>
            <a:ext uri="{FF2B5EF4-FFF2-40B4-BE49-F238E27FC236}">
              <a16:creationId xmlns:a16="http://schemas.microsoft.com/office/drawing/2014/main" id="{04906BE2-8685-443E-B860-5C69D9B039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41" name="Line 1">
          <a:extLst>
            <a:ext uri="{FF2B5EF4-FFF2-40B4-BE49-F238E27FC236}">
              <a16:creationId xmlns:a16="http://schemas.microsoft.com/office/drawing/2014/main" id="{413DF520-71E7-4DE3-B908-86A9CCDF7A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42" name="Line 1">
          <a:extLst>
            <a:ext uri="{FF2B5EF4-FFF2-40B4-BE49-F238E27FC236}">
              <a16:creationId xmlns:a16="http://schemas.microsoft.com/office/drawing/2014/main" id="{F9EA4910-B7DE-423A-A8F5-E62BD08C59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43" name="Line 1">
          <a:extLst>
            <a:ext uri="{FF2B5EF4-FFF2-40B4-BE49-F238E27FC236}">
              <a16:creationId xmlns:a16="http://schemas.microsoft.com/office/drawing/2014/main" id="{6EC62373-4C13-4834-AB68-D17F612024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44" name="Line 1">
          <a:extLst>
            <a:ext uri="{FF2B5EF4-FFF2-40B4-BE49-F238E27FC236}">
              <a16:creationId xmlns:a16="http://schemas.microsoft.com/office/drawing/2014/main" id="{87D48CE9-CEA7-4DF7-A07A-DC4DC08B08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45" name="Line 1">
          <a:extLst>
            <a:ext uri="{FF2B5EF4-FFF2-40B4-BE49-F238E27FC236}">
              <a16:creationId xmlns:a16="http://schemas.microsoft.com/office/drawing/2014/main" id="{518F06F8-6084-4149-A15F-77A030A07A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46" name="Line 1">
          <a:extLst>
            <a:ext uri="{FF2B5EF4-FFF2-40B4-BE49-F238E27FC236}">
              <a16:creationId xmlns:a16="http://schemas.microsoft.com/office/drawing/2014/main" id="{BA5260AB-0F78-4F43-8DAA-C4992522099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47" name="Line 1">
          <a:extLst>
            <a:ext uri="{FF2B5EF4-FFF2-40B4-BE49-F238E27FC236}">
              <a16:creationId xmlns:a16="http://schemas.microsoft.com/office/drawing/2014/main" id="{32B5B443-F595-4C0C-8AED-8F0E86DDDF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48" name="Line 1">
          <a:extLst>
            <a:ext uri="{FF2B5EF4-FFF2-40B4-BE49-F238E27FC236}">
              <a16:creationId xmlns:a16="http://schemas.microsoft.com/office/drawing/2014/main" id="{EB54A972-435B-4229-837F-E79E853B29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49" name="Line 1">
          <a:extLst>
            <a:ext uri="{FF2B5EF4-FFF2-40B4-BE49-F238E27FC236}">
              <a16:creationId xmlns:a16="http://schemas.microsoft.com/office/drawing/2014/main" id="{438F3237-E8C3-47E8-9B84-43040A298D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0" name="Line 1">
          <a:extLst>
            <a:ext uri="{FF2B5EF4-FFF2-40B4-BE49-F238E27FC236}">
              <a16:creationId xmlns:a16="http://schemas.microsoft.com/office/drawing/2014/main" id="{6390DA5B-9DDE-4586-8897-9C1C85E1DF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1" name="Line 1">
          <a:extLst>
            <a:ext uri="{FF2B5EF4-FFF2-40B4-BE49-F238E27FC236}">
              <a16:creationId xmlns:a16="http://schemas.microsoft.com/office/drawing/2014/main" id="{003C65A3-1CB5-49C1-92C4-7A2EB8E925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52" name="Line 1">
          <a:extLst>
            <a:ext uri="{FF2B5EF4-FFF2-40B4-BE49-F238E27FC236}">
              <a16:creationId xmlns:a16="http://schemas.microsoft.com/office/drawing/2014/main" id="{66FF5A4E-3C22-4E1B-BA03-3473B8EA0F0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53" name="Line 1">
          <a:extLst>
            <a:ext uri="{FF2B5EF4-FFF2-40B4-BE49-F238E27FC236}">
              <a16:creationId xmlns:a16="http://schemas.microsoft.com/office/drawing/2014/main" id="{00BAD843-4485-4CA7-A7CB-26DFE6AE607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4" name="Line 1">
          <a:extLst>
            <a:ext uri="{FF2B5EF4-FFF2-40B4-BE49-F238E27FC236}">
              <a16:creationId xmlns:a16="http://schemas.microsoft.com/office/drawing/2014/main" id="{05505788-9AB0-4566-9A83-C66C27DB29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5" name="Line 1">
          <a:extLst>
            <a:ext uri="{FF2B5EF4-FFF2-40B4-BE49-F238E27FC236}">
              <a16:creationId xmlns:a16="http://schemas.microsoft.com/office/drawing/2014/main" id="{B2C0276C-03CA-47C2-B645-C8FBB45703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6" name="Line 1">
          <a:extLst>
            <a:ext uri="{FF2B5EF4-FFF2-40B4-BE49-F238E27FC236}">
              <a16:creationId xmlns:a16="http://schemas.microsoft.com/office/drawing/2014/main" id="{ADD16DC2-7674-41AB-91B1-551FB39051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7" name="Line 1">
          <a:extLst>
            <a:ext uri="{FF2B5EF4-FFF2-40B4-BE49-F238E27FC236}">
              <a16:creationId xmlns:a16="http://schemas.microsoft.com/office/drawing/2014/main" id="{6F1B2C09-0CE0-45BA-87FC-CA5F179091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8" name="Line 1">
          <a:extLst>
            <a:ext uri="{FF2B5EF4-FFF2-40B4-BE49-F238E27FC236}">
              <a16:creationId xmlns:a16="http://schemas.microsoft.com/office/drawing/2014/main" id="{0FEDA9F7-DCE8-4625-A37D-5C297D7522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59" name="Line 1">
          <a:extLst>
            <a:ext uri="{FF2B5EF4-FFF2-40B4-BE49-F238E27FC236}">
              <a16:creationId xmlns:a16="http://schemas.microsoft.com/office/drawing/2014/main" id="{68EAEDA8-8358-47AE-96E3-E8E54AF441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0" name="Line 1">
          <a:extLst>
            <a:ext uri="{FF2B5EF4-FFF2-40B4-BE49-F238E27FC236}">
              <a16:creationId xmlns:a16="http://schemas.microsoft.com/office/drawing/2014/main" id="{F57936DB-5FF6-4FCF-A5E2-356CB444FC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1" name="Line 1">
          <a:extLst>
            <a:ext uri="{FF2B5EF4-FFF2-40B4-BE49-F238E27FC236}">
              <a16:creationId xmlns:a16="http://schemas.microsoft.com/office/drawing/2014/main" id="{C1329EEA-344A-41D6-B32D-2C0DC14BB9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2" name="Line 1">
          <a:extLst>
            <a:ext uri="{FF2B5EF4-FFF2-40B4-BE49-F238E27FC236}">
              <a16:creationId xmlns:a16="http://schemas.microsoft.com/office/drawing/2014/main" id="{546C67B6-F2DB-415A-98DB-3B3CF7EBD8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3" name="Line 1">
          <a:extLst>
            <a:ext uri="{FF2B5EF4-FFF2-40B4-BE49-F238E27FC236}">
              <a16:creationId xmlns:a16="http://schemas.microsoft.com/office/drawing/2014/main" id="{A3AFD702-73E8-4DC1-99C9-2725BA0E09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4" name="Line 1">
          <a:extLst>
            <a:ext uri="{FF2B5EF4-FFF2-40B4-BE49-F238E27FC236}">
              <a16:creationId xmlns:a16="http://schemas.microsoft.com/office/drawing/2014/main" id="{9BA5BBD3-A39D-46FB-9742-84188565AF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5" name="Line 1">
          <a:extLst>
            <a:ext uri="{FF2B5EF4-FFF2-40B4-BE49-F238E27FC236}">
              <a16:creationId xmlns:a16="http://schemas.microsoft.com/office/drawing/2014/main" id="{13F32C4C-6AAB-4DFD-8C4E-E2019AC42F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6" name="Line 1">
          <a:extLst>
            <a:ext uri="{FF2B5EF4-FFF2-40B4-BE49-F238E27FC236}">
              <a16:creationId xmlns:a16="http://schemas.microsoft.com/office/drawing/2014/main" id="{A164A064-0C47-4610-AF04-AEEF36A31C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7" name="Line 1">
          <a:extLst>
            <a:ext uri="{FF2B5EF4-FFF2-40B4-BE49-F238E27FC236}">
              <a16:creationId xmlns:a16="http://schemas.microsoft.com/office/drawing/2014/main" id="{A1F66FCC-8583-4EF1-A88B-37CCCC54B5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8" name="Line 1">
          <a:extLst>
            <a:ext uri="{FF2B5EF4-FFF2-40B4-BE49-F238E27FC236}">
              <a16:creationId xmlns:a16="http://schemas.microsoft.com/office/drawing/2014/main" id="{D53B3E6D-57C9-41A6-9FDC-F5F3CB4B25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69" name="Line 1">
          <a:extLst>
            <a:ext uri="{FF2B5EF4-FFF2-40B4-BE49-F238E27FC236}">
              <a16:creationId xmlns:a16="http://schemas.microsoft.com/office/drawing/2014/main" id="{45B535D8-89BD-4EFC-8C49-55C39245DC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70" name="Line 1">
          <a:extLst>
            <a:ext uri="{FF2B5EF4-FFF2-40B4-BE49-F238E27FC236}">
              <a16:creationId xmlns:a16="http://schemas.microsoft.com/office/drawing/2014/main" id="{7D288EAB-9421-492E-8CF1-7491A0B2CD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71" name="Line 1">
          <a:extLst>
            <a:ext uri="{FF2B5EF4-FFF2-40B4-BE49-F238E27FC236}">
              <a16:creationId xmlns:a16="http://schemas.microsoft.com/office/drawing/2014/main" id="{518E6078-7F55-41C2-B402-4D2A23C434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72" name="Line 1">
          <a:extLst>
            <a:ext uri="{FF2B5EF4-FFF2-40B4-BE49-F238E27FC236}">
              <a16:creationId xmlns:a16="http://schemas.microsoft.com/office/drawing/2014/main" id="{11D2CBBF-3021-4703-9953-3A528695A4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73" name="Line 1">
          <a:extLst>
            <a:ext uri="{FF2B5EF4-FFF2-40B4-BE49-F238E27FC236}">
              <a16:creationId xmlns:a16="http://schemas.microsoft.com/office/drawing/2014/main" id="{C6D43725-B076-48B5-B9C7-0FDEE9B239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74" name="Line 1">
          <a:extLst>
            <a:ext uri="{FF2B5EF4-FFF2-40B4-BE49-F238E27FC236}">
              <a16:creationId xmlns:a16="http://schemas.microsoft.com/office/drawing/2014/main" id="{74F34C43-27B8-4B2F-BB2F-4DD3BCC231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75" name="Line 1">
          <a:extLst>
            <a:ext uri="{FF2B5EF4-FFF2-40B4-BE49-F238E27FC236}">
              <a16:creationId xmlns:a16="http://schemas.microsoft.com/office/drawing/2014/main" id="{E3FDD6AE-6FFC-47DC-B45D-734C2F6081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76" name="Line 1">
          <a:extLst>
            <a:ext uri="{FF2B5EF4-FFF2-40B4-BE49-F238E27FC236}">
              <a16:creationId xmlns:a16="http://schemas.microsoft.com/office/drawing/2014/main" id="{0D63BF72-AA18-4668-8435-BA63B5BCD28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77" name="Line 1">
          <a:extLst>
            <a:ext uri="{FF2B5EF4-FFF2-40B4-BE49-F238E27FC236}">
              <a16:creationId xmlns:a16="http://schemas.microsoft.com/office/drawing/2014/main" id="{B6EA5461-214D-451E-B6D8-EF69A78EEBF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78" name="Line 1">
          <a:extLst>
            <a:ext uri="{FF2B5EF4-FFF2-40B4-BE49-F238E27FC236}">
              <a16:creationId xmlns:a16="http://schemas.microsoft.com/office/drawing/2014/main" id="{4BEAB54C-D9DC-46DA-9FC5-DE3EB29554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79" name="Line 1">
          <a:extLst>
            <a:ext uri="{FF2B5EF4-FFF2-40B4-BE49-F238E27FC236}">
              <a16:creationId xmlns:a16="http://schemas.microsoft.com/office/drawing/2014/main" id="{796FE544-C458-4D7B-9630-91AD9951FE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0" name="Line 1">
          <a:extLst>
            <a:ext uri="{FF2B5EF4-FFF2-40B4-BE49-F238E27FC236}">
              <a16:creationId xmlns:a16="http://schemas.microsoft.com/office/drawing/2014/main" id="{DAA9AD2B-1780-4060-B579-8D0B1592C7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1" name="Line 1">
          <a:extLst>
            <a:ext uri="{FF2B5EF4-FFF2-40B4-BE49-F238E27FC236}">
              <a16:creationId xmlns:a16="http://schemas.microsoft.com/office/drawing/2014/main" id="{F5F3F88F-DD3C-4753-85A9-2D657DDB76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82" name="Line 1">
          <a:extLst>
            <a:ext uri="{FF2B5EF4-FFF2-40B4-BE49-F238E27FC236}">
              <a16:creationId xmlns:a16="http://schemas.microsoft.com/office/drawing/2014/main" id="{8CCBC4BA-8437-4B53-BF56-47113E33DB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283" name="Line 1">
          <a:extLst>
            <a:ext uri="{FF2B5EF4-FFF2-40B4-BE49-F238E27FC236}">
              <a16:creationId xmlns:a16="http://schemas.microsoft.com/office/drawing/2014/main" id="{4DC90F1E-C3C6-4A1E-8B02-2A86802ADF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4" name="Line 1">
          <a:extLst>
            <a:ext uri="{FF2B5EF4-FFF2-40B4-BE49-F238E27FC236}">
              <a16:creationId xmlns:a16="http://schemas.microsoft.com/office/drawing/2014/main" id="{DF91F72C-1F85-474B-8D36-DEA54A1140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5" name="Line 1">
          <a:extLst>
            <a:ext uri="{FF2B5EF4-FFF2-40B4-BE49-F238E27FC236}">
              <a16:creationId xmlns:a16="http://schemas.microsoft.com/office/drawing/2014/main" id="{A00439E0-733D-412C-8205-41779F6E61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6" name="Line 1">
          <a:extLst>
            <a:ext uri="{FF2B5EF4-FFF2-40B4-BE49-F238E27FC236}">
              <a16:creationId xmlns:a16="http://schemas.microsoft.com/office/drawing/2014/main" id="{10D1F6F5-20E1-440D-8F84-49C79BC2CF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7" name="Line 1">
          <a:extLst>
            <a:ext uri="{FF2B5EF4-FFF2-40B4-BE49-F238E27FC236}">
              <a16:creationId xmlns:a16="http://schemas.microsoft.com/office/drawing/2014/main" id="{7B250E40-F3EA-4D97-8DC6-06F18E3CB7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8" name="Line 1">
          <a:extLst>
            <a:ext uri="{FF2B5EF4-FFF2-40B4-BE49-F238E27FC236}">
              <a16:creationId xmlns:a16="http://schemas.microsoft.com/office/drawing/2014/main" id="{B421AAE2-3AD0-4E44-AC94-45E2963E147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89" name="Line 1">
          <a:extLst>
            <a:ext uri="{FF2B5EF4-FFF2-40B4-BE49-F238E27FC236}">
              <a16:creationId xmlns:a16="http://schemas.microsoft.com/office/drawing/2014/main" id="{644530DE-7F9B-4A29-89E1-4AB9668D05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0" name="Line 1">
          <a:extLst>
            <a:ext uri="{FF2B5EF4-FFF2-40B4-BE49-F238E27FC236}">
              <a16:creationId xmlns:a16="http://schemas.microsoft.com/office/drawing/2014/main" id="{F4FB7B88-64C4-4F02-8FC4-BA0E117525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1" name="Line 1">
          <a:extLst>
            <a:ext uri="{FF2B5EF4-FFF2-40B4-BE49-F238E27FC236}">
              <a16:creationId xmlns:a16="http://schemas.microsoft.com/office/drawing/2014/main" id="{BD2E0513-8D0A-4B2F-B4F7-332CB846E1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2" name="Line 1">
          <a:extLst>
            <a:ext uri="{FF2B5EF4-FFF2-40B4-BE49-F238E27FC236}">
              <a16:creationId xmlns:a16="http://schemas.microsoft.com/office/drawing/2014/main" id="{F3279061-0070-4694-A26F-C7DEDB1B58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3" name="Line 1">
          <a:extLst>
            <a:ext uri="{FF2B5EF4-FFF2-40B4-BE49-F238E27FC236}">
              <a16:creationId xmlns:a16="http://schemas.microsoft.com/office/drawing/2014/main" id="{CF76E7F9-AB7B-47AA-9127-365C3240AF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4" name="Line 1">
          <a:extLst>
            <a:ext uri="{FF2B5EF4-FFF2-40B4-BE49-F238E27FC236}">
              <a16:creationId xmlns:a16="http://schemas.microsoft.com/office/drawing/2014/main" id="{1235D56D-CBDA-4DD3-8093-0216DB9963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5" name="Line 1">
          <a:extLst>
            <a:ext uri="{FF2B5EF4-FFF2-40B4-BE49-F238E27FC236}">
              <a16:creationId xmlns:a16="http://schemas.microsoft.com/office/drawing/2014/main" id="{5849AFEB-6FC0-424C-8AF5-DD4DF2663E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6" name="Line 1">
          <a:extLst>
            <a:ext uri="{FF2B5EF4-FFF2-40B4-BE49-F238E27FC236}">
              <a16:creationId xmlns:a16="http://schemas.microsoft.com/office/drawing/2014/main" id="{127CC2EC-A44D-43F8-9508-C7646E2DB9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7" name="Line 1">
          <a:extLst>
            <a:ext uri="{FF2B5EF4-FFF2-40B4-BE49-F238E27FC236}">
              <a16:creationId xmlns:a16="http://schemas.microsoft.com/office/drawing/2014/main" id="{6E8AA8CF-D1AE-4BF8-A80A-DBB84FB243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8" name="Line 1">
          <a:extLst>
            <a:ext uri="{FF2B5EF4-FFF2-40B4-BE49-F238E27FC236}">
              <a16:creationId xmlns:a16="http://schemas.microsoft.com/office/drawing/2014/main" id="{BD1E3ED3-E2CB-456D-92F2-9AC9EA54ED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299" name="Line 1">
          <a:extLst>
            <a:ext uri="{FF2B5EF4-FFF2-40B4-BE49-F238E27FC236}">
              <a16:creationId xmlns:a16="http://schemas.microsoft.com/office/drawing/2014/main" id="{B39B1793-5978-4A23-93E1-B007D73EAC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00" name="Line 1">
          <a:extLst>
            <a:ext uri="{FF2B5EF4-FFF2-40B4-BE49-F238E27FC236}">
              <a16:creationId xmlns:a16="http://schemas.microsoft.com/office/drawing/2014/main" id="{2DE0E539-83D9-40E7-BB05-EC32C35F5A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01" name="Line 1">
          <a:extLst>
            <a:ext uri="{FF2B5EF4-FFF2-40B4-BE49-F238E27FC236}">
              <a16:creationId xmlns:a16="http://schemas.microsoft.com/office/drawing/2014/main" id="{5D1D886A-9B87-437B-9B3A-AAD72FD8BB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02" name="Line 1">
          <a:extLst>
            <a:ext uri="{FF2B5EF4-FFF2-40B4-BE49-F238E27FC236}">
              <a16:creationId xmlns:a16="http://schemas.microsoft.com/office/drawing/2014/main" id="{2110CC45-E866-4177-9BF6-5AA969A576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03" name="Line 1">
          <a:extLst>
            <a:ext uri="{FF2B5EF4-FFF2-40B4-BE49-F238E27FC236}">
              <a16:creationId xmlns:a16="http://schemas.microsoft.com/office/drawing/2014/main" id="{12250C12-23A3-4A47-B1FB-CB0D9D49EB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04" name="Line 1">
          <a:extLst>
            <a:ext uri="{FF2B5EF4-FFF2-40B4-BE49-F238E27FC236}">
              <a16:creationId xmlns:a16="http://schemas.microsoft.com/office/drawing/2014/main" id="{A768CF0E-50DD-4402-9431-1A8F8E83C5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05" name="Line 1">
          <a:extLst>
            <a:ext uri="{FF2B5EF4-FFF2-40B4-BE49-F238E27FC236}">
              <a16:creationId xmlns:a16="http://schemas.microsoft.com/office/drawing/2014/main" id="{4F3B8419-9438-46F3-87FC-E7606888DB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06" name="Line 1">
          <a:extLst>
            <a:ext uri="{FF2B5EF4-FFF2-40B4-BE49-F238E27FC236}">
              <a16:creationId xmlns:a16="http://schemas.microsoft.com/office/drawing/2014/main" id="{57491EAF-473E-4AC7-80A5-FE0ED419AB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07" name="Line 1">
          <a:extLst>
            <a:ext uri="{FF2B5EF4-FFF2-40B4-BE49-F238E27FC236}">
              <a16:creationId xmlns:a16="http://schemas.microsoft.com/office/drawing/2014/main" id="{AB08C432-388E-4A52-831C-4C2B7E3FE5C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08" name="Line 1">
          <a:extLst>
            <a:ext uri="{FF2B5EF4-FFF2-40B4-BE49-F238E27FC236}">
              <a16:creationId xmlns:a16="http://schemas.microsoft.com/office/drawing/2014/main" id="{2BF78399-6D61-4863-9E66-D1EDD563546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09" name="Line 1">
          <a:extLst>
            <a:ext uri="{FF2B5EF4-FFF2-40B4-BE49-F238E27FC236}">
              <a16:creationId xmlns:a16="http://schemas.microsoft.com/office/drawing/2014/main" id="{787D141C-623B-47F2-A28E-3BCE4153E7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0" name="Line 1">
          <a:extLst>
            <a:ext uri="{FF2B5EF4-FFF2-40B4-BE49-F238E27FC236}">
              <a16:creationId xmlns:a16="http://schemas.microsoft.com/office/drawing/2014/main" id="{E3E48BC8-E7B4-449F-BE75-9C75D9F665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1" name="Line 1">
          <a:extLst>
            <a:ext uri="{FF2B5EF4-FFF2-40B4-BE49-F238E27FC236}">
              <a16:creationId xmlns:a16="http://schemas.microsoft.com/office/drawing/2014/main" id="{D7C719AD-49F2-49E0-93F9-D7D92C451F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12" name="Line 1">
          <a:extLst>
            <a:ext uri="{FF2B5EF4-FFF2-40B4-BE49-F238E27FC236}">
              <a16:creationId xmlns:a16="http://schemas.microsoft.com/office/drawing/2014/main" id="{3B83A2B8-6D18-492D-B108-5189CB5CD42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13" name="Line 1">
          <a:extLst>
            <a:ext uri="{FF2B5EF4-FFF2-40B4-BE49-F238E27FC236}">
              <a16:creationId xmlns:a16="http://schemas.microsoft.com/office/drawing/2014/main" id="{59CD7782-5A04-45D1-8117-BA3E785A6E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4" name="Line 1">
          <a:extLst>
            <a:ext uri="{FF2B5EF4-FFF2-40B4-BE49-F238E27FC236}">
              <a16:creationId xmlns:a16="http://schemas.microsoft.com/office/drawing/2014/main" id="{57E10F7D-2A3D-4849-9115-2AF96A690F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5" name="Line 1">
          <a:extLst>
            <a:ext uri="{FF2B5EF4-FFF2-40B4-BE49-F238E27FC236}">
              <a16:creationId xmlns:a16="http://schemas.microsoft.com/office/drawing/2014/main" id="{2EA66974-BC96-4921-834E-478057B183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6" name="Line 1">
          <a:extLst>
            <a:ext uri="{FF2B5EF4-FFF2-40B4-BE49-F238E27FC236}">
              <a16:creationId xmlns:a16="http://schemas.microsoft.com/office/drawing/2014/main" id="{A3725702-AF65-43FB-A0F0-4DFE163997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7" name="Line 1">
          <a:extLst>
            <a:ext uri="{FF2B5EF4-FFF2-40B4-BE49-F238E27FC236}">
              <a16:creationId xmlns:a16="http://schemas.microsoft.com/office/drawing/2014/main" id="{89CDFC93-D42E-43D4-9F99-AEB31F5B26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8" name="Line 1">
          <a:extLst>
            <a:ext uri="{FF2B5EF4-FFF2-40B4-BE49-F238E27FC236}">
              <a16:creationId xmlns:a16="http://schemas.microsoft.com/office/drawing/2014/main" id="{4B2E0454-92C3-43D8-9E70-046FCF6804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19" name="Line 1">
          <a:extLst>
            <a:ext uri="{FF2B5EF4-FFF2-40B4-BE49-F238E27FC236}">
              <a16:creationId xmlns:a16="http://schemas.microsoft.com/office/drawing/2014/main" id="{1EB7932B-81D7-4FA1-913D-3523813C9F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0" name="Line 1">
          <a:extLst>
            <a:ext uri="{FF2B5EF4-FFF2-40B4-BE49-F238E27FC236}">
              <a16:creationId xmlns:a16="http://schemas.microsoft.com/office/drawing/2014/main" id="{7F1E295D-B7D2-489D-85E1-9EE55A0C48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1" name="Line 1">
          <a:extLst>
            <a:ext uri="{FF2B5EF4-FFF2-40B4-BE49-F238E27FC236}">
              <a16:creationId xmlns:a16="http://schemas.microsoft.com/office/drawing/2014/main" id="{ED8F8C59-2CFF-4B23-B4F9-C5B5C62E9A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2" name="Line 1">
          <a:extLst>
            <a:ext uri="{FF2B5EF4-FFF2-40B4-BE49-F238E27FC236}">
              <a16:creationId xmlns:a16="http://schemas.microsoft.com/office/drawing/2014/main" id="{94749E79-D2C8-4045-B2D7-E8A7267DB3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3" name="Line 1">
          <a:extLst>
            <a:ext uri="{FF2B5EF4-FFF2-40B4-BE49-F238E27FC236}">
              <a16:creationId xmlns:a16="http://schemas.microsoft.com/office/drawing/2014/main" id="{B937AA0A-5186-4AB5-8D51-C17A7D25D9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4" name="Line 1">
          <a:extLst>
            <a:ext uri="{FF2B5EF4-FFF2-40B4-BE49-F238E27FC236}">
              <a16:creationId xmlns:a16="http://schemas.microsoft.com/office/drawing/2014/main" id="{2517C151-AC67-41B9-95ED-2AB2BCD820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5" name="Line 1">
          <a:extLst>
            <a:ext uri="{FF2B5EF4-FFF2-40B4-BE49-F238E27FC236}">
              <a16:creationId xmlns:a16="http://schemas.microsoft.com/office/drawing/2014/main" id="{F69BE50F-09D8-47B0-A68B-C5AD384A89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6" name="Line 1">
          <a:extLst>
            <a:ext uri="{FF2B5EF4-FFF2-40B4-BE49-F238E27FC236}">
              <a16:creationId xmlns:a16="http://schemas.microsoft.com/office/drawing/2014/main" id="{4D743B69-9D22-4FE3-B417-73FF9C7A18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7" name="Line 1">
          <a:extLst>
            <a:ext uri="{FF2B5EF4-FFF2-40B4-BE49-F238E27FC236}">
              <a16:creationId xmlns:a16="http://schemas.microsoft.com/office/drawing/2014/main" id="{11F769CD-540F-431D-83F3-D91CFB4E58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8" name="Line 1">
          <a:extLst>
            <a:ext uri="{FF2B5EF4-FFF2-40B4-BE49-F238E27FC236}">
              <a16:creationId xmlns:a16="http://schemas.microsoft.com/office/drawing/2014/main" id="{A497C7CA-C2EF-4921-A2B3-0B19688169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29" name="Line 1">
          <a:extLst>
            <a:ext uri="{FF2B5EF4-FFF2-40B4-BE49-F238E27FC236}">
              <a16:creationId xmlns:a16="http://schemas.microsoft.com/office/drawing/2014/main" id="{2829C77D-FFB5-4CF6-A5B6-44E35F3E3E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30" name="Line 1">
          <a:extLst>
            <a:ext uri="{FF2B5EF4-FFF2-40B4-BE49-F238E27FC236}">
              <a16:creationId xmlns:a16="http://schemas.microsoft.com/office/drawing/2014/main" id="{9D05B29E-7C9C-4D21-B43F-4644D0AFA5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31" name="Line 1">
          <a:extLst>
            <a:ext uri="{FF2B5EF4-FFF2-40B4-BE49-F238E27FC236}">
              <a16:creationId xmlns:a16="http://schemas.microsoft.com/office/drawing/2014/main" id="{C5F80EB8-2EE6-4127-A982-52603225CD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32" name="Line 1">
          <a:extLst>
            <a:ext uri="{FF2B5EF4-FFF2-40B4-BE49-F238E27FC236}">
              <a16:creationId xmlns:a16="http://schemas.microsoft.com/office/drawing/2014/main" id="{B7B1CD74-D458-46AC-BDA6-B621E4C6E9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33" name="Line 1">
          <a:extLst>
            <a:ext uri="{FF2B5EF4-FFF2-40B4-BE49-F238E27FC236}">
              <a16:creationId xmlns:a16="http://schemas.microsoft.com/office/drawing/2014/main" id="{7998FC99-33F8-44D1-B331-511C52A4B1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34" name="Line 1">
          <a:extLst>
            <a:ext uri="{FF2B5EF4-FFF2-40B4-BE49-F238E27FC236}">
              <a16:creationId xmlns:a16="http://schemas.microsoft.com/office/drawing/2014/main" id="{70429937-E040-42FC-BA4A-6EF2B25AC5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35" name="Line 1">
          <a:extLst>
            <a:ext uri="{FF2B5EF4-FFF2-40B4-BE49-F238E27FC236}">
              <a16:creationId xmlns:a16="http://schemas.microsoft.com/office/drawing/2014/main" id="{339D8972-18BA-4B74-A57C-DB532665E8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36" name="Line 1">
          <a:extLst>
            <a:ext uri="{FF2B5EF4-FFF2-40B4-BE49-F238E27FC236}">
              <a16:creationId xmlns:a16="http://schemas.microsoft.com/office/drawing/2014/main" id="{4A501773-BE2E-4215-A169-83142ED6A50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37" name="Line 1">
          <a:extLst>
            <a:ext uri="{FF2B5EF4-FFF2-40B4-BE49-F238E27FC236}">
              <a16:creationId xmlns:a16="http://schemas.microsoft.com/office/drawing/2014/main" id="{24939335-66D6-4105-BDCF-B8E004DF5DF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38" name="Line 1">
          <a:extLst>
            <a:ext uri="{FF2B5EF4-FFF2-40B4-BE49-F238E27FC236}">
              <a16:creationId xmlns:a16="http://schemas.microsoft.com/office/drawing/2014/main" id="{74627622-0674-4634-B770-2A8E92EECD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39" name="Line 1">
          <a:extLst>
            <a:ext uri="{FF2B5EF4-FFF2-40B4-BE49-F238E27FC236}">
              <a16:creationId xmlns:a16="http://schemas.microsoft.com/office/drawing/2014/main" id="{0EB4D32A-A827-4337-80E2-4D8DFD12072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0" name="Line 1">
          <a:extLst>
            <a:ext uri="{FF2B5EF4-FFF2-40B4-BE49-F238E27FC236}">
              <a16:creationId xmlns:a16="http://schemas.microsoft.com/office/drawing/2014/main" id="{1EF54F37-602A-4B8D-842D-BFED60EA45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1" name="Line 1">
          <a:extLst>
            <a:ext uri="{FF2B5EF4-FFF2-40B4-BE49-F238E27FC236}">
              <a16:creationId xmlns:a16="http://schemas.microsoft.com/office/drawing/2014/main" id="{DDDDA6AD-A155-48A0-B472-AF01B80A4A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42" name="Line 1">
          <a:extLst>
            <a:ext uri="{FF2B5EF4-FFF2-40B4-BE49-F238E27FC236}">
              <a16:creationId xmlns:a16="http://schemas.microsoft.com/office/drawing/2014/main" id="{5B91BA52-1583-4870-8B39-B3EAB8C119F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343" name="Line 1">
          <a:extLst>
            <a:ext uri="{FF2B5EF4-FFF2-40B4-BE49-F238E27FC236}">
              <a16:creationId xmlns:a16="http://schemas.microsoft.com/office/drawing/2014/main" id="{220E6F1B-A991-4E54-94C0-C199DE3243C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4" name="Line 1">
          <a:extLst>
            <a:ext uri="{FF2B5EF4-FFF2-40B4-BE49-F238E27FC236}">
              <a16:creationId xmlns:a16="http://schemas.microsoft.com/office/drawing/2014/main" id="{8EC91BA6-B796-476D-8873-7EE131171B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5" name="Line 1">
          <a:extLst>
            <a:ext uri="{FF2B5EF4-FFF2-40B4-BE49-F238E27FC236}">
              <a16:creationId xmlns:a16="http://schemas.microsoft.com/office/drawing/2014/main" id="{308EFBBC-1F57-47FF-845B-E074CF1D9D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6" name="Line 1">
          <a:extLst>
            <a:ext uri="{FF2B5EF4-FFF2-40B4-BE49-F238E27FC236}">
              <a16:creationId xmlns:a16="http://schemas.microsoft.com/office/drawing/2014/main" id="{6511F1C6-5F47-4F70-B5DE-276C36C720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7" name="Line 1">
          <a:extLst>
            <a:ext uri="{FF2B5EF4-FFF2-40B4-BE49-F238E27FC236}">
              <a16:creationId xmlns:a16="http://schemas.microsoft.com/office/drawing/2014/main" id="{8CDFAB8B-209E-437D-8905-DCC81A157C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8" name="Line 1">
          <a:extLst>
            <a:ext uri="{FF2B5EF4-FFF2-40B4-BE49-F238E27FC236}">
              <a16:creationId xmlns:a16="http://schemas.microsoft.com/office/drawing/2014/main" id="{0D01CF34-2D8A-4849-B382-6D6F3E7D23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49" name="Line 1">
          <a:extLst>
            <a:ext uri="{FF2B5EF4-FFF2-40B4-BE49-F238E27FC236}">
              <a16:creationId xmlns:a16="http://schemas.microsoft.com/office/drawing/2014/main" id="{6D7E50A8-A699-47C5-9217-519EF214E5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0" name="Line 1">
          <a:extLst>
            <a:ext uri="{FF2B5EF4-FFF2-40B4-BE49-F238E27FC236}">
              <a16:creationId xmlns:a16="http://schemas.microsoft.com/office/drawing/2014/main" id="{92ED9094-89D9-4EBE-B3D3-0C2CA86801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1" name="Line 1">
          <a:extLst>
            <a:ext uri="{FF2B5EF4-FFF2-40B4-BE49-F238E27FC236}">
              <a16:creationId xmlns:a16="http://schemas.microsoft.com/office/drawing/2014/main" id="{71B75CA5-6C77-4BE6-8786-B2F3DD239D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2" name="Line 1">
          <a:extLst>
            <a:ext uri="{FF2B5EF4-FFF2-40B4-BE49-F238E27FC236}">
              <a16:creationId xmlns:a16="http://schemas.microsoft.com/office/drawing/2014/main" id="{DA1F7C70-C5A4-441B-B821-67A7DF726F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3" name="Line 1">
          <a:extLst>
            <a:ext uri="{FF2B5EF4-FFF2-40B4-BE49-F238E27FC236}">
              <a16:creationId xmlns:a16="http://schemas.microsoft.com/office/drawing/2014/main" id="{602A6BF4-420C-41A5-BF9E-997CFE0E1B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4" name="Line 1">
          <a:extLst>
            <a:ext uri="{FF2B5EF4-FFF2-40B4-BE49-F238E27FC236}">
              <a16:creationId xmlns:a16="http://schemas.microsoft.com/office/drawing/2014/main" id="{DB7880E4-AE26-403E-993B-58A5593BFB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5" name="Line 1">
          <a:extLst>
            <a:ext uri="{FF2B5EF4-FFF2-40B4-BE49-F238E27FC236}">
              <a16:creationId xmlns:a16="http://schemas.microsoft.com/office/drawing/2014/main" id="{697BD0B4-72B4-48EA-8C1D-72CAAC2E72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6" name="Line 1">
          <a:extLst>
            <a:ext uri="{FF2B5EF4-FFF2-40B4-BE49-F238E27FC236}">
              <a16:creationId xmlns:a16="http://schemas.microsoft.com/office/drawing/2014/main" id="{BD74F80A-56D7-4680-A139-720C2A8D33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7" name="Line 1">
          <a:extLst>
            <a:ext uri="{FF2B5EF4-FFF2-40B4-BE49-F238E27FC236}">
              <a16:creationId xmlns:a16="http://schemas.microsoft.com/office/drawing/2014/main" id="{957EC633-E107-42F5-B525-8062CE1CF6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8" name="Line 1">
          <a:extLst>
            <a:ext uri="{FF2B5EF4-FFF2-40B4-BE49-F238E27FC236}">
              <a16:creationId xmlns:a16="http://schemas.microsoft.com/office/drawing/2014/main" id="{AC504E6A-48C5-4DBF-B946-530C2B4146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59" name="Line 1">
          <a:extLst>
            <a:ext uri="{FF2B5EF4-FFF2-40B4-BE49-F238E27FC236}">
              <a16:creationId xmlns:a16="http://schemas.microsoft.com/office/drawing/2014/main" id="{913E10CC-1106-45BF-82E9-87FF39A0F9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0" name="Line 1">
          <a:extLst>
            <a:ext uri="{FF2B5EF4-FFF2-40B4-BE49-F238E27FC236}">
              <a16:creationId xmlns:a16="http://schemas.microsoft.com/office/drawing/2014/main" id="{5F0466DB-D497-4D9B-94DF-26CBD22BC4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1" name="Line 1">
          <a:extLst>
            <a:ext uri="{FF2B5EF4-FFF2-40B4-BE49-F238E27FC236}">
              <a16:creationId xmlns:a16="http://schemas.microsoft.com/office/drawing/2014/main" id="{4062C724-DD95-42FA-86DA-2DB884F34A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2" name="Line 1">
          <a:extLst>
            <a:ext uri="{FF2B5EF4-FFF2-40B4-BE49-F238E27FC236}">
              <a16:creationId xmlns:a16="http://schemas.microsoft.com/office/drawing/2014/main" id="{D3C272F9-65E9-4626-91F1-6FFF55C9E7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3" name="Line 1">
          <a:extLst>
            <a:ext uri="{FF2B5EF4-FFF2-40B4-BE49-F238E27FC236}">
              <a16:creationId xmlns:a16="http://schemas.microsoft.com/office/drawing/2014/main" id="{D6929E4C-B61F-4C50-A862-C5CD557899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4" name="Line 1">
          <a:extLst>
            <a:ext uri="{FF2B5EF4-FFF2-40B4-BE49-F238E27FC236}">
              <a16:creationId xmlns:a16="http://schemas.microsoft.com/office/drawing/2014/main" id="{E1ECFA0F-DCA2-4695-BF06-30AB8615C1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5" name="Line 1">
          <a:extLst>
            <a:ext uri="{FF2B5EF4-FFF2-40B4-BE49-F238E27FC236}">
              <a16:creationId xmlns:a16="http://schemas.microsoft.com/office/drawing/2014/main" id="{1D654B51-D5AA-45D3-A213-84DC52A374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6" name="Line 1">
          <a:extLst>
            <a:ext uri="{FF2B5EF4-FFF2-40B4-BE49-F238E27FC236}">
              <a16:creationId xmlns:a16="http://schemas.microsoft.com/office/drawing/2014/main" id="{6CB578FA-348B-4B52-914B-BAD46787D4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7" name="Line 1">
          <a:extLst>
            <a:ext uri="{FF2B5EF4-FFF2-40B4-BE49-F238E27FC236}">
              <a16:creationId xmlns:a16="http://schemas.microsoft.com/office/drawing/2014/main" id="{9CE66C94-C33A-4902-A77A-3DE5587774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8" name="Line 1">
          <a:extLst>
            <a:ext uri="{FF2B5EF4-FFF2-40B4-BE49-F238E27FC236}">
              <a16:creationId xmlns:a16="http://schemas.microsoft.com/office/drawing/2014/main" id="{9A7D82E9-7C43-432C-87D2-08A0B38171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69" name="Line 1">
          <a:extLst>
            <a:ext uri="{FF2B5EF4-FFF2-40B4-BE49-F238E27FC236}">
              <a16:creationId xmlns:a16="http://schemas.microsoft.com/office/drawing/2014/main" id="{2AD1A370-2597-4061-91B7-050428EB67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0" name="Line 1">
          <a:extLst>
            <a:ext uri="{FF2B5EF4-FFF2-40B4-BE49-F238E27FC236}">
              <a16:creationId xmlns:a16="http://schemas.microsoft.com/office/drawing/2014/main" id="{39796F1C-E0D5-423E-8631-5325711349F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1" name="Line 1">
          <a:extLst>
            <a:ext uri="{FF2B5EF4-FFF2-40B4-BE49-F238E27FC236}">
              <a16:creationId xmlns:a16="http://schemas.microsoft.com/office/drawing/2014/main" id="{96A77FB9-B11D-42DA-A17C-5731CF20314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72" name="Line 1">
          <a:extLst>
            <a:ext uri="{FF2B5EF4-FFF2-40B4-BE49-F238E27FC236}">
              <a16:creationId xmlns:a16="http://schemas.microsoft.com/office/drawing/2014/main" id="{5862555A-8921-4AF7-8751-CECE1E8D70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73" name="Line 1">
          <a:extLst>
            <a:ext uri="{FF2B5EF4-FFF2-40B4-BE49-F238E27FC236}">
              <a16:creationId xmlns:a16="http://schemas.microsoft.com/office/drawing/2014/main" id="{E7B63F5E-0D72-40D1-B8C0-93ACE63165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4" name="Line 1">
          <a:extLst>
            <a:ext uri="{FF2B5EF4-FFF2-40B4-BE49-F238E27FC236}">
              <a16:creationId xmlns:a16="http://schemas.microsoft.com/office/drawing/2014/main" id="{CD4D1EBF-E7C7-44A3-8437-EECE9196462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5" name="Line 1">
          <a:extLst>
            <a:ext uri="{FF2B5EF4-FFF2-40B4-BE49-F238E27FC236}">
              <a16:creationId xmlns:a16="http://schemas.microsoft.com/office/drawing/2014/main" id="{478B0BCF-483D-477C-AD66-196BAAAF804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6" name="Line 1">
          <a:extLst>
            <a:ext uri="{FF2B5EF4-FFF2-40B4-BE49-F238E27FC236}">
              <a16:creationId xmlns:a16="http://schemas.microsoft.com/office/drawing/2014/main" id="{0B535EAB-4A95-4D85-B29E-A8CD05EBC1B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7" name="Line 1">
          <a:extLst>
            <a:ext uri="{FF2B5EF4-FFF2-40B4-BE49-F238E27FC236}">
              <a16:creationId xmlns:a16="http://schemas.microsoft.com/office/drawing/2014/main" id="{AF4151BB-B469-48A0-8DD3-D4FF42B7BB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8" name="Line 1">
          <a:extLst>
            <a:ext uri="{FF2B5EF4-FFF2-40B4-BE49-F238E27FC236}">
              <a16:creationId xmlns:a16="http://schemas.microsoft.com/office/drawing/2014/main" id="{9C3EFE2E-11E4-4AA9-A09D-2C52A13BE1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79" name="Line 1">
          <a:extLst>
            <a:ext uri="{FF2B5EF4-FFF2-40B4-BE49-F238E27FC236}">
              <a16:creationId xmlns:a16="http://schemas.microsoft.com/office/drawing/2014/main" id="{22555B09-A62E-48A1-B9AC-3CB6A2B3F83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0" name="Line 1">
          <a:extLst>
            <a:ext uri="{FF2B5EF4-FFF2-40B4-BE49-F238E27FC236}">
              <a16:creationId xmlns:a16="http://schemas.microsoft.com/office/drawing/2014/main" id="{E90AA27D-DD96-4BF6-9B57-E77CAB4819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1" name="Line 1">
          <a:extLst>
            <a:ext uri="{FF2B5EF4-FFF2-40B4-BE49-F238E27FC236}">
              <a16:creationId xmlns:a16="http://schemas.microsoft.com/office/drawing/2014/main" id="{8EC5C062-6131-44C8-8AF5-17301AA844C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2" name="Line 1">
          <a:extLst>
            <a:ext uri="{FF2B5EF4-FFF2-40B4-BE49-F238E27FC236}">
              <a16:creationId xmlns:a16="http://schemas.microsoft.com/office/drawing/2014/main" id="{CED7712C-6BA1-4369-8E20-6A4FBF1262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3" name="Line 1">
          <a:extLst>
            <a:ext uri="{FF2B5EF4-FFF2-40B4-BE49-F238E27FC236}">
              <a16:creationId xmlns:a16="http://schemas.microsoft.com/office/drawing/2014/main" id="{E1416E40-1C9D-487E-9917-DC5FA2D0545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4" name="Line 1">
          <a:extLst>
            <a:ext uri="{FF2B5EF4-FFF2-40B4-BE49-F238E27FC236}">
              <a16:creationId xmlns:a16="http://schemas.microsoft.com/office/drawing/2014/main" id="{C3E25F2D-7AA0-4144-88C8-94CB889411D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5" name="Line 1">
          <a:extLst>
            <a:ext uri="{FF2B5EF4-FFF2-40B4-BE49-F238E27FC236}">
              <a16:creationId xmlns:a16="http://schemas.microsoft.com/office/drawing/2014/main" id="{3F517C08-D75B-40D0-8F1B-AEB7C03593C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6" name="Line 1">
          <a:extLst>
            <a:ext uri="{FF2B5EF4-FFF2-40B4-BE49-F238E27FC236}">
              <a16:creationId xmlns:a16="http://schemas.microsoft.com/office/drawing/2014/main" id="{DC03DE64-40B9-401D-A6CB-18A5139C34D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7" name="Line 1">
          <a:extLst>
            <a:ext uri="{FF2B5EF4-FFF2-40B4-BE49-F238E27FC236}">
              <a16:creationId xmlns:a16="http://schemas.microsoft.com/office/drawing/2014/main" id="{AEF4CAC3-56C5-49D7-9CED-2862BCAFE18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8" name="Line 1">
          <a:extLst>
            <a:ext uri="{FF2B5EF4-FFF2-40B4-BE49-F238E27FC236}">
              <a16:creationId xmlns:a16="http://schemas.microsoft.com/office/drawing/2014/main" id="{D7B8E469-8B1C-4966-AB14-E6CDD26A611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89" name="Line 1">
          <a:extLst>
            <a:ext uri="{FF2B5EF4-FFF2-40B4-BE49-F238E27FC236}">
              <a16:creationId xmlns:a16="http://schemas.microsoft.com/office/drawing/2014/main" id="{3BE5B7B5-745B-4C77-AC90-AF36E6EA3C2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90" name="Line 1">
          <a:extLst>
            <a:ext uri="{FF2B5EF4-FFF2-40B4-BE49-F238E27FC236}">
              <a16:creationId xmlns:a16="http://schemas.microsoft.com/office/drawing/2014/main" id="{4E9BB13E-EBED-49AD-A6DF-66BE32B4485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91" name="Line 1">
          <a:extLst>
            <a:ext uri="{FF2B5EF4-FFF2-40B4-BE49-F238E27FC236}">
              <a16:creationId xmlns:a16="http://schemas.microsoft.com/office/drawing/2014/main" id="{A96850C2-D3C1-4FDA-9B3A-19BF5E491D3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92" name="Line 1">
          <a:extLst>
            <a:ext uri="{FF2B5EF4-FFF2-40B4-BE49-F238E27FC236}">
              <a16:creationId xmlns:a16="http://schemas.microsoft.com/office/drawing/2014/main" id="{1F47435C-AB71-40D5-9FC1-A75D2AFD9A2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93" name="Line 1">
          <a:extLst>
            <a:ext uri="{FF2B5EF4-FFF2-40B4-BE49-F238E27FC236}">
              <a16:creationId xmlns:a16="http://schemas.microsoft.com/office/drawing/2014/main" id="{18E12538-9350-4CAC-82AE-6FF4F75A7C5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94" name="Line 1">
          <a:extLst>
            <a:ext uri="{FF2B5EF4-FFF2-40B4-BE49-F238E27FC236}">
              <a16:creationId xmlns:a16="http://schemas.microsoft.com/office/drawing/2014/main" id="{113263D0-24CA-409D-A198-8ADFD0D4F19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395" name="Line 1">
          <a:extLst>
            <a:ext uri="{FF2B5EF4-FFF2-40B4-BE49-F238E27FC236}">
              <a16:creationId xmlns:a16="http://schemas.microsoft.com/office/drawing/2014/main" id="{C1F1355B-C989-40E7-B6C3-6614E9FAD8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96" name="Line 1">
          <a:extLst>
            <a:ext uri="{FF2B5EF4-FFF2-40B4-BE49-F238E27FC236}">
              <a16:creationId xmlns:a16="http://schemas.microsoft.com/office/drawing/2014/main" id="{98764404-2EB5-407E-88ED-2CB2F64EA2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97" name="Line 1">
          <a:extLst>
            <a:ext uri="{FF2B5EF4-FFF2-40B4-BE49-F238E27FC236}">
              <a16:creationId xmlns:a16="http://schemas.microsoft.com/office/drawing/2014/main" id="{EF76262B-A073-4D5F-B429-744A5752D3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98" name="Line 1">
          <a:extLst>
            <a:ext uri="{FF2B5EF4-FFF2-40B4-BE49-F238E27FC236}">
              <a16:creationId xmlns:a16="http://schemas.microsoft.com/office/drawing/2014/main" id="{73B6FA7E-2E18-4380-AF24-CF694DEEB3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399" name="Line 1">
          <a:extLst>
            <a:ext uri="{FF2B5EF4-FFF2-40B4-BE49-F238E27FC236}">
              <a16:creationId xmlns:a16="http://schemas.microsoft.com/office/drawing/2014/main" id="{BE61F730-5F9E-4844-B8F3-2320EB2C14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0" name="Line 1">
          <a:extLst>
            <a:ext uri="{FF2B5EF4-FFF2-40B4-BE49-F238E27FC236}">
              <a16:creationId xmlns:a16="http://schemas.microsoft.com/office/drawing/2014/main" id="{B92B5AAB-4919-41F5-AD0A-EDB2A441D74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1" name="Line 1">
          <a:extLst>
            <a:ext uri="{FF2B5EF4-FFF2-40B4-BE49-F238E27FC236}">
              <a16:creationId xmlns:a16="http://schemas.microsoft.com/office/drawing/2014/main" id="{A8A59326-707E-48F6-B084-A3ACA32DC3F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02" name="Line 1">
          <a:extLst>
            <a:ext uri="{FF2B5EF4-FFF2-40B4-BE49-F238E27FC236}">
              <a16:creationId xmlns:a16="http://schemas.microsoft.com/office/drawing/2014/main" id="{A8C966C0-EDA3-492B-AF45-A904437A3F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03" name="Line 1">
          <a:extLst>
            <a:ext uri="{FF2B5EF4-FFF2-40B4-BE49-F238E27FC236}">
              <a16:creationId xmlns:a16="http://schemas.microsoft.com/office/drawing/2014/main" id="{DACA5774-47D5-494D-9CFB-1970C8D08B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4" name="Line 1">
          <a:extLst>
            <a:ext uri="{FF2B5EF4-FFF2-40B4-BE49-F238E27FC236}">
              <a16:creationId xmlns:a16="http://schemas.microsoft.com/office/drawing/2014/main" id="{D62038E0-D915-4E31-B48D-3394B938F7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5" name="Line 1">
          <a:extLst>
            <a:ext uri="{FF2B5EF4-FFF2-40B4-BE49-F238E27FC236}">
              <a16:creationId xmlns:a16="http://schemas.microsoft.com/office/drawing/2014/main" id="{9CB031F3-E9F8-44DC-AE6B-2E9CA01884C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6" name="Line 1">
          <a:extLst>
            <a:ext uri="{FF2B5EF4-FFF2-40B4-BE49-F238E27FC236}">
              <a16:creationId xmlns:a16="http://schemas.microsoft.com/office/drawing/2014/main" id="{D0D09B58-3659-4152-9DF0-2C6CC13EC87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7" name="Line 1">
          <a:extLst>
            <a:ext uri="{FF2B5EF4-FFF2-40B4-BE49-F238E27FC236}">
              <a16:creationId xmlns:a16="http://schemas.microsoft.com/office/drawing/2014/main" id="{5580B93F-9B19-4157-BC4D-FADE0664690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8" name="Line 1">
          <a:extLst>
            <a:ext uri="{FF2B5EF4-FFF2-40B4-BE49-F238E27FC236}">
              <a16:creationId xmlns:a16="http://schemas.microsoft.com/office/drawing/2014/main" id="{1D965558-06A6-4E24-AD01-FE2A3F1803A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09" name="Line 1">
          <a:extLst>
            <a:ext uri="{FF2B5EF4-FFF2-40B4-BE49-F238E27FC236}">
              <a16:creationId xmlns:a16="http://schemas.microsoft.com/office/drawing/2014/main" id="{9A640FBF-A052-400D-8945-D2C2A210BAD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0" name="Line 1">
          <a:extLst>
            <a:ext uri="{FF2B5EF4-FFF2-40B4-BE49-F238E27FC236}">
              <a16:creationId xmlns:a16="http://schemas.microsoft.com/office/drawing/2014/main" id="{0C05B291-4669-49C3-B35D-280DA58EAF8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1" name="Line 1">
          <a:extLst>
            <a:ext uri="{FF2B5EF4-FFF2-40B4-BE49-F238E27FC236}">
              <a16:creationId xmlns:a16="http://schemas.microsoft.com/office/drawing/2014/main" id="{902FE286-8544-4204-9DDB-25C514DED78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2" name="Line 1">
          <a:extLst>
            <a:ext uri="{FF2B5EF4-FFF2-40B4-BE49-F238E27FC236}">
              <a16:creationId xmlns:a16="http://schemas.microsoft.com/office/drawing/2014/main" id="{0BAFA5ED-D483-4A6E-94D7-44E56E51C5C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3" name="Line 1">
          <a:extLst>
            <a:ext uri="{FF2B5EF4-FFF2-40B4-BE49-F238E27FC236}">
              <a16:creationId xmlns:a16="http://schemas.microsoft.com/office/drawing/2014/main" id="{03A4BF93-BD9A-4EE8-A4D2-3DD6A17DACB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4" name="Line 1">
          <a:extLst>
            <a:ext uri="{FF2B5EF4-FFF2-40B4-BE49-F238E27FC236}">
              <a16:creationId xmlns:a16="http://schemas.microsoft.com/office/drawing/2014/main" id="{65248543-F698-4AC5-9214-9915236F7B6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5" name="Line 1">
          <a:extLst>
            <a:ext uri="{FF2B5EF4-FFF2-40B4-BE49-F238E27FC236}">
              <a16:creationId xmlns:a16="http://schemas.microsoft.com/office/drawing/2014/main" id="{5AD9B645-7C20-4E63-9E2D-5B925251D4F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6" name="Line 1">
          <a:extLst>
            <a:ext uri="{FF2B5EF4-FFF2-40B4-BE49-F238E27FC236}">
              <a16:creationId xmlns:a16="http://schemas.microsoft.com/office/drawing/2014/main" id="{59F88005-8B7A-4E23-97B3-70A6AE93FAA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7" name="Line 1">
          <a:extLst>
            <a:ext uri="{FF2B5EF4-FFF2-40B4-BE49-F238E27FC236}">
              <a16:creationId xmlns:a16="http://schemas.microsoft.com/office/drawing/2014/main" id="{35DF65A3-33E6-45DE-A71A-662A5037E5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8" name="Line 1">
          <a:extLst>
            <a:ext uri="{FF2B5EF4-FFF2-40B4-BE49-F238E27FC236}">
              <a16:creationId xmlns:a16="http://schemas.microsoft.com/office/drawing/2014/main" id="{672AC90C-130E-4A50-ADD9-DA9E4BA959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19" name="Line 1">
          <a:extLst>
            <a:ext uri="{FF2B5EF4-FFF2-40B4-BE49-F238E27FC236}">
              <a16:creationId xmlns:a16="http://schemas.microsoft.com/office/drawing/2014/main" id="{3E21F677-FAF5-4947-BB2B-0F35B67897E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20" name="Line 1">
          <a:extLst>
            <a:ext uri="{FF2B5EF4-FFF2-40B4-BE49-F238E27FC236}">
              <a16:creationId xmlns:a16="http://schemas.microsoft.com/office/drawing/2014/main" id="{97960BAC-ABC6-4374-AD1C-7DF14BFCCC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21" name="Line 1">
          <a:extLst>
            <a:ext uri="{FF2B5EF4-FFF2-40B4-BE49-F238E27FC236}">
              <a16:creationId xmlns:a16="http://schemas.microsoft.com/office/drawing/2014/main" id="{ABD6AFB5-8096-402D-A316-8090A4F149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22" name="Line 1">
          <a:extLst>
            <a:ext uri="{FF2B5EF4-FFF2-40B4-BE49-F238E27FC236}">
              <a16:creationId xmlns:a16="http://schemas.microsoft.com/office/drawing/2014/main" id="{2582FCCC-3FF5-47BA-B00A-07B84CDEBA8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23" name="Line 1">
          <a:extLst>
            <a:ext uri="{FF2B5EF4-FFF2-40B4-BE49-F238E27FC236}">
              <a16:creationId xmlns:a16="http://schemas.microsoft.com/office/drawing/2014/main" id="{B4C1F808-BAD4-4BCE-811B-2D802CC29D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24" name="Line 1">
          <a:extLst>
            <a:ext uri="{FF2B5EF4-FFF2-40B4-BE49-F238E27FC236}">
              <a16:creationId xmlns:a16="http://schemas.microsoft.com/office/drawing/2014/main" id="{2B65FD65-7C1C-4631-BF84-A5FFA2C3384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25" name="Line 1">
          <a:extLst>
            <a:ext uri="{FF2B5EF4-FFF2-40B4-BE49-F238E27FC236}">
              <a16:creationId xmlns:a16="http://schemas.microsoft.com/office/drawing/2014/main" id="{290930FE-9538-40E4-9A2A-48AB936D886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26" name="Line 1">
          <a:extLst>
            <a:ext uri="{FF2B5EF4-FFF2-40B4-BE49-F238E27FC236}">
              <a16:creationId xmlns:a16="http://schemas.microsoft.com/office/drawing/2014/main" id="{C737B8E1-34A1-4C5F-AD0A-CC94183E3B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27" name="Line 1">
          <a:extLst>
            <a:ext uri="{FF2B5EF4-FFF2-40B4-BE49-F238E27FC236}">
              <a16:creationId xmlns:a16="http://schemas.microsoft.com/office/drawing/2014/main" id="{82BE7033-A98A-4AA5-BC12-C42DCAF450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28" name="Line 1">
          <a:extLst>
            <a:ext uri="{FF2B5EF4-FFF2-40B4-BE49-F238E27FC236}">
              <a16:creationId xmlns:a16="http://schemas.microsoft.com/office/drawing/2014/main" id="{3317C725-7E37-4F12-9EA3-15C4CD8306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29" name="Line 1">
          <a:extLst>
            <a:ext uri="{FF2B5EF4-FFF2-40B4-BE49-F238E27FC236}">
              <a16:creationId xmlns:a16="http://schemas.microsoft.com/office/drawing/2014/main" id="{4D1AD4B3-9655-471C-B052-72BE241302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0" name="Line 1">
          <a:extLst>
            <a:ext uri="{FF2B5EF4-FFF2-40B4-BE49-F238E27FC236}">
              <a16:creationId xmlns:a16="http://schemas.microsoft.com/office/drawing/2014/main" id="{DE7613B7-1DA3-41B3-BD8E-B40F4EA886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1" name="Line 1">
          <a:extLst>
            <a:ext uri="{FF2B5EF4-FFF2-40B4-BE49-F238E27FC236}">
              <a16:creationId xmlns:a16="http://schemas.microsoft.com/office/drawing/2014/main" id="{D24F370B-7CA7-45A1-A299-E9155BF4681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32" name="Line 1">
          <a:extLst>
            <a:ext uri="{FF2B5EF4-FFF2-40B4-BE49-F238E27FC236}">
              <a16:creationId xmlns:a16="http://schemas.microsoft.com/office/drawing/2014/main" id="{C94EE24E-7445-4A4C-AE2E-D76E5BBA74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33" name="Line 1">
          <a:extLst>
            <a:ext uri="{FF2B5EF4-FFF2-40B4-BE49-F238E27FC236}">
              <a16:creationId xmlns:a16="http://schemas.microsoft.com/office/drawing/2014/main" id="{0C0F31AB-318E-451B-AB64-3160986911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4" name="Line 1">
          <a:extLst>
            <a:ext uri="{FF2B5EF4-FFF2-40B4-BE49-F238E27FC236}">
              <a16:creationId xmlns:a16="http://schemas.microsoft.com/office/drawing/2014/main" id="{B7DDDC34-056A-440D-BCE9-4E23B255794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5" name="Line 1">
          <a:extLst>
            <a:ext uri="{FF2B5EF4-FFF2-40B4-BE49-F238E27FC236}">
              <a16:creationId xmlns:a16="http://schemas.microsoft.com/office/drawing/2014/main" id="{E07C70F4-C30D-49FF-B9BC-D17B7954348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6" name="Line 1">
          <a:extLst>
            <a:ext uri="{FF2B5EF4-FFF2-40B4-BE49-F238E27FC236}">
              <a16:creationId xmlns:a16="http://schemas.microsoft.com/office/drawing/2014/main" id="{346963F8-10DD-45F7-A98E-638BDC925C9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7" name="Line 1">
          <a:extLst>
            <a:ext uri="{FF2B5EF4-FFF2-40B4-BE49-F238E27FC236}">
              <a16:creationId xmlns:a16="http://schemas.microsoft.com/office/drawing/2014/main" id="{AC7E8435-3CFC-4C13-8F66-B21A5B9FE7A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8" name="Line 1">
          <a:extLst>
            <a:ext uri="{FF2B5EF4-FFF2-40B4-BE49-F238E27FC236}">
              <a16:creationId xmlns:a16="http://schemas.microsoft.com/office/drawing/2014/main" id="{8DE6F3D3-A22F-4E0F-973A-B9C8125F414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39" name="Line 1">
          <a:extLst>
            <a:ext uri="{FF2B5EF4-FFF2-40B4-BE49-F238E27FC236}">
              <a16:creationId xmlns:a16="http://schemas.microsoft.com/office/drawing/2014/main" id="{81204F42-7691-496F-BF3B-4CF6256C624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0" name="Line 1">
          <a:extLst>
            <a:ext uri="{FF2B5EF4-FFF2-40B4-BE49-F238E27FC236}">
              <a16:creationId xmlns:a16="http://schemas.microsoft.com/office/drawing/2014/main" id="{57AC2773-649E-487C-B7A1-D85BB6D0702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1" name="Line 1">
          <a:extLst>
            <a:ext uri="{FF2B5EF4-FFF2-40B4-BE49-F238E27FC236}">
              <a16:creationId xmlns:a16="http://schemas.microsoft.com/office/drawing/2014/main" id="{92D1FABE-7674-4122-B325-56B80288DA8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2" name="Line 1">
          <a:extLst>
            <a:ext uri="{FF2B5EF4-FFF2-40B4-BE49-F238E27FC236}">
              <a16:creationId xmlns:a16="http://schemas.microsoft.com/office/drawing/2014/main" id="{1EFAC699-3714-4CF9-B27A-81920A0CBF3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3" name="Line 1">
          <a:extLst>
            <a:ext uri="{FF2B5EF4-FFF2-40B4-BE49-F238E27FC236}">
              <a16:creationId xmlns:a16="http://schemas.microsoft.com/office/drawing/2014/main" id="{407478EB-B311-4000-9ED0-FC8B74C81D3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4" name="Line 1">
          <a:extLst>
            <a:ext uri="{FF2B5EF4-FFF2-40B4-BE49-F238E27FC236}">
              <a16:creationId xmlns:a16="http://schemas.microsoft.com/office/drawing/2014/main" id="{F3B23674-3A90-4904-A5C4-640B8568298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5" name="Line 1">
          <a:extLst>
            <a:ext uri="{FF2B5EF4-FFF2-40B4-BE49-F238E27FC236}">
              <a16:creationId xmlns:a16="http://schemas.microsoft.com/office/drawing/2014/main" id="{A02A59BC-DA2B-4D37-9E1F-3B330712F1F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6" name="Line 1">
          <a:extLst>
            <a:ext uri="{FF2B5EF4-FFF2-40B4-BE49-F238E27FC236}">
              <a16:creationId xmlns:a16="http://schemas.microsoft.com/office/drawing/2014/main" id="{67739EBA-85E5-4909-B370-4BF3D5F7E71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7" name="Line 1">
          <a:extLst>
            <a:ext uri="{FF2B5EF4-FFF2-40B4-BE49-F238E27FC236}">
              <a16:creationId xmlns:a16="http://schemas.microsoft.com/office/drawing/2014/main" id="{F102C168-31F9-4682-845A-56A1652D790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8" name="Line 1">
          <a:extLst>
            <a:ext uri="{FF2B5EF4-FFF2-40B4-BE49-F238E27FC236}">
              <a16:creationId xmlns:a16="http://schemas.microsoft.com/office/drawing/2014/main" id="{7F01B544-1700-4D3E-9A68-665EFEDCA68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49" name="Line 1">
          <a:extLst>
            <a:ext uri="{FF2B5EF4-FFF2-40B4-BE49-F238E27FC236}">
              <a16:creationId xmlns:a16="http://schemas.microsoft.com/office/drawing/2014/main" id="{F2833C6F-485B-4C4D-B6BC-440DAE0717B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50" name="Line 1">
          <a:extLst>
            <a:ext uri="{FF2B5EF4-FFF2-40B4-BE49-F238E27FC236}">
              <a16:creationId xmlns:a16="http://schemas.microsoft.com/office/drawing/2014/main" id="{954AA9A5-D314-4C68-A163-8A37ACA386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51" name="Line 1">
          <a:extLst>
            <a:ext uri="{FF2B5EF4-FFF2-40B4-BE49-F238E27FC236}">
              <a16:creationId xmlns:a16="http://schemas.microsoft.com/office/drawing/2014/main" id="{98479A1D-B8A4-4249-95CF-743A88E372A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52" name="Line 1">
          <a:extLst>
            <a:ext uri="{FF2B5EF4-FFF2-40B4-BE49-F238E27FC236}">
              <a16:creationId xmlns:a16="http://schemas.microsoft.com/office/drawing/2014/main" id="{87A6D015-99DD-4018-A529-D8719F9A513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53" name="Line 1">
          <a:extLst>
            <a:ext uri="{FF2B5EF4-FFF2-40B4-BE49-F238E27FC236}">
              <a16:creationId xmlns:a16="http://schemas.microsoft.com/office/drawing/2014/main" id="{CE7B711D-F513-42C7-9D90-08573BFBC25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54" name="Line 1">
          <a:extLst>
            <a:ext uri="{FF2B5EF4-FFF2-40B4-BE49-F238E27FC236}">
              <a16:creationId xmlns:a16="http://schemas.microsoft.com/office/drawing/2014/main" id="{6058223D-0C0D-45FF-92AC-0AF4F459CF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55" name="Line 1">
          <a:extLst>
            <a:ext uri="{FF2B5EF4-FFF2-40B4-BE49-F238E27FC236}">
              <a16:creationId xmlns:a16="http://schemas.microsoft.com/office/drawing/2014/main" id="{D6399AE0-7CFC-41E1-9CB2-E968D58A9F0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56" name="Line 1">
          <a:extLst>
            <a:ext uri="{FF2B5EF4-FFF2-40B4-BE49-F238E27FC236}">
              <a16:creationId xmlns:a16="http://schemas.microsoft.com/office/drawing/2014/main" id="{5AE7E340-6999-44B1-B02B-E499435B5B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57" name="Line 1">
          <a:extLst>
            <a:ext uri="{FF2B5EF4-FFF2-40B4-BE49-F238E27FC236}">
              <a16:creationId xmlns:a16="http://schemas.microsoft.com/office/drawing/2014/main" id="{9190EDD5-65F2-44F9-8A1A-C6A127D6A7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58" name="Line 1">
          <a:extLst>
            <a:ext uri="{FF2B5EF4-FFF2-40B4-BE49-F238E27FC236}">
              <a16:creationId xmlns:a16="http://schemas.microsoft.com/office/drawing/2014/main" id="{FE061159-1AC0-4E72-A119-7423722171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59" name="Line 1">
          <a:extLst>
            <a:ext uri="{FF2B5EF4-FFF2-40B4-BE49-F238E27FC236}">
              <a16:creationId xmlns:a16="http://schemas.microsoft.com/office/drawing/2014/main" id="{F52DECD0-C093-4893-A946-4076A71F7F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0" name="Line 1">
          <a:extLst>
            <a:ext uri="{FF2B5EF4-FFF2-40B4-BE49-F238E27FC236}">
              <a16:creationId xmlns:a16="http://schemas.microsoft.com/office/drawing/2014/main" id="{FB43F0B8-D01F-4E54-9C78-0EF89642833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1" name="Line 1">
          <a:extLst>
            <a:ext uri="{FF2B5EF4-FFF2-40B4-BE49-F238E27FC236}">
              <a16:creationId xmlns:a16="http://schemas.microsoft.com/office/drawing/2014/main" id="{B8E8BB99-0AF2-405F-88AD-C3EAEB98C1D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62" name="Line 1">
          <a:extLst>
            <a:ext uri="{FF2B5EF4-FFF2-40B4-BE49-F238E27FC236}">
              <a16:creationId xmlns:a16="http://schemas.microsoft.com/office/drawing/2014/main" id="{0F9AC609-7DA3-4473-ADD9-AB32D5F8BB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63" name="Line 1">
          <a:extLst>
            <a:ext uri="{FF2B5EF4-FFF2-40B4-BE49-F238E27FC236}">
              <a16:creationId xmlns:a16="http://schemas.microsoft.com/office/drawing/2014/main" id="{A5F4F670-1B80-4D33-8713-2F41B9154B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4" name="Line 1">
          <a:extLst>
            <a:ext uri="{FF2B5EF4-FFF2-40B4-BE49-F238E27FC236}">
              <a16:creationId xmlns:a16="http://schemas.microsoft.com/office/drawing/2014/main" id="{774318B4-4453-49D1-8009-BD76AADC862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5" name="Line 1">
          <a:extLst>
            <a:ext uri="{FF2B5EF4-FFF2-40B4-BE49-F238E27FC236}">
              <a16:creationId xmlns:a16="http://schemas.microsoft.com/office/drawing/2014/main" id="{721CAE15-73AB-44FE-BDA5-4EDEAAC6544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6" name="Line 1">
          <a:extLst>
            <a:ext uri="{FF2B5EF4-FFF2-40B4-BE49-F238E27FC236}">
              <a16:creationId xmlns:a16="http://schemas.microsoft.com/office/drawing/2014/main" id="{2EED921A-EDBB-4151-9A95-EA214822DDC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7" name="Line 1">
          <a:extLst>
            <a:ext uri="{FF2B5EF4-FFF2-40B4-BE49-F238E27FC236}">
              <a16:creationId xmlns:a16="http://schemas.microsoft.com/office/drawing/2014/main" id="{843C5D8C-644D-4E1F-A3A6-F8B2AC48F18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8" name="Line 1">
          <a:extLst>
            <a:ext uri="{FF2B5EF4-FFF2-40B4-BE49-F238E27FC236}">
              <a16:creationId xmlns:a16="http://schemas.microsoft.com/office/drawing/2014/main" id="{41E69BB1-9924-4FD4-93BC-3637DC4B12B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69" name="Line 1">
          <a:extLst>
            <a:ext uri="{FF2B5EF4-FFF2-40B4-BE49-F238E27FC236}">
              <a16:creationId xmlns:a16="http://schemas.microsoft.com/office/drawing/2014/main" id="{0D84CE4D-2BE3-4ED6-BE44-C5BDBCD8257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0" name="Line 1">
          <a:extLst>
            <a:ext uri="{FF2B5EF4-FFF2-40B4-BE49-F238E27FC236}">
              <a16:creationId xmlns:a16="http://schemas.microsoft.com/office/drawing/2014/main" id="{C422B51F-9240-4625-A4FB-8FC505A2F76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1" name="Line 1">
          <a:extLst>
            <a:ext uri="{FF2B5EF4-FFF2-40B4-BE49-F238E27FC236}">
              <a16:creationId xmlns:a16="http://schemas.microsoft.com/office/drawing/2014/main" id="{3B35033C-0A18-45D0-BE02-AD430D82374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2" name="Line 1">
          <a:extLst>
            <a:ext uri="{FF2B5EF4-FFF2-40B4-BE49-F238E27FC236}">
              <a16:creationId xmlns:a16="http://schemas.microsoft.com/office/drawing/2014/main" id="{DC9C4519-7DE4-429B-B54D-E4B5E554FDC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3" name="Line 1">
          <a:extLst>
            <a:ext uri="{FF2B5EF4-FFF2-40B4-BE49-F238E27FC236}">
              <a16:creationId xmlns:a16="http://schemas.microsoft.com/office/drawing/2014/main" id="{F670F7BA-2182-4187-B8E8-204FFF5C24F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4" name="Line 1">
          <a:extLst>
            <a:ext uri="{FF2B5EF4-FFF2-40B4-BE49-F238E27FC236}">
              <a16:creationId xmlns:a16="http://schemas.microsoft.com/office/drawing/2014/main" id="{01661898-15D5-47D6-BB7D-2EF62AE82AA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5" name="Line 1">
          <a:extLst>
            <a:ext uri="{FF2B5EF4-FFF2-40B4-BE49-F238E27FC236}">
              <a16:creationId xmlns:a16="http://schemas.microsoft.com/office/drawing/2014/main" id="{9415BE71-97B3-49B2-AD7A-44EDAAAE0DE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6" name="Line 1">
          <a:extLst>
            <a:ext uri="{FF2B5EF4-FFF2-40B4-BE49-F238E27FC236}">
              <a16:creationId xmlns:a16="http://schemas.microsoft.com/office/drawing/2014/main" id="{AEF22738-BC2A-46B0-8C61-52BC016618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7" name="Line 1">
          <a:extLst>
            <a:ext uri="{FF2B5EF4-FFF2-40B4-BE49-F238E27FC236}">
              <a16:creationId xmlns:a16="http://schemas.microsoft.com/office/drawing/2014/main" id="{D71FEE38-5E6B-45A0-B372-12EDA91858E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8" name="Line 1">
          <a:extLst>
            <a:ext uri="{FF2B5EF4-FFF2-40B4-BE49-F238E27FC236}">
              <a16:creationId xmlns:a16="http://schemas.microsoft.com/office/drawing/2014/main" id="{F2572282-DB70-41BD-B880-F98627DD195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79" name="Line 1">
          <a:extLst>
            <a:ext uri="{FF2B5EF4-FFF2-40B4-BE49-F238E27FC236}">
              <a16:creationId xmlns:a16="http://schemas.microsoft.com/office/drawing/2014/main" id="{AE11F6D6-7385-402D-B5EA-BF7A400F147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80" name="Line 1">
          <a:extLst>
            <a:ext uri="{FF2B5EF4-FFF2-40B4-BE49-F238E27FC236}">
              <a16:creationId xmlns:a16="http://schemas.microsoft.com/office/drawing/2014/main" id="{EECD82A4-B6AB-465E-B6FB-C0D40A7F30D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81" name="Line 1">
          <a:extLst>
            <a:ext uri="{FF2B5EF4-FFF2-40B4-BE49-F238E27FC236}">
              <a16:creationId xmlns:a16="http://schemas.microsoft.com/office/drawing/2014/main" id="{E617CCA6-4322-4530-9E59-96E18163EA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82" name="Line 1">
          <a:extLst>
            <a:ext uri="{FF2B5EF4-FFF2-40B4-BE49-F238E27FC236}">
              <a16:creationId xmlns:a16="http://schemas.microsoft.com/office/drawing/2014/main" id="{95566A39-54E0-44B5-B04D-979FD5F294B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83" name="Line 1">
          <a:extLst>
            <a:ext uri="{FF2B5EF4-FFF2-40B4-BE49-F238E27FC236}">
              <a16:creationId xmlns:a16="http://schemas.microsoft.com/office/drawing/2014/main" id="{21D0C2ED-A652-4FF4-9C34-73631904DE2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84" name="Line 1">
          <a:extLst>
            <a:ext uri="{FF2B5EF4-FFF2-40B4-BE49-F238E27FC236}">
              <a16:creationId xmlns:a16="http://schemas.microsoft.com/office/drawing/2014/main" id="{0938D2B8-0B40-4F5E-B1C3-53A9A2766B9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85" name="Line 1">
          <a:extLst>
            <a:ext uri="{FF2B5EF4-FFF2-40B4-BE49-F238E27FC236}">
              <a16:creationId xmlns:a16="http://schemas.microsoft.com/office/drawing/2014/main" id="{768FFB1B-70B1-4E70-A4CB-6C01288CC88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86" name="Line 1">
          <a:extLst>
            <a:ext uri="{FF2B5EF4-FFF2-40B4-BE49-F238E27FC236}">
              <a16:creationId xmlns:a16="http://schemas.microsoft.com/office/drawing/2014/main" id="{21BF3BAD-44EB-44D4-923D-53F0498F97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87" name="Line 1">
          <a:extLst>
            <a:ext uri="{FF2B5EF4-FFF2-40B4-BE49-F238E27FC236}">
              <a16:creationId xmlns:a16="http://schemas.microsoft.com/office/drawing/2014/main" id="{20434D49-7189-4D4A-B320-CD54CA47A8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88" name="Line 1">
          <a:extLst>
            <a:ext uri="{FF2B5EF4-FFF2-40B4-BE49-F238E27FC236}">
              <a16:creationId xmlns:a16="http://schemas.microsoft.com/office/drawing/2014/main" id="{B4FED020-ADC8-4982-987D-6E006DFB22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89" name="Line 1">
          <a:extLst>
            <a:ext uri="{FF2B5EF4-FFF2-40B4-BE49-F238E27FC236}">
              <a16:creationId xmlns:a16="http://schemas.microsoft.com/office/drawing/2014/main" id="{DCB1ACA7-435D-42D6-9B0B-F849366424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0" name="Line 1">
          <a:extLst>
            <a:ext uri="{FF2B5EF4-FFF2-40B4-BE49-F238E27FC236}">
              <a16:creationId xmlns:a16="http://schemas.microsoft.com/office/drawing/2014/main" id="{DC074793-2352-45CF-8109-99F0F658FCD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1" name="Line 1">
          <a:extLst>
            <a:ext uri="{FF2B5EF4-FFF2-40B4-BE49-F238E27FC236}">
              <a16:creationId xmlns:a16="http://schemas.microsoft.com/office/drawing/2014/main" id="{002EBD3B-F74E-4C1A-8666-972EC81D4EA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92" name="Line 1">
          <a:extLst>
            <a:ext uri="{FF2B5EF4-FFF2-40B4-BE49-F238E27FC236}">
              <a16:creationId xmlns:a16="http://schemas.microsoft.com/office/drawing/2014/main" id="{F43CDF7C-1389-4D5D-9C9D-760302DB91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493" name="Line 1">
          <a:extLst>
            <a:ext uri="{FF2B5EF4-FFF2-40B4-BE49-F238E27FC236}">
              <a16:creationId xmlns:a16="http://schemas.microsoft.com/office/drawing/2014/main" id="{E18AA235-5D3F-46D2-920B-38F150603C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4" name="Line 1">
          <a:extLst>
            <a:ext uri="{FF2B5EF4-FFF2-40B4-BE49-F238E27FC236}">
              <a16:creationId xmlns:a16="http://schemas.microsoft.com/office/drawing/2014/main" id="{54A53A0A-C266-4F0E-BC41-2D7B55C4CF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5" name="Line 1">
          <a:extLst>
            <a:ext uri="{FF2B5EF4-FFF2-40B4-BE49-F238E27FC236}">
              <a16:creationId xmlns:a16="http://schemas.microsoft.com/office/drawing/2014/main" id="{D22A7B7F-5FAD-4CB5-B87A-E9D99FCB076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6" name="Line 1">
          <a:extLst>
            <a:ext uri="{FF2B5EF4-FFF2-40B4-BE49-F238E27FC236}">
              <a16:creationId xmlns:a16="http://schemas.microsoft.com/office/drawing/2014/main" id="{7C79EF93-A697-4F58-81B6-624B0C02DA3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7" name="Line 1">
          <a:extLst>
            <a:ext uri="{FF2B5EF4-FFF2-40B4-BE49-F238E27FC236}">
              <a16:creationId xmlns:a16="http://schemas.microsoft.com/office/drawing/2014/main" id="{191889CC-0D69-48C3-A757-358DA8D3F42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8" name="Line 1">
          <a:extLst>
            <a:ext uri="{FF2B5EF4-FFF2-40B4-BE49-F238E27FC236}">
              <a16:creationId xmlns:a16="http://schemas.microsoft.com/office/drawing/2014/main" id="{AA9B79E9-6CCF-4253-A2DA-7475E49F120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499" name="Line 1">
          <a:extLst>
            <a:ext uri="{FF2B5EF4-FFF2-40B4-BE49-F238E27FC236}">
              <a16:creationId xmlns:a16="http://schemas.microsoft.com/office/drawing/2014/main" id="{14D833FA-E75A-436E-B348-CA68BDF8CC3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0" name="Line 1">
          <a:extLst>
            <a:ext uri="{FF2B5EF4-FFF2-40B4-BE49-F238E27FC236}">
              <a16:creationId xmlns:a16="http://schemas.microsoft.com/office/drawing/2014/main" id="{14E67DE4-14CC-447C-987B-3BBB84CDE0A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1" name="Line 1">
          <a:extLst>
            <a:ext uri="{FF2B5EF4-FFF2-40B4-BE49-F238E27FC236}">
              <a16:creationId xmlns:a16="http://schemas.microsoft.com/office/drawing/2014/main" id="{97ADF2CD-C0E6-404E-8EE9-19C5BE78CBA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2" name="Line 1">
          <a:extLst>
            <a:ext uri="{FF2B5EF4-FFF2-40B4-BE49-F238E27FC236}">
              <a16:creationId xmlns:a16="http://schemas.microsoft.com/office/drawing/2014/main" id="{BF271F56-E274-48D2-98B7-7990F54378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3" name="Line 1">
          <a:extLst>
            <a:ext uri="{FF2B5EF4-FFF2-40B4-BE49-F238E27FC236}">
              <a16:creationId xmlns:a16="http://schemas.microsoft.com/office/drawing/2014/main" id="{414B2A2F-A6A3-43EC-BAC9-86780BEEA8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4" name="Line 1">
          <a:extLst>
            <a:ext uri="{FF2B5EF4-FFF2-40B4-BE49-F238E27FC236}">
              <a16:creationId xmlns:a16="http://schemas.microsoft.com/office/drawing/2014/main" id="{CFE40454-1338-4DE6-BE58-6C084B95882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5" name="Line 1">
          <a:extLst>
            <a:ext uri="{FF2B5EF4-FFF2-40B4-BE49-F238E27FC236}">
              <a16:creationId xmlns:a16="http://schemas.microsoft.com/office/drawing/2014/main" id="{9559989F-73B9-4B70-B6BB-58647074DA3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6" name="Line 1">
          <a:extLst>
            <a:ext uri="{FF2B5EF4-FFF2-40B4-BE49-F238E27FC236}">
              <a16:creationId xmlns:a16="http://schemas.microsoft.com/office/drawing/2014/main" id="{42200A4C-1B3D-4DFD-B18F-E59DD0B8C19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7" name="Line 1">
          <a:extLst>
            <a:ext uri="{FF2B5EF4-FFF2-40B4-BE49-F238E27FC236}">
              <a16:creationId xmlns:a16="http://schemas.microsoft.com/office/drawing/2014/main" id="{B0F8F7FF-1231-4976-BE7E-0A00C9F1334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8" name="Line 1">
          <a:extLst>
            <a:ext uri="{FF2B5EF4-FFF2-40B4-BE49-F238E27FC236}">
              <a16:creationId xmlns:a16="http://schemas.microsoft.com/office/drawing/2014/main" id="{93A2A288-BFAD-4857-A7EA-99AA46DB5B4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09" name="Line 1">
          <a:extLst>
            <a:ext uri="{FF2B5EF4-FFF2-40B4-BE49-F238E27FC236}">
              <a16:creationId xmlns:a16="http://schemas.microsoft.com/office/drawing/2014/main" id="{1153D90D-D6C4-42A2-8C4C-9CCE22AF057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10" name="Line 1">
          <a:extLst>
            <a:ext uri="{FF2B5EF4-FFF2-40B4-BE49-F238E27FC236}">
              <a16:creationId xmlns:a16="http://schemas.microsoft.com/office/drawing/2014/main" id="{ABE084A9-A334-4CF6-ABA1-CA90161179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11" name="Line 1">
          <a:extLst>
            <a:ext uri="{FF2B5EF4-FFF2-40B4-BE49-F238E27FC236}">
              <a16:creationId xmlns:a16="http://schemas.microsoft.com/office/drawing/2014/main" id="{12EBBD33-49AD-40D8-A1F7-D6BA124B9F8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12" name="Line 1">
          <a:extLst>
            <a:ext uri="{FF2B5EF4-FFF2-40B4-BE49-F238E27FC236}">
              <a16:creationId xmlns:a16="http://schemas.microsoft.com/office/drawing/2014/main" id="{6AC053D9-C12D-421C-9BF7-DE729C20431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13" name="Line 1">
          <a:extLst>
            <a:ext uri="{FF2B5EF4-FFF2-40B4-BE49-F238E27FC236}">
              <a16:creationId xmlns:a16="http://schemas.microsoft.com/office/drawing/2014/main" id="{21536FFC-6417-4816-BFC0-50794B85BB2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14" name="Line 1">
          <a:extLst>
            <a:ext uri="{FF2B5EF4-FFF2-40B4-BE49-F238E27FC236}">
              <a16:creationId xmlns:a16="http://schemas.microsoft.com/office/drawing/2014/main" id="{6C50B004-0B63-4CD5-A590-5AEC8E454B4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15" name="Line 1">
          <a:extLst>
            <a:ext uri="{FF2B5EF4-FFF2-40B4-BE49-F238E27FC236}">
              <a16:creationId xmlns:a16="http://schemas.microsoft.com/office/drawing/2014/main" id="{CFA60E6D-6345-439C-95E3-E0D2DB09CE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16" name="Line 1">
          <a:extLst>
            <a:ext uri="{FF2B5EF4-FFF2-40B4-BE49-F238E27FC236}">
              <a16:creationId xmlns:a16="http://schemas.microsoft.com/office/drawing/2014/main" id="{A6C6BC0C-45AC-495B-BD9C-21C93A3A6C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17" name="Line 1">
          <a:extLst>
            <a:ext uri="{FF2B5EF4-FFF2-40B4-BE49-F238E27FC236}">
              <a16:creationId xmlns:a16="http://schemas.microsoft.com/office/drawing/2014/main" id="{05D3A0DB-DE31-4578-8BE1-FC551DD387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18" name="Line 1">
          <a:extLst>
            <a:ext uri="{FF2B5EF4-FFF2-40B4-BE49-F238E27FC236}">
              <a16:creationId xmlns:a16="http://schemas.microsoft.com/office/drawing/2014/main" id="{DC349D24-4798-4CFA-9198-226161724B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19" name="Line 1">
          <a:extLst>
            <a:ext uri="{FF2B5EF4-FFF2-40B4-BE49-F238E27FC236}">
              <a16:creationId xmlns:a16="http://schemas.microsoft.com/office/drawing/2014/main" id="{3F25364B-2BAE-4D2D-AD94-B4E21C41C1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0" name="Line 1">
          <a:extLst>
            <a:ext uri="{FF2B5EF4-FFF2-40B4-BE49-F238E27FC236}">
              <a16:creationId xmlns:a16="http://schemas.microsoft.com/office/drawing/2014/main" id="{A547F399-F892-4B2C-81C6-6E08AB82D53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1" name="Line 1">
          <a:extLst>
            <a:ext uri="{FF2B5EF4-FFF2-40B4-BE49-F238E27FC236}">
              <a16:creationId xmlns:a16="http://schemas.microsoft.com/office/drawing/2014/main" id="{D6ACF91C-6B39-462A-97DA-8376288FF9E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22" name="Line 1">
          <a:extLst>
            <a:ext uri="{FF2B5EF4-FFF2-40B4-BE49-F238E27FC236}">
              <a16:creationId xmlns:a16="http://schemas.microsoft.com/office/drawing/2014/main" id="{898E9D7E-1CFF-47B3-8F03-2D80403055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23" name="Line 1">
          <a:extLst>
            <a:ext uri="{FF2B5EF4-FFF2-40B4-BE49-F238E27FC236}">
              <a16:creationId xmlns:a16="http://schemas.microsoft.com/office/drawing/2014/main" id="{DF163087-16BF-4DC6-9F4A-D4067B871A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4" name="Line 1">
          <a:extLst>
            <a:ext uri="{FF2B5EF4-FFF2-40B4-BE49-F238E27FC236}">
              <a16:creationId xmlns:a16="http://schemas.microsoft.com/office/drawing/2014/main" id="{799A9886-7FB0-4077-BFAD-AF3FF4A49F6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5" name="Line 1">
          <a:extLst>
            <a:ext uri="{FF2B5EF4-FFF2-40B4-BE49-F238E27FC236}">
              <a16:creationId xmlns:a16="http://schemas.microsoft.com/office/drawing/2014/main" id="{6C1474DD-5094-4AB1-BC55-0F7312EDF8E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6" name="Line 1">
          <a:extLst>
            <a:ext uri="{FF2B5EF4-FFF2-40B4-BE49-F238E27FC236}">
              <a16:creationId xmlns:a16="http://schemas.microsoft.com/office/drawing/2014/main" id="{F8A6BF4C-59BC-491C-8A6B-2EF14AA3A15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7" name="Line 1">
          <a:extLst>
            <a:ext uri="{FF2B5EF4-FFF2-40B4-BE49-F238E27FC236}">
              <a16:creationId xmlns:a16="http://schemas.microsoft.com/office/drawing/2014/main" id="{DB5836A3-2BCE-4252-B675-201C07138AE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8" name="Line 1">
          <a:extLst>
            <a:ext uri="{FF2B5EF4-FFF2-40B4-BE49-F238E27FC236}">
              <a16:creationId xmlns:a16="http://schemas.microsoft.com/office/drawing/2014/main" id="{621065A8-2783-4593-974C-DC66C1863C5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29" name="Line 1">
          <a:extLst>
            <a:ext uri="{FF2B5EF4-FFF2-40B4-BE49-F238E27FC236}">
              <a16:creationId xmlns:a16="http://schemas.microsoft.com/office/drawing/2014/main" id="{3F8D6267-DEC0-4A5C-9607-1BACC741067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0" name="Line 1">
          <a:extLst>
            <a:ext uri="{FF2B5EF4-FFF2-40B4-BE49-F238E27FC236}">
              <a16:creationId xmlns:a16="http://schemas.microsoft.com/office/drawing/2014/main" id="{E927B181-DF10-4A78-B100-B24F3E7514C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1" name="Line 1">
          <a:extLst>
            <a:ext uri="{FF2B5EF4-FFF2-40B4-BE49-F238E27FC236}">
              <a16:creationId xmlns:a16="http://schemas.microsoft.com/office/drawing/2014/main" id="{2C31A555-71D1-44A3-8D4E-2315D60D4B8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2" name="Line 1">
          <a:extLst>
            <a:ext uri="{FF2B5EF4-FFF2-40B4-BE49-F238E27FC236}">
              <a16:creationId xmlns:a16="http://schemas.microsoft.com/office/drawing/2014/main" id="{B0CFD0FE-CFE0-4B0C-BFE1-93515B68F7C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3" name="Line 1">
          <a:extLst>
            <a:ext uri="{FF2B5EF4-FFF2-40B4-BE49-F238E27FC236}">
              <a16:creationId xmlns:a16="http://schemas.microsoft.com/office/drawing/2014/main" id="{E8F1276C-67D5-40B5-8256-83A894A66D7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4" name="Line 1">
          <a:extLst>
            <a:ext uri="{FF2B5EF4-FFF2-40B4-BE49-F238E27FC236}">
              <a16:creationId xmlns:a16="http://schemas.microsoft.com/office/drawing/2014/main" id="{A7F8D4CF-25A5-4212-A0F7-81D7AFC84D0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5" name="Line 1">
          <a:extLst>
            <a:ext uri="{FF2B5EF4-FFF2-40B4-BE49-F238E27FC236}">
              <a16:creationId xmlns:a16="http://schemas.microsoft.com/office/drawing/2014/main" id="{0FC02F7C-3082-4DCA-B05C-845682E6082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6" name="Line 1">
          <a:extLst>
            <a:ext uri="{FF2B5EF4-FFF2-40B4-BE49-F238E27FC236}">
              <a16:creationId xmlns:a16="http://schemas.microsoft.com/office/drawing/2014/main" id="{88C2E804-1666-48CD-844D-787D0459955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7" name="Line 1">
          <a:extLst>
            <a:ext uri="{FF2B5EF4-FFF2-40B4-BE49-F238E27FC236}">
              <a16:creationId xmlns:a16="http://schemas.microsoft.com/office/drawing/2014/main" id="{3DBD8059-8505-4639-98C4-E6D2962D8AF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8" name="Line 1">
          <a:extLst>
            <a:ext uri="{FF2B5EF4-FFF2-40B4-BE49-F238E27FC236}">
              <a16:creationId xmlns:a16="http://schemas.microsoft.com/office/drawing/2014/main" id="{C6E2E809-A5B7-4822-B9E6-81D4E6E5F4A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39" name="Line 1">
          <a:extLst>
            <a:ext uri="{FF2B5EF4-FFF2-40B4-BE49-F238E27FC236}">
              <a16:creationId xmlns:a16="http://schemas.microsoft.com/office/drawing/2014/main" id="{DE18BC6E-D3A6-45D5-B375-E3B7021DA4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40" name="Line 1">
          <a:extLst>
            <a:ext uri="{FF2B5EF4-FFF2-40B4-BE49-F238E27FC236}">
              <a16:creationId xmlns:a16="http://schemas.microsoft.com/office/drawing/2014/main" id="{26030C51-B4FD-4B50-8AA7-1390BC8012F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41" name="Line 1">
          <a:extLst>
            <a:ext uri="{FF2B5EF4-FFF2-40B4-BE49-F238E27FC236}">
              <a16:creationId xmlns:a16="http://schemas.microsoft.com/office/drawing/2014/main" id="{FF707B41-D0D4-4FEA-80BA-C14EA071CA9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42" name="Line 1">
          <a:extLst>
            <a:ext uri="{FF2B5EF4-FFF2-40B4-BE49-F238E27FC236}">
              <a16:creationId xmlns:a16="http://schemas.microsoft.com/office/drawing/2014/main" id="{AF185198-6EDA-49E4-861E-1E3A6E2C45A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43" name="Line 1">
          <a:extLst>
            <a:ext uri="{FF2B5EF4-FFF2-40B4-BE49-F238E27FC236}">
              <a16:creationId xmlns:a16="http://schemas.microsoft.com/office/drawing/2014/main" id="{26C83588-985B-457C-B05B-426DEA35B8D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44" name="Line 1">
          <a:extLst>
            <a:ext uri="{FF2B5EF4-FFF2-40B4-BE49-F238E27FC236}">
              <a16:creationId xmlns:a16="http://schemas.microsoft.com/office/drawing/2014/main" id="{28B7910F-D028-429A-A040-8515D650012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45" name="Line 1">
          <a:extLst>
            <a:ext uri="{FF2B5EF4-FFF2-40B4-BE49-F238E27FC236}">
              <a16:creationId xmlns:a16="http://schemas.microsoft.com/office/drawing/2014/main" id="{20928D9C-2706-44A7-9E89-7A87E8091F7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46" name="Line 1">
          <a:extLst>
            <a:ext uri="{FF2B5EF4-FFF2-40B4-BE49-F238E27FC236}">
              <a16:creationId xmlns:a16="http://schemas.microsoft.com/office/drawing/2014/main" id="{A0192602-1308-4A6F-969D-21A86D863C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47" name="Line 1">
          <a:extLst>
            <a:ext uri="{FF2B5EF4-FFF2-40B4-BE49-F238E27FC236}">
              <a16:creationId xmlns:a16="http://schemas.microsoft.com/office/drawing/2014/main" id="{2363D52F-6B39-472A-BE71-367AEE502F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48" name="Line 1">
          <a:extLst>
            <a:ext uri="{FF2B5EF4-FFF2-40B4-BE49-F238E27FC236}">
              <a16:creationId xmlns:a16="http://schemas.microsoft.com/office/drawing/2014/main" id="{FD8CC895-B7C1-4E51-8E7E-027BF6823A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49" name="Line 1">
          <a:extLst>
            <a:ext uri="{FF2B5EF4-FFF2-40B4-BE49-F238E27FC236}">
              <a16:creationId xmlns:a16="http://schemas.microsoft.com/office/drawing/2014/main" id="{E67BD869-261A-4D2B-82B4-3737268AA1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0" name="Line 1">
          <a:extLst>
            <a:ext uri="{FF2B5EF4-FFF2-40B4-BE49-F238E27FC236}">
              <a16:creationId xmlns:a16="http://schemas.microsoft.com/office/drawing/2014/main" id="{D977EA0B-2323-4923-B41A-2F6A2B86F43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1" name="Line 1">
          <a:extLst>
            <a:ext uri="{FF2B5EF4-FFF2-40B4-BE49-F238E27FC236}">
              <a16:creationId xmlns:a16="http://schemas.microsoft.com/office/drawing/2014/main" id="{9B34CB0F-2093-45D2-8843-714CDA5573A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52" name="Line 1">
          <a:extLst>
            <a:ext uri="{FF2B5EF4-FFF2-40B4-BE49-F238E27FC236}">
              <a16:creationId xmlns:a16="http://schemas.microsoft.com/office/drawing/2014/main" id="{BAE00341-EFD8-42D0-9FC6-1F6F10B0C5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53" name="Line 1">
          <a:extLst>
            <a:ext uri="{FF2B5EF4-FFF2-40B4-BE49-F238E27FC236}">
              <a16:creationId xmlns:a16="http://schemas.microsoft.com/office/drawing/2014/main" id="{508C069E-F477-4355-91B4-245E257E6C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4" name="Line 1">
          <a:extLst>
            <a:ext uri="{FF2B5EF4-FFF2-40B4-BE49-F238E27FC236}">
              <a16:creationId xmlns:a16="http://schemas.microsoft.com/office/drawing/2014/main" id="{217C4FB3-21D4-42D3-9506-2E4773BA43E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5" name="Line 1">
          <a:extLst>
            <a:ext uri="{FF2B5EF4-FFF2-40B4-BE49-F238E27FC236}">
              <a16:creationId xmlns:a16="http://schemas.microsoft.com/office/drawing/2014/main" id="{85940DF3-184F-4704-97C6-03646EE8ABE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6" name="Line 1">
          <a:extLst>
            <a:ext uri="{FF2B5EF4-FFF2-40B4-BE49-F238E27FC236}">
              <a16:creationId xmlns:a16="http://schemas.microsoft.com/office/drawing/2014/main" id="{18959B1B-449E-4968-8AB4-FF768AA2CA2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7" name="Line 1">
          <a:extLst>
            <a:ext uri="{FF2B5EF4-FFF2-40B4-BE49-F238E27FC236}">
              <a16:creationId xmlns:a16="http://schemas.microsoft.com/office/drawing/2014/main" id="{0A853E5C-DA7C-4747-9540-C9A277F7A56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8" name="Line 1">
          <a:extLst>
            <a:ext uri="{FF2B5EF4-FFF2-40B4-BE49-F238E27FC236}">
              <a16:creationId xmlns:a16="http://schemas.microsoft.com/office/drawing/2014/main" id="{98E6A0F9-8919-4EF4-A912-3D780B42E12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59" name="Line 1">
          <a:extLst>
            <a:ext uri="{FF2B5EF4-FFF2-40B4-BE49-F238E27FC236}">
              <a16:creationId xmlns:a16="http://schemas.microsoft.com/office/drawing/2014/main" id="{D2DA756B-D3B0-4D7F-B27C-B7505B019D3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0" name="Line 1">
          <a:extLst>
            <a:ext uri="{FF2B5EF4-FFF2-40B4-BE49-F238E27FC236}">
              <a16:creationId xmlns:a16="http://schemas.microsoft.com/office/drawing/2014/main" id="{EE693310-F7A9-48FA-B6C8-081BFBE90D7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1" name="Line 1">
          <a:extLst>
            <a:ext uri="{FF2B5EF4-FFF2-40B4-BE49-F238E27FC236}">
              <a16:creationId xmlns:a16="http://schemas.microsoft.com/office/drawing/2014/main" id="{2354187E-FC38-451F-B2B7-2A5826E7846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2" name="Line 1">
          <a:extLst>
            <a:ext uri="{FF2B5EF4-FFF2-40B4-BE49-F238E27FC236}">
              <a16:creationId xmlns:a16="http://schemas.microsoft.com/office/drawing/2014/main" id="{F5FEB2EC-86B5-4471-A9C7-BE661B7BB7F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3" name="Line 1">
          <a:extLst>
            <a:ext uri="{FF2B5EF4-FFF2-40B4-BE49-F238E27FC236}">
              <a16:creationId xmlns:a16="http://schemas.microsoft.com/office/drawing/2014/main" id="{6D3A8797-42BA-4B20-B168-E190763E296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4" name="Line 1">
          <a:extLst>
            <a:ext uri="{FF2B5EF4-FFF2-40B4-BE49-F238E27FC236}">
              <a16:creationId xmlns:a16="http://schemas.microsoft.com/office/drawing/2014/main" id="{19CEC682-360B-4760-B4CE-698E71819BA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5" name="Line 1">
          <a:extLst>
            <a:ext uri="{FF2B5EF4-FFF2-40B4-BE49-F238E27FC236}">
              <a16:creationId xmlns:a16="http://schemas.microsoft.com/office/drawing/2014/main" id="{B56AE7EE-96F3-4548-B25B-2AF7466948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6" name="Line 1">
          <a:extLst>
            <a:ext uri="{FF2B5EF4-FFF2-40B4-BE49-F238E27FC236}">
              <a16:creationId xmlns:a16="http://schemas.microsoft.com/office/drawing/2014/main" id="{31395689-71EC-4161-A9D0-B3235FC2D5D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7" name="Line 1">
          <a:extLst>
            <a:ext uri="{FF2B5EF4-FFF2-40B4-BE49-F238E27FC236}">
              <a16:creationId xmlns:a16="http://schemas.microsoft.com/office/drawing/2014/main" id="{0888E0F5-BB75-460A-A048-0296F99EC6A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8" name="Line 1">
          <a:extLst>
            <a:ext uri="{FF2B5EF4-FFF2-40B4-BE49-F238E27FC236}">
              <a16:creationId xmlns:a16="http://schemas.microsoft.com/office/drawing/2014/main" id="{3C7BEE22-F061-4BF2-94E5-696BDAD8BB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69" name="Line 1">
          <a:extLst>
            <a:ext uri="{FF2B5EF4-FFF2-40B4-BE49-F238E27FC236}">
              <a16:creationId xmlns:a16="http://schemas.microsoft.com/office/drawing/2014/main" id="{C84F5763-1B08-4416-934C-3255CEA678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70" name="Line 1">
          <a:extLst>
            <a:ext uri="{FF2B5EF4-FFF2-40B4-BE49-F238E27FC236}">
              <a16:creationId xmlns:a16="http://schemas.microsoft.com/office/drawing/2014/main" id="{A83CEA63-E017-4E5E-928E-052B3B86F39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71" name="Line 1">
          <a:extLst>
            <a:ext uri="{FF2B5EF4-FFF2-40B4-BE49-F238E27FC236}">
              <a16:creationId xmlns:a16="http://schemas.microsoft.com/office/drawing/2014/main" id="{D2FD562A-D3F5-4280-8C65-E1B1F0D8636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72" name="Line 1">
          <a:extLst>
            <a:ext uri="{FF2B5EF4-FFF2-40B4-BE49-F238E27FC236}">
              <a16:creationId xmlns:a16="http://schemas.microsoft.com/office/drawing/2014/main" id="{D40D36C6-41B6-48F4-9CED-76124A50539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73" name="Line 1">
          <a:extLst>
            <a:ext uri="{FF2B5EF4-FFF2-40B4-BE49-F238E27FC236}">
              <a16:creationId xmlns:a16="http://schemas.microsoft.com/office/drawing/2014/main" id="{056198BE-9962-4907-8A6F-7C2234FC4D6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74" name="Line 1">
          <a:extLst>
            <a:ext uri="{FF2B5EF4-FFF2-40B4-BE49-F238E27FC236}">
              <a16:creationId xmlns:a16="http://schemas.microsoft.com/office/drawing/2014/main" id="{52CF45FD-FB5F-437D-84D7-DA0DA60E516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3575" name="Line 1">
          <a:extLst>
            <a:ext uri="{FF2B5EF4-FFF2-40B4-BE49-F238E27FC236}">
              <a16:creationId xmlns:a16="http://schemas.microsoft.com/office/drawing/2014/main" id="{C857ED19-9C0B-4C79-A791-93106FE9B66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576" name="Line 1">
          <a:extLst>
            <a:ext uri="{FF2B5EF4-FFF2-40B4-BE49-F238E27FC236}">
              <a16:creationId xmlns:a16="http://schemas.microsoft.com/office/drawing/2014/main" id="{9514A88E-1E45-4943-B980-7A816B6FAD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577" name="Line 1">
          <a:extLst>
            <a:ext uri="{FF2B5EF4-FFF2-40B4-BE49-F238E27FC236}">
              <a16:creationId xmlns:a16="http://schemas.microsoft.com/office/drawing/2014/main" id="{5584C61D-9292-4B4F-8A41-931D2A4B28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578" name="Line 1">
          <a:extLst>
            <a:ext uri="{FF2B5EF4-FFF2-40B4-BE49-F238E27FC236}">
              <a16:creationId xmlns:a16="http://schemas.microsoft.com/office/drawing/2014/main" id="{0BA2F68E-B8F1-4E39-97C0-2AA76BEEFA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579" name="Line 1">
          <a:extLst>
            <a:ext uri="{FF2B5EF4-FFF2-40B4-BE49-F238E27FC236}">
              <a16:creationId xmlns:a16="http://schemas.microsoft.com/office/drawing/2014/main" id="{BB7EF79E-42BF-43DF-BF3D-DF3A7F5894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0" name="Line 1">
          <a:extLst>
            <a:ext uri="{FF2B5EF4-FFF2-40B4-BE49-F238E27FC236}">
              <a16:creationId xmlns:a16="http://schemas.microsoft.com/office/drawing/2014/main" id="{445F7CB6-D593-42D7-BD8D-38E3F4F2DA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1" name="Line 1">
          <a:extLst>
            <a:ext uri="{FF2B5EF4-FFF2-40B4-BE49-F238E27FC236}">
              <a16:creationId xmlns:a16="http://schemas.microsoft.com/office/drawing/2014/main" id="{A83186A5-EA15-496A-9FF5-457FE1C7FE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582" name="Line 1">
          <a:extLst>
            <a:ext uri="{FF2B5EF4-FFF2-40B4-BE49-F238E27FC236}">
              <a16:creationId xmlns:a16="http://schemas.microsoft.com/office/drawing/2014/main" id="{D2E80D24-2381-415F-9165-8E922A0F091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583" name="Line 1">
          <a:extLst>
            <a:ext uri="{FF2B5EF4-FFF2-40B4-BE49-F238E27FC236}">
              <a16:creationId xmlns:a16="http://schemas.microsoft.com/office/drawing/2014/main" id="{7FF17432-81BE-44CA-A7D3-684C24EC1A7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4" name="Line 1">
          <a:extLst>
            <a:ext uri="{FF2B5EF4-FFF2-40B4-BE49-F238E27FC236}">
              <a16:creationId xmlns:a16="http://schemas.microsoft.com/office/drawing/2014/main" id="{CEAF7770-5043-4FDA-9097-3AC245F8A7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5" name="Line 1">
          <a:extLst>
            <a:ext uri="{FF2B5EF4-FFF2-40B4-BE49-F238E27FC236}">
              <a16:creationId xmlns:a16="http://schemas.microsoft.com/office/drawing/2014/main" id="{1B212F09-47A8-48FC-B65B-0DF43C087E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6" name="Line 1">
          <a:extLst>
            <a:ext uri="{FF2B5EF4-FFF2-40B4-BE49-F238E27FC236}">
              <a16:creationId xmlns:a16="http://schemas.microsoft.com/office/drawing/2014/main" id="{396CA4AB-40A0-41EB-87CB-3E1E037A99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7" name="Line 1">
          <a:extLst>
            <a:ext uri="{FF2B5EF4-FFF2-40B4-BE49-F238E27FC236}">
              <a16:creationId xmlns:a16="http://schemas.microsoft.com/office/drawing/2014/main" id="{A7E7DEE9-F9A9-41D5-A5E4-21588C68A5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8" name="Line 1">
          <a:extLst>
            <a:ext uri="{FF2B5EF4-FFF2-40B4-BE49-F238E27FC236}">
              <a16:creationId xmlns:a16="http://schemas.microsoft.com/office/drawing/2014/main" id="{6D79B2B9-C23C-444C-BDB5-953476EBD5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89" name="Line 1">
          <a:extLst>
            <a:ext uri="{FF2B5EF4-FFF2-40B4-BE49-F238E27FC236}">
              <a16:creationId xmlns:a16="http://schemas.microsoft.com/office/drawing/2014/main" id="{104EAEB0-4696-4203-8928-843571CDF6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0" name="Line 1">
          <a:extLst>
            <a:ext uri="{FF2B5EF4-FFF2-40B4-BE49-F238E27FC236}">
              <a16:creationId xmlns:a16="http://schemas.microsoft.com/office/drawing/2014/main" id="{AA66CA67-47AF-4122-A7FE-23BE7061F4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1" name="Line 1">
          <a:extLst>
            <a:ext uri="{FF2B5EF4-FFF2-40B4-BE49-F238E27FC236}">
              <a16:creationId xmlns:a16="http://schemas.microsoft.com/office/drawing/2014/main" id="{B54AA25C-9FFF-45D6-B993-FA617A90BA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2" name="Line 1">
          <a:extLst>
            <a:ext uri="{FF2B5EF4-FFF2-40B4-BE49-F238E27FC236}">
              <a16:creationId xmlns:a16="http://schemas.microsoft.com/office/drawing/2014/main" id="{14EE9B4B-C99A-4E8F-BF27-56D04C387D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3" name="Line 1">
          <a:extLst>
            <a:ext uri="{FF2B5EF4-FFF2-40B4-BE49-F238E27FC236}">
              <a16:creationId xmlns:a16="http://schemas.microsoft.com/office/drawing/2014/main" id="{41217017-130B-4DAB-9AF1-7E70A38D6D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4" name="Line 1">
          <a:extLst>
            <a:ext uri="{FF2B5EF4-FFF2-40B4-BE49-F238E27FC236}">
              <a16:creationId xmlns:a16="http://schemas.microsoft.com/office/drawing/2014/main" id="{FEC7B4C2-632D-49E5-8937-A592006CD4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5" name="Line 1">
          <a:extLst>
            <a:ext uri="{FF2B5EF4-FFF2-40B4-BE49-F238E27FC236}">
              <a16:creationId xmlns:a16="http://schemas.microsoft.com/office/drawing/2014/main" id="{B7C6AC80-2329-421E-B41F-170934CFCD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6" name="Line 1">
          <a:extLst>
            <a:ext uri="{FF2B5EF4-FFF2-40B4-BE49-F238E27FC236}">
              <a16:creationId xmlns:a16="http://schemas.microsoft.com/office/drawing/2014/main" id="{FB060F43-C5CF-40D4-B4B2-12F4419A7A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7" name="Line 1">
          <a:extLst>
            <a:ext uri="{FF2B5EF4-FFF2-40B4-BE49-F238E27FC236}">
              <a16:creationId xmlns:a16="http://schemas.microsoft.com/office/drawing/2014/main" id="{4B3B7198-1811-4030-950E-0AFE586FFB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8" name="Line 1">
          <a:extLst>
            <a:ext uri="{FF2B5EF4-FFF2-40B4-BE49-F238E27FC236}">
              <a16:creationId xmlns:a16="http://schemas.microsoft.com/office/drawing/2014/main" id="{38E6D1F2-B52F-4AE8-A790-DBAB13865F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599" name="Line 1">
          <a:extLst>
            <a:ext uri="{FF2B5EF4-FFF2-40B4-BE49-F238E27FC236}">
              <a16:creationId xmlns:a16="http://schemas.microsoft.com/office/drawing/2014/main" id="{317413AB-E677-40E7-A47E-50C7261E20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00" name="Line 1">
          <a:extLst>
            <a:ext uri="{FF2B5EF4-FFF2-40B4-BE49-F238E27FC236}">
              <a16:creationId xmlns:a16="http://schemas.microsoft.com/office/drawing/2014/main" id="{ACAB5FEF-5DAB-4ACD-B810-B42DD2723E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01" name="Line 1">
          <a:extLst>
            <a:ext uri="{FF2B5EF4-FFF2-40B4-BE49-F238E27FC236}">
              <a16:creationId xmlns:a16="http://schemas.microsoft.com/office/drawing/2014/main" id="{7AF64E8F-50C6-432B-8C0B-2AF5E3D69E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02" name="Line 1">
          <a:extLst>
            <a:ext uri="{FF2B5EF4-FFF2-40B4-BE49-F238E27FC236}">
              <a16:creationId xmlns:a16="http://schemas.microsoft.com/office/drawing/2014/main" id="{B52B8BDC-6D2C-44A0-B1A6-D6EFF90DD2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03" name="Line 1">
          <a:extLst>
            <a:ext uri="{FF2B5EF4-FFF2-40B4-BE49-F238E27FC236}">
              <a16:creationId xmlns:a16="http://schemas.microsoft.com/office/drawing/2014/main" id="{75BDD682-ECEB-431D-8177-0D451A1D1A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04" name="Line 1">
          <a:extLst>
            <a:ext uri="{FF2B5EF4-FFF2-40B4-BE49-F238E27FC236}">
              <a16:creationId xmlns:a16="http://schemas.microsoft.com/office/drawing/2014/main" id="{410ACC3F-1F5C-471D-8641-6DD86A91F6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05" name="Line 1">
          <a:extLst>
            <a:ext uri="{FF2B5EF4-FFF2-40B4-BE49-F238E27FC236}">
              <a16:creationId xmlns:a16="http://schemas.microsoft.com/office/drawing/2014/main" id="{11807F0E-F9E2-4DEE-A91E-CE05D194FD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06" name="Line 1">
          <a:extLst>
            <a:ext uri="{FF2B5EF4-FFF2-40B4-BE49-F238E27FC236}">
              <a16:creationId xmlns:a16="http://schemas.microsoft.com/office/drawing/2014/main" id="{4E864997-2FB4-4B34-BCE6-684585547D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07" name="Line 1">
          <a:extLst>
            <a:ext uri="{FF2B5EF4-FFF2-40B4-BE49-F238E27FC236}">
              <a16:creationId xmlns:a16="http://schemas.microsoft.com/office/drawing/2014/main" id="{94EB0130-60C8-4171-A52D-3BDD92D778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08" name="Line 1">
          <a:extLst>
            <a:ext uri="{FF2B5EF4-FFF2-40B4-BE49-F238E27FC236}">
              <a16:creationId xmlns:a16="http://schemas.microsoft.com/office/drawing/2014/main" id="{ECBFBECE-E2E4-44CB-82CC-1D89E36DA2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09" name="Line 1">
          <a:extLst>
            <a:ext uri="{FF2B5EF4-FFF2-40B4-BE49-F238E27FC236}">
              <a16:creationId xmlns:a16="http://schemas.microsoft.com/office/drawing/2014/main" id="{E0BD5D79-1EE6-4D4D-BF51-5654C5E63F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0" name="Line 1">
          <a:extLst>
            <a:ext uri="{FF2B5EF4-FFF2-40B4-BE49-F238E27FC236}">
              <a16:creationId xmlns:a16="http://schemas.microsoft.com/office/drawing/2014/main" id="{B7857CD4-4B00-4DD7-925B-953BA80CD1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1" name="Line 1">
          <a:extLst>
            <a:ext uri="{FF2B5EF4-FFF2-40B4-BE49-F238E27FC236}">
              <a16:creationId xmlns:a16="http://schemas.microsoft.com/office/drawing/2014/main" id="{B5729FCD-0C13-48D5-B1DC-E454383FC9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12" name="Line 1">
          <a:extLst>
            <a:ext uri="{FF2B5EF4-FFF2-40B4-BE49-F238E27FC236}">
              <a16:creationId xmlns:a16="http://schemas.microsoft.com/office/drawing/2014/main" id="{A87E4242-BCE4-4793-8E25-61647BDF8D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13" name="Line 1">
          <a:extLst>
            <a:ext uri="{FF2B5EF4-FFF2-40B4-BE49-F238E27FC236}">
              <a16:creationId xmlns:a16="http://schemas.microsoft.com/office/drawing/2014/main" id="{8D5A24DA-3A4C-4349-A064-E0007529E3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4" name="Line 1">
          <a:extLst>
            <a:ext uri="{FF2B5EF4-FFF2-40B4-BE49-F238E27FC236}">
              <a16:creationId xmlns:a16="http://schemas.microsoft.com/office/drawing/2014/main" id="{36D7818C-1C0D-4744-95E9-005727CD64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5" name="Line 1">
          <a:extLst>
            <a:ext uri="{FF2B5EF4-FFF2-40B4-BE49-F238E27FC236}">
              <a16:creationId xmlns:a16="http://schemas.microsoft.com/office/drawing/2014/main" id="{3A490B5E-E674-4D55-96C0-10C1DAB7B4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6" name="Line 1">
          <a:extLst>
            <a:ext uri="{FF2B5EF4-FFF2-40B4-BE49-F238E27FC236}">
              <a16:creationId xmlns:a16="http://schemas.microsoft.com/office/drawing/2014/main" id="{31153253-A53B-48F8-9214-955C1E1C22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7" name="Line 1">
          <a:extLst>
            <a:ext uri="{FF2B5EF4-FFF2-40B4-BE49-F238E27FC236}">
              <a16:creationId xmlns:a16="http://schemas.microsoft.com/office/drawing/2014/main" id="{73718200-C628-42B4-864F-7F39877EBC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8" name="Line 1">
          <a:extLst>
            <a:ext uri="{FF2B5EF4-FFF2-40B4-BE49-F238E27FC236}">
              <a16:creationId xmlns:a16="http://schemas.microsoft.com/office/drawing/2014/main" id="{6DA7425B-B102-4E3A-8C88-FA0E4A9128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19" name="Line 1">
          <a:extLst>
            <a:ext uri="{FF2B5EF4-FFF2-40B4-BE49-F238E27FC236}">
              <a16:creationId xmlns:a16="http://schemas.microsoft.com/office/drawing/2014/main" id="{96A0CBC6-51DB-4608-9F59-697D0EEAB8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0" name="Line 1">
          <a:extLst>
            <a:ext uri="{FF2B5EF4-FFF2-40B4-BE49-F238E27FC236}">
              <a16:creationId xmlns:a16="http://schemas.microsoft.com/office/drawing/2014/main" id="{E4B92D29-FFD6-45D0-8B60-73CEBEE49C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1" name="Line 1">
          <a:extLst>
            <a:ext uri="{FF2B5EF4-FFF2-40B4-BE49-F238E27FC236}">
              <a16:creationId xmlns:a16="http://schemas.microsoft.com/office/drawing/2014/main" id="{0D1FB0E0-65D0-4345-8306-785F271876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2" name="Line 1">
          <a:extLst>
            <a:ext uri="{FF2B5EF4-FFF2-40B4-BE49-F238E27FC236}">
              <a16:creationId xmlns:a16="http://schemas.microsoft.com/office/drawing/2014/main" id="{0CB8884B-19B8-446B-A316-D7968D7432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3" name="Line 1">
          <a:extLst>
            <a:ext uri="{FF2B5EF4-FFF2-40B4-BE49-F238E27FC236}">
              <a16:creationId xmlns:a16="http://schemas.microsoft.com/office/drawing/2014/main" id="{941273C4-8137-445D-9817-D6877A5564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4" name="Line 1">
          <a:extLst>
            <a:ext uri="{FF2B5EF4-FFF2-40B4-BE49-F238E27FC236}">
              <a16:creationId xmlns:a16="http://schemas.microsoft.com/office/drawing/2014/main" id="{246148F2-FD13-4618-B5BF-D849B4F394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5" name="Line 1">
          <a:extLst>
            <a:ext uri="{FF2B5EF4-FFF2-40B4-BE49-F238E27FC236}">
              <a16:creationId xmlns:a16="http://schemas.microsoft.com/office/drawing/2014/main" id="{738EAA07-B249-4A21-B0F7-2E8364E145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6" name="Line 1">
          <a:extLst>
            <a:ext uri="{FF2B5EF4-FFF2-40B4-BE49-F238E27FC236}">
              <a16:creationId xmlns:a16="http://schemas.microsoft.com/office/drawing/2014/main" id="{5A1DF384-1733-49D2-A88A-9382AAC861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7" name="Line 1">
          <a:extLst>
            <a:ext uri="{FF2B5EF4-FFF2-40B4-BE49-F238E27FC236}">
              <a16:creationId xmlns:a16="http://schemas.microsoft.com/office/drawing/2014/main" id="{104B4EDA-81AF-41E5-B9D7-3E24B4BE6B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8" name="Line 1">
          <a:extLst>
            <a:ext uri="{FF2B5EF4-FFF2-40B4-BE49-F238E27FC236}">
              <a16:creationId xmlns:a16="http://schemas.microsoft.com/office/drawing/2014/main" id="{222B5537-8E60-472D-A4FE-AEBE557D03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29" name="Line 1">
          <a:extLst>
            <a:ext uri="{FF2B5EF4-FFF2-40B4-BE49-F238E27FC236}">
              <a16:creationId xmlns:a16="http://schemas.microsoft.com/office/drawing/2014/main" id="{5788975F-23AF-451D-9F83-400C329707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30" name="Line 1">
          <a:extLst>
            <a:ext uri="{FF2B5EF4-FFF2-40B4-BE49-F238E27FC236}">
              <a16:creationId xmlns:a16="http://schemas.microsoft.com/office/drawing/2014/main" id="{64AFC261-F160-435D-AC2C-92A16193B0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31" name="Line 1">
          <a:extLst>
            <a:ext uri="{FF2B5EF4-FFF2-40B4-BE49-F238E27FC236}">
              <a16:creationId xmlns:a16="http://schemas.microsoft.com/office/drawing/2014/main" id="{92EA2A1F-1A95-42D5-A77F-E8DD3D4B7A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32" name="Line 1">
          <a:extLst>
            <a:ext uri="{FF2B5EF4-FFF2-40B4-BE49-F238E27FC236}">
              <a16:creationId xmlns:a16="http://schemas.microsoft.com/office/drawing/2014/main" id="{D1ECB4A8-FDA6-48C8-881A-3243EE456E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33" name="Line 1">
          <a:extLst>
            <a:ext uri="{FF2B5EF4-FFF2-40B4-BE49-F238E27FC236}">
              <a16:creationId xmlns:a16="http://schemas.microsoft.com/office/drawing/2014/main" id="{B39563FC-DA7F-4232-B80C-1B43F6814D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34" name="Line 1">
          <a:extLst>
            <a:ext uri="{FF2B5EF4-FFF2-40B4-BE49-F238E27FC236}">
              <a16:creationId xmlns:a16="http://schemas.microsoft.com/office/drawing/2014/main" id="{597C29F0-E026-4B8E-8B8B-FF85855161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35" name="Line 1">
          <a:extLst>
            <a:ext uri="{FF2B5EF4-FFF2-40B4-BE49-F238E27FC236}">
              <a16:creationId xmlns:a16="http://schemas.microsoft.com/office/drawing/2014/main" id="{E370E588-C2E4-45F4-B93D-2A03AF4C8E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36" name="Line 1">
          <a:extLst>
            <a:ext uri="{FF2B5EF4-FFF2-40B4-BE49-F238E27FC236}">
              <a16:creationId xmlns:a16="http://schemas.microsoft.com/office/drawing/2014/main" id="{B73DC155-4878-4A6D-837F-06D5D10B91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37" name="Line 1">
          <a:extLst>
            <a:ext uri="{FF2B5EF4-FFF2-40B4-BE49-F238E27FC236}">
              <a16:creationId xmlns:a16="http://schemas.microsoft.com/office/drawing/2014/main" id="{864D6637-A785-4644-9EEF-FC9EAEFC4E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38" name="Line 1">
          <a:extLst>
            <a:ext uri="{FF2B5EF4-FFF2-40B4-BE49-F238E27FC236}">
              <a16:creationId xmlns:a16="http://schemas.microsoft.com/office/drawing/2014/main" id="{BCF0F4FF-4955-48D2-95A7-8097C622A0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39" name="Line 1">
          <a:extLst>
            <a:ext uri="{FF2B5EF4-FFF2-40B4-BE49-F238E27FC236}">
              <a16:creationId xmlns:a16="http://schemas.microsoft.com/office/drawing/2014/main" id="{1D460392-C938-403E-A741-4B43A38E419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0" name="Line 1">
          <a:extLst>
            <a:ext uri="{FF2B5EF4-FFF2-40B4-BE49-F238E27FC236}">
              <a16:creationId xmlns:a16="http://schemas.microsoft.com/office/drawing/2014/main" id="{4DFC606B-611A-4AB2-A2BA-748FC17ACA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1" name="Line 1">
          <a:extLst>
            <a:ext uri="{FF2B5EF4-FFF2-40B4-BE49-F238E27FC236}">
              <a16:creationId xmlns:a16="http://schemas.microsoft.com/office/drawing/2014/main" id="{EA0CFD37-9BC8-4D15-90DC-35E936688D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42" name="Line 1">
          <a:extLst>
            <a:ext uri="{FF2B5EF4-FFF2-40B4-BE49-F238E27FC236}">
              <a16:creationId xmlns:a16="http://schemas.microsoft.com/office/drawing/2014/main" id="{51B5FE49-89AD-413E-AF5A-58D716A74C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43" name="Line 1">
          <a:extLst>
            <a:ext uri="{FF2B5EF4-FFF2-40B4-BE49-F238E27FC236}">
              <a16:creationId xmlns:a16="http://schemas.microsoft.com/office/drawing/2014/main" id="{18527713-1C81-422B-B9C4-F12E137F88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4" name="Line 1">
          <a:extLst>
            <a:ext uri="{FF2B5EF4-FFF2-40B4-BE49-F238E27FC236}">
              <a16:creationId xmlns:a16="http://schemas.microsoft.com/office/drawing/2014/main" id="{13B1E6C9-3308-4B62-A24A-C4639C56F3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5" name="Line 1">
          <a:extLst>
            <a:ext uri="{FF2B5EF4-FFF2-40B4-BE49-F238E27FC236}">
              <a16:creationId xmlns:a16="http://schemas.microsoft.com/office/drawing/2014/main" id="{8018E13B-023C-4231-9E12-A0D9FFBD28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6" name="Line 1">
          <a:extLst>
            <a:ext uri="{FF2B5EF4-FFF2-40B4-BE49-F238E27FC236}">
              <a16:creationId xmlns:a16="http://schemas.microsoft.com/office/drawing/2014/main" id="{9D5FFC53-8A67-4FFD-997C-2AF0E16900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7" name="Line 1">
          <a:extLst>
            <a:ext uri="{FF2B5EF4-FFF2-40B4-BE49-F238E27FC236}">
              <a16:creationId xmlns:a16="http://schemas.microsoft.com/office/drawing/2014/main" id="{4912E1D7-ACE5-4750-9B86-C379FFA9EF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8" name="Line 1">
          <a:extLst>
            <a:ext uri="{FF2B5EF4-FFF2-40B4-BE49-F238E27FC236}">
              <a16:creationId xmlns:a16="http://schemas.microsoft.com/office/drawing/2014/main" id="{EE080B0B-7F0C-4B3A-8FD7-EFE3BCD23B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49" name="Line 1">
          <a:extLst>
            <a:ext uri="{FF2B5EF4-FFF2-40B4-BE49-F238E27FC236}">
              <a16:creationId xmlns:a16="http://schemas.microsoft.com/office/drawing/2014/main" id="{2319249C-4702-41F0-A044-DBA14356CC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0" name="Line 1">
          <a:extLst>
            <a:ext uri="{FF2B5EF4-FFF2-40B4-BE49-F238E27FC236}">
              <a16:creationId xmlns:a16="http://schemas.microsoft.com/office/drawing/2014/main" id="{79081959-94D1-4DD0-8958-FED3D24CE9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1" name="Line 1">
          <a:extLst>
            <a:ext uri="{FF2B5EF4-FFF2-40B4-BE49-F238E27FC236}">
              <a16:creationId xmlns:a16="http://schemas.microsoft.com/office/drawing/2014/main" id="{ABA0E2F6-F1F9-4EA4-B6AC-2F62E9BFD3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2" name="Line 1">
          <a:extLst>
            <a:ext uri="{FF2B5EF4-FFF2-40B4-BE49-F238E27FC236}">
              <a16:creationId xmlns:a16="http://schemas.microsoft.com/office/drawing/2014/main" id="{B52979BC-2D33-40DA-999C-680BA2F88D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3" name="Line 1">
          <a:extLst>
            <a:ext uri="{FF2B5EF4-FFF2-40B4-BE49-F238E27FC236}">
              <a16:creationId xmlns:a16="http://schemas.microsoft.com/office/drawing/2014/main" id="{37E1D2E8-DFBC-40F3-8990-8D9B9E5D64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4" name="Line 1">
          <a:extLst>
            <a:ext uri="{FF2B5EF4-FFF2-40B4-BE49-F238E27FC236}">
              <a16:creationId xmlns:a16="http://schemas.microsoft.com/office/drawing/2014/main" id="{44383F7E-DF04-4CC4-8575-9F0F8D40BC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5" name="Line 1">
          <a:extLst>
            <a:ext uri="{FF2B5EF4-FFF2-40B4-BE49-F238E27FC236}">
              <a16:creationId xmlns:a16="http://schemas.microsoft.com/office/drawing/2014/main" id="{8C902CB1-7A26-4812-9680-70027B1F80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6" name="Line 1">
          <a:extLst>
            <a:ext uri="{FF2B5EF4-FFF2-40B4-BE49-F238E27FC236}">
              <a16:creationId xmlns:a16="http://schemas.microsoft.com/office/drawing/2014/main" id="{9105393F-E77D-4EF6-80B7-70D6D29337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7" name="Line 1">
          <a:extLst>
            <a:ext uri="{FF2B5EF4-FFF2-40B4-BE49-F238E27FC236}">
              <a16:creationId xmlns:a16="http://schemas.microsoft.com/office/drawing/2014/main" id="{D2D92E0C-625F-4B1E-82C5-C0EFDBAB69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8" name="Line 1">
          <a:extLst>
            <a:ext uri="{FF2B5EF4-FFF2-40B4-BE49-F238E27FC236}">
              <a16:creationId xmlns:a16="http://schemas.microsoft.com/office/drawing/2014/main" id="{A499CCA5-B3C5-4E81-9E80-B102C16B31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59" name="Line 1">
          <a:extLst>
            <a:ext uri="{FF2B5EF4-FFF2-40B4-BE49-F238E27FC236}">
              <a16:creationId xmlns:a16="http://schemas.microsoft.com/office/drawing/2014/main" id="{D62596DC-6B82-43D0-A4B0-715953E6F3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60" name="Line 1">
          <a:extLst>
            <a:ext uri="{FF2B5EF4-FFF2-40B4-BE49-F238E27FC236}">
              <a16:creationId xmlns:a16="http://schemas.microsoft.com/office/drawing/2014/main" id="{C9F28F50-18AD-4675-B74A-C92AD24191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61" name="Line 1">
          <a:extLst>
            <a:ext uri="{FF2B5EF4-FFF2-40B4-BE49-F238E27FC236}">
              <a16:creationId xmlns:a16="http://schemas.microsoft.com/office/drawing/2014/main" id="{A31E2B2B-993A-4E4F-9272-4A7908FF99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62" name="Line 1">
          <a:extLst>
            <a:ext uri="{FF2B5EF4-FFF2-40B4-BE49-F238E27FC236}">
              <a16:creationId xmlns:a16="http://schemas.microsoft.com/office/drawing/2014/main" id="{C3ED6D01-E1F5-4472-B5C0-4C129FA57C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63" name="Line 1">
          <a:extLst>
            <a:ext uri="{FF2B5EF4-FFF2-40B4-BE49-F238E27FC236}">
              <a16:creationId xmlns:a16="http://schemas.microsoft.com/office/drawing/2014/main" id="{07B2F18B-A8EF-4654-BD7A-D4FA353CC2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64" name="Line 1">
          <a:extLst>
            <a:ext uri="{FF2B5EF4-FFF2-40B4-BE49-F238E27FC236}">
              <a16:creationId xmlns:a16="http://schemas.microsoft.com/office/drawing/2014/main" id="{730C2BBE-2A32-4D0C-A8B3-1384DCF961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65" name="Line 1">
          <a:extLst>
            <a:ext uri="{FF2B5EF4-FFF2-40B4-BE49-F238E27FC236}">
              <a16:creationId xmlns:a16="http://schemas.microsoft.com/office/drawing/2014/main" id="{2A094740-852E-41FE-9127-B80B4A290B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66" name="Line 1">
          <a:extLst>
            <a:ext uri="{FF2B5EF4-FFF2-40B4-BE49-F238E27FC236}">
              <a16:creationId xmlns:a16="http://schemas.microsoft.com/office/drawing/2014/main" id="{9E434F35-F970-424D-9B65-BE24D58565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67" name="Line 1">
          <a:extLst>
            <a:ext uri="{FF2B5EF4-FFF2-40B4-BE49-F238E27FC236}">
              <a16:creationId xmlns:a16="http://schemas.microsoft.com/office/drawing/2014/main" id="{6AD96591-223F-4257-9460-BB396F6A85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68" name="Line 1">
          <a:extLst>
            <a:ext uri="{FF2B5EF4-FFF2-40B4-BE49-F238E27FC236}">
              <a16:creationId xmlns:a16="http://schemas.microsoft.com/office/drawing/2014/main" id="{44AC6806-2470-4ED0-892A-9A1B4B1784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69" name="Line 1">
          <a:extLst>
            <a:ext uri="{FF2B5EF4-FFF2-40B4-BE49-F238E27FC236}">
              <a16:creationId xmlns:a16="http://schemas.microsoft.com/office/drawing/2014/main" id="{F0EB0408-6A01-41C1-AC95-62E8C2DBE9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0" name="Line 1">
          <a:extLst>
            <a:ext uri="{FF2B5EF4-FFF2-40B4-BE49-F238E27FC236}">
              <a16:creationId xmlns:a16="http://schemas.microsoft.com/office/drawing/2014/main" id="{1F2CACFD-8F90-4AE8-8960-D405351A06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1" name="Line 1">
          <a:extLst>
            <a:ext uri="{FF2B5EF4-FFF2-40B4-BE49-F238E27FC236}">
              <a16:creationId xmlns:a16="http://schemas.microsoft.com/office/drawing/2014/main" id="{BA0D69C3-8965-473D-A3E1-62AA78A91D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72" name="Line 1">
          <a:extLst>
            <a:ext uri="{FF2B5EF4-FFF2-40B4-BE49-F238E27FC236}">
              <a16:creationId xmlns:a16="http://schemas.microsoft.com/office/drawing/2014/main" id="{7AE3855D-DFA4-4FB4-95C6-77C5B490A8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73" name="Line 1">
          <a:extLst>
            <a:ext uri="{FF2B5EF4-FFF2-40B4-BE49-F238E27FC236}">
              <a16:creationId xmlns:a16="http://schemas.microsoft.com/office/drawing/2014/main" id="{3CDE9B9E-42F6-40E2-8D7C-3AAA65EAC4F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4" name="Line 1">
          <a:extLst>
            <a:ext uri="{FF2B5EF4-FFF2-40B4-BE49-F238E27FC236}">
              <a16:creationId xmlns:a16="http://schemas.microsoft.com/office/drawing/2014/main" id="{D118FA6B-C395-4E46-BFD6-CC6AE45EB8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5" name="Line 1">
          <a:extLst>
            <a:ext uri="{FF2B5EF4-FFF2-40B4-BE49-F238E27FC236}">
              <a16:creationId xmlns:a16="http://schemas.microsoft.com/office/drawing/2014/main" id="{4E922E5D-A0E8-4397-91F2-B58EA73381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6" name="Line 1">
          <a:extLst>
            <a:ext uri="{FF2B5EF4-FFF2-40B4-BE49-F238E27FC236}">
              <a16:creationId xmlns:a16="http://schemas.microsoft.com/office/drawing/2014/main" id="{77D4390E-274C-438B-BAD5-3B01F03761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7" name="Line 1">
          <a:extLst>
            <a:ext uri="{FF2B5EF4-FFF2-40B4-BE49-F238E27FC236}">
              <a16:creationId xmlns:a16="http://schemas.microsoft.com/office/drawing/2014/main" id="{2B14C6D5-E730-4599-96F3-9C717EEC9C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8" name="Line 1">
          <a:extLst>
            <a:ext uri="{FF2B5EF4-FFF2-40B4-BE49-F238E27FC236}">
              <a16:creationId xmlns:a16="http://schemas.microsoft.com/office/drawing/2014/main" id="{1B59E718-4141-47FB-99A8-D94F8718C5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79" name="Line 1">
          <a:extLst>
            <a:ext uri="{FF2B5EF4-FFF2-40B4-BE49-F238E27FC236}">
              <a16:creationId xmlns:a16="http://schemas.microsoft.com/office/drawing/2014/main" id="{F0294D75-D8AB-4B8B-B3F9-E40694B835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0" name="Line 1">
          <a:extLst>
            <a:ext uri="{FF2B5EF4-FFF2-40B4-BE49-F238E27FC236}">
              <a16:creationId xmlns:a16="http://schemas.microsoft.com/office/drawing/2014/main" id="{D61118C3-3313-46A6-AECB-CDBD1FB9FE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1" name="Line 1">
          <a:extLst>
            <a:ext uri="{FF2B5EF4-FFF2-40B4-BE49-F238E27FC236}">
              <a16:creationId xmlns:a16="http://schemas.microsoft.com/office/drawing/2014/main" id="{B77FC4E9-744B-41C4-8145-F2C31E71BD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2" name="Line 1">
          <a:extLst>
            <a:ext uri="{FF2B5EF4-FFF2-40B4-BE49-F238E27FC236}">
              <a16:creationId xmlns:a16="http://schemas.microsoft.com/office/drawing/2014/main" id="{B18B7394-0809-446D-A1CD-6AEE6CB7BC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3" name="Line 1">
          <a:extLst>
            <a:ext uri="{FF2B5EF4-FFF2-40B4-BE49-F238E27FC236}">
              <a16:creationId xmlns:a16="http://schemas.microsoft.com/office/drawing/2014/main" id="{6C3B2995-0842-4BED-9CF0-3E9E8B1A93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4" name="Line 1">
          <a:extLst>
            <a:ext uri="{FF2B5EF4-FFF2-40B4-BE49-F238E27FC236}">
              <a16:creationId xmlns:a16="http://schemas.microsoft.com/office/drawing/2014/main" id="{60AA2344-E3FD-4B43-8F14-412AAE3728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5" name="Line 1">
          <a:extLst>
            <a:ext uri="{FF2B5EF4-FFF2-40B4-BE49-F238E27FC236}">
              <a16:creationId xmlns:a16="http://schemas.microsoft.com/office/drawing/2014/main" id="{87AB4A9D-0015-4FBF-9317-A04081A6B1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6" name="Line 1">
          <a:extLst>
            <a:ext uri="{FF2B5EF4-FFF2-40B4-BE49-F238E27FC236}">
              <a16:creationId xmlns:a16="http://schemas.microsoft.com/office/drawing/2014/main" id="{07CE037E-3452-48B3-B792-765382584A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7" name="Line 1">
          <a:extLst>
            <a:ext uri="{FF2B5EF4-FFF2-40B4-BE49-F238E27FC236}">
              <a16:creationId xmlns:a16="http://schemas.microsoft.com/office/drawing/2014/main" id="{3A9BEF6F-E675-4EA2-8F4D-27CADA67FD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8" name="Line 1">
          <a:extLst>
            <a:ext uri="{FF2B5EF4-FFF2-40B4-BE49-F238E27FC236}">
              <a16:creationId xmlns:a16="http://schemas.microsoft.com/office/drawing/2014/main" id="{2FE55088-A7B5-45D3-8257-A19EA1000D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89" name="Line 1">
          <a:extLst>
            <a:ext uri="{FF2B5EF4-FFF2-40B4-BE49-F238E27FC236}">
              <a16:creationId xmlns:a16="http://schemas.microsoft.com/office/drawing/2014/main" id="{A3C9AE39-36B8-4FDF-AA2D-A9D10B5864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90" name="Line 1">
          <a:extLst>
            <a:ext uri="{FF2B5EF4-FFF2-40B4-BE49-F238E27FC236}">
              <a16:creationId xmlns:a16="http://schemas.microsoft.com/office/drawing/2014/main" id="{3F8C0423-CD1D-4E4E-A0D4-8B32FCC987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91" name="Line 1">
          <a:extLst>
            <a:ext uri="{FF2B5EF4-FFF2-40B4-BE49-F238E27FC236}">
              <a16:creationId xmlns:a16="http://schemas.microsoft.com/office/drawing/2014/main" id="{982C2C81-3B60-4529-AF62-6F153AEB29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92" name="Line 1">
          <a:extLst>
            <a:ext uri="{FF2B5EF4-FFF2-40B4-BE49-F238E27FC236}">
              <a16:creationId xmlns:a16="http://schemas.microsoft.com/office/drawing/2014/main" id="{49E1A9D4-A397-48DA-9E2F-000B9DE1D4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93" name="Line 1">
          <a:extLst>
            <a:ext uri="{FF2B5EF4-FFF2-40B4-BE49-F238E27FC236}">
              <a16:creationId xmlns:a16="http://schemas.microsoft.com/office/drawing/2014/main" id="{FF4B47BE-BBE1-42A3-B4AC-2A86484F0A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94" name="Line 1">
          <a:extLst>
            <a:ext uri="{FF2B5EF4-FFF2-40B4-BE49-F238E27FC236}">
              <a16:creationId xmlns:a16="http://schemas.microsoft.com/office/drawing/2014/main" id="{96E3CAE3-BF51-4627-84CC-6409B38F71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695" name="Line 1">
          <a:extLst>
            <a:ext uri="{FF2B5EF4-FFF2-40B4-BE49-F238E27FC236}">
              <a16:creationId xmlns:a16="http://schemas.microsoft.com/office/drawing/2014/main" id="{E2E8AE46-2F24-45A0-8D92-B38AB43F7D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96" name="Line 1">
          <a:extLst>
            <a:ext uri="{FF2B5EF4-FFF2-40B4-BE49-F238E27FC236}">
              <a16:creationId xmlns:a16="http://schemas.microsoft.com/office/drawing/2014/main" id="{388879B5-124A-45B9-8889-EB0FA6ECA4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97" name="Line 1">
          <a:extLst>
            <a:ext uri="{FF2B5EF4-FFF2-40B4-BE49-F238E27FC236}">
              <a16:creationId xmlns:a16="http://schemas.microsoft.com/office/drawing/2014/main" id="{D6EA296A-842F-4926-8D6A-72352AA15D6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98" name="Line 1">
          <a:extLst>
            <a:ext uri="{FF2B5EF4-FFF2-40B4-BE49-F238E27FC236}">
              <a16:creationId xmlns:a16="http://schemas.microsoft.com/office/drawing/2014/main" id="{735189AC-F238-4424-B25B-D9C5B144FD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699" name="Line 1">
          <a:extLst>
            <a:ext uri="{FF2B5EF4-FFF2-40B4-BE49-F238E27FC236}">
              <a16:creationId xmlns:a16="http://schemas.microsoft.com/office/drawing/2014/main" id="{4DADE6E9-F262-4036-B435-5A1BA483A7A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0" name="Line 1">
          <a:extLst>
            <a:ext uri="{FF2B5EF4-FFF2-40B4-BE49-F238E27FC236}">
              <a16:creationId xmlns:a16="http://schemas.microsoft.com/office/drawing/2014/main" id="{8CD55180-9FCB-49F6-A087-206AC81C29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1" name="Line 1">
          <a:extLst>
            <a:ext uri="{FF2B5EF4-FFF2-40B4-BE49-F238E27FC236}">
              <a16:creationId xmlns:a16="http://schemas.microsoft.com/office/drawing/2014/main" id="{FC65C57E-6450-4BE8-91B4-2D55F97464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02" name="Line 1">
          <a:extLst>
            <a:ext uri="{FF2B5EF4-FFF2-40B4-BE49-F238E27FC236}">
              <a16:creationId xmlns:a16="http://schemas.microsoft.com/office/drawing/2014/main" id="{5AB8F89F-76D2-49AF-8111-22913C4E51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03" name="Line 1">
          <a:extLst>
            <a:ext uri="{FF2B5EF4-FFF2-40B4-BE49-F238E27FC236}">
              <a16:creationId xmlns:a16="http://schemas.microsoft.com/office/drawing/2014/main" id="{F9C83B7F-2C5C-4396-BF69-B21B45D4840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4" name="Line 1">
          <a:extLst>
            <a:ext uri="{FF2B5EF4-FFF2-40B4-BE49-F238E27FC236}">
              <a16:creationId xmlns:a16="http://schemas.microsoft.com/office/drawing/2014/main" id="{557A45FE-9234-4985-B589-EB93DEE944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5" name="Line 1">
          <a:extLst>
            <a:ext uri="{FF2B5EF4-FFF2-40B4-BE49-F238E27FC236}">
              <a16:creationId xmlns:a16="http://schemas.microsoft.com/office/drawing/2014/main" id="{67B85B14-9066-44CD-AF01-C4504EF820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6" name="Line 1">
          <a:extLst>
            <a:ext uri="{FF2B5EF4-FFF2-40B4-BE49-F238E27FC236}">
              <a16:creationId xmlns:a16="http://schemas.microsoft.com/office/drawing/2014/main" id="{8B7FA00D-B9C3-4064-99FE-C46C95252A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7" name="Line 1">
          <a:extLst>
            <a:ext uri="{FF2B5EF4-FFF2-40B4-BE49-F238E27FC236}">
              <a16:creationId xmlns:a16="http://schemas.microsoft.com/office/drawing/2014/main" id="{94ACB15C-AD1D-4222-BD05-96C65704694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8" name="Line 1">
          <a:extLst>
            <a:ext uri="{FF2B5EF4-FFF2-40B4-BE49-F238E27FC236}">
              <a16:creationId xmlns:a16="http://schemas.microsoft.com/office/drawing/2014/main" id="{8C591D01-C172-4B18-AE5D-04765E0307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09" name="Line 1">
          <a:extLst>
            <a:ext uri="{FF2B5EF4-FFF2-40B4-BE49-F238E27FC236}">
              <a16:creationId xmlns:a16="http://schemas.microsoft.com/office/drawing/2014/main" id="{025CA013-7E2C-4D3D-8279-B0A86BE1D2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0" name="Line 1">
          <a:extLst>
            <a:ext uri="{FF2B5EF4-FFF2-40B4-BE49-F238E27FC236}">
              <a16:creationId xmlns:a16="http://schemas.microsoft.com/office/drawing/2014/main" id="{0CBD250E-50C5-4BBE-BFD5-90D8ED4AE4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1" name="Line 1">
          <a:extLst>
            <a:ext uri="{FF2B5EF4-FFF2-40B4-BE49-F238E27FC236}">
              <a16:creationId xmlns:a16="http://schemas.microsoft.com/office/drawing/2014/main" id="{687DC75E-908A-4C46-9ACC-5C0704EF7C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2" name="Line 1">
          <a:extLst>
            <a:ext uri="{FF2B5EF4-FFF2-40B4-BE49-F238E27FC236}">
              <a16:creationId xmlns:a16="http://schemas.microsoft.com/office/drawing/2014/main" id="{510CCB90-4108-4B36-B911-5D3AE27EC8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3" name="Line 1">
          <a:extLst>
            <a:ext uri="{FF2B5EF4-FFF2-40B4-BE49-F238E27FC236}">
              <a16:creationId xmlns:a16="http://schemas.microsoft.com/office/drawing/2014/main" id="{399EE560-3612-45FD-B806-5C9316A7EA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4" name="Line 1">
          <a:extLst>
            <a:ext uri="{FF2B5EF4-FFF2-40B4-BE49-F238E27FC236}">
              <a16:creationId xmlns:a16="http://schemas.microsoft.com/office/drawing/2014/main" id="{6B22B805-FF95-4D6F-98AA-EE52469CFC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5" name="Line 1">
          <a:extLst>
            <a:ext uri="{FF2B5EF4-FFF2-40B4-BE49-F238E27FC236}">
              <a16:creationId xmlns:a16="http://schemas.microsoft.com/office/drawing/2014/main" id="{E86C213E-7FC2-437E-963F-143A00BB63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6" name="Line 1">
          <a:extLst>
            <a:ext uri="{FF2B5EF4-FFF2-40B4-BE49-F238E27FC236}">
              <a16:creationId xmlns:a16="http://schemas.microsoft.com/office/drawing/2014/main" id="{47D09F11-F221-4859-B994-74AC43ECB9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7" name="Line 1">
          <a:extLst>
            <a:ext uri="{FF2B5EF4-FFF2-40B4-BE49-F238E27FC236}">
              <a16:creationId xmlns:a16="http://schemas.microsoft.com/office/drawing/2014/main" id="{2C907B30-1B3D-47B1-8A37-760C946F61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8" name="Line 1">
          <a:extLst>
            <a:ext uri="{FF2B5EF4-FFF2-40B4-BE49-F238E27FC236}">
              <a16:creationId xmlns:a16="http://schemas.microsoft.com/office/drawing/2014/main" id="{BFA166AD-D9D6-464C-B513-C5AC0FF197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19" name="Line 1">
          <a:extLst>
            <a:ext uri="{FF2B5EF4-FFF2-40B4-BE49-F238E27FC236}">
              <a16:creationId xmlns:a16="http://schemas.microsoft.com/office/drawing/2014/main" id="{30D0EA85-C1A4-4061-92E9-1C302CB8D1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20" name="Line 1">
          <a:extLst>
            <a:ext uri="{FF2B5EF4-FFF2-40B4-BE49-F238E27FC236}">
              <a16:creationId xmlns:a16="http://schemas.microsoft.com/office/drawing/2014/main" id="{101EA7CD-8D8F-4CAE-A160-A2E87501F4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21" name="Line 1">
          <a:extLst>
            <a:ext uri="{FF2B5EF4-FFF2-40B4-BE49-F238E27FC236}">
              <a16:creationId xmlns:a16="http://schemas.microsoft.com/office/drawing/2014/main" id="{58996F44-8CAA-40F0-94CE-49BF395319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22" name="Line 1">
          <a:extLst>
            <a:ext uri="{FF2B5EF4-FFF2-40B4-BE49-F238E27FC236}">
              <a16:creationId xmlns:a16="http://schemas.microsoft.com/office/drawing/2014/main" id="{AAB4B431-7465-4F95-859D-EE0DD7232F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23" name="Line 1">
          <a:extLst>
            <a:ext uri="{FF2B5EF4-FFF2-40B4-BE49-F238E27FC236}">
              <a16:creationId xmlns:a16="http://schemas.microsoft.com/office/drawing/2014/main" id="{33D48126-812D-40C8-8FB8-44D0062D07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24" name="Line 1">
          <a:extLst>
            <a:ext uri="{FF2B5EF4-FFF2-40B4-BE49-F238E27FC236}">
              <a16:creationId xmlns:a16="http://schemas.microsoft.com/office/drawing/2014/main" id="{A3CB9EB9-7F6B-4BB3-8142-23236B79BC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25" name="Line 1">
          <a:extLst>
            <a:ext uri="{FF2B5EF4-FFF2-40B4-BE49-F238E27FC236}">
              <a16:creationId xmlns:a16="http://schemas.microsoft.com/office/drawing/2014/main" id="{F58199BD-6245-42CD-AEA7-57EB936432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26" name="Line 1">
          <a:extLst>
            <a:ext uri="{FF2B5EF4-FFF2-40B4-BE49-F238E27FC236}">
              <a16:creationId xmlns:a16="http://schemas.microsoft.com/office/drawing/2014/main" id="{9DB3EC67-2C7F-4066-93B4-EF9A2C88E26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27" name="Line 1">
          <a:extLst>
            <a:ext uri="{FF2B5EF4-FFF2-40B4-BE49-F238E27FC236}">
              <a16:creationId xmlns:a16="http://schemas.microsoft.com/office/drawing/2014/main" id="{59E60D78-FDF7-499E-8E15-72C493A7AD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28" name="Line 1">
          <a:extLst>
            <a:ext uri="{FF2B5EF4-FFF2-40B4-BE49-F238E27FC236}">
              <a16:creationId xmlns:a16="http://schemas.microsoft.com/office/drawing/2014/main" id="{1F5A6627-3AE6-47D1-B2DF-EBA4949D58B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29" name="Line 1">
          <a:extLst>
            <a:ext uri="{FF2B5EF4-FFF2-40B4-BE49-F238E27FC236}">
              <a16:creationId xmlns:a16="http://schemas.microsoft.com/office/drawing/2014/main" id="{B4034107-8633-4B92-B414-CE9A50AA52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0" name="Line 1">
          <a:extLst>
            <a:ext uri="{FF2B5EF4-FFF2-40B4-BE49-F238E27FC236}">
              <a16:creationId xmlns:a16="http://schemas.microsoft.com/office/drawing/2014/main" id="{81FFE12E-86D6-4B8C-A9FA-D07EA56D35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1" name="Line 1">
          <a:extLst>
            <a:ext uri="{FF2B5EF4-FFF2-40B4-BE49-F238E27FC236}">
              <a16:creationId xmlns:a16="http://schemas.microsoft.com/office/drawing/2014/main" id="{3ADFEF71-33EF-48D1-9E60-EB4715CE19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32" name="Line 1">
          <a:extLst>
            <a:ext uri="{FF2B5EF4-FFF2-40B4-BE49-F238E27FC236}">
              <a16:creationId xmlns:a16="http://schemas.microsoft.com/office/drawing/2014/main" id="{F867BA30-85E4-48B0-8407-C8FBCBAE09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33" name="Line 1">
          <a:extLst>
            <a:ext uri="{FF2B5EF4-FFF2-40B4-BE49-F238E27FC236}">
              <a16:creationId xmlns:a16="http://schemas.microsoft.com/office/drawing/2014/main" id="{68F89016-01A0-49C8-843C-BF447D28FF7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4" name="Line 1">
          <a:extLst>
            <a:ext uri="{FF2B5EF4-FFF2-40B4-BE49-F238E27FC236}">
              <a16:creationId xmlns:a16="http://schemas.microsoft.com/office/drawing/2014/main" id="{C885E52A-4EFF-4E32-9289-755B35F728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5" name="Line 1">
          <a:extLst>
            <a:ext uri="{FF2B5EF4-FFF2-40B4-BE49-F238E27FC236}">
              <a16:creationId xmlns:a16="http://schemas.microsoft.com/office/drawing/2014/main" id="{9C5A5975-7EA1-4AAF-902B-9759DFF5C0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6" name="Line 1">
          <a:extLst>
            <a:ext uri="{FF2B5EF4-FFF2-40B4-BE49-F238E27FC236}">
              <a16:creationId xmlns:a16="http://schemas.microsoft.com/office/drawing/2014/main" id="{3D90D9D3-6621-47A2-87C9-65BE5A9EEB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7" name="Line 1">
          <a:extLst>
            <a:ext uri="{FF2B5EF4-FFF2-40B4-BE49-F238E27FC236}">
              <a16:creationId xmlns:a16="http://schemas.microsoft.com/office/drawing/2014/main" id="{758BAA38-0059-43C0-8918-72FA29BC70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8" name="Line 1">
          <a:extLst>
            <a:ext uri="{FF2B5EF4-FFF2-40B4-BE49-F238E27FC236}">
              <a16:creationId xmlns:a16="http://schemas.microsoft.com/office/drawing/2014/main" id="{F8D81DA3-884A-4BBE-88BD-9865E70FD5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39" name="Line 1">
          <a:extLst>
            <a:ext uri="{FF2B5EF4-FFF2-40B4-BE49-F238E27FC236}">
              <a16:creationId xmlns:a16="http://schemas.microsoft.com/office/drawing/2014/main" id="{217929EB-400E-4EC7-BB07-BF2225C299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0" name="Line 1">
          <a:extLst>
            <a:ext uri="{FF2B5EF4-FFF2-40B4-BE49-F238E27FC236}">
              <a16:creationId xmlns:a16="http://schemas.microsoft.com/office/drawing/2014/main" id="{9B6E6CAD-65B6-47EE-BF8F-FAC85D1F43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1" name="Line 1">
          <a:extLst>
            <a:ext uri="{FF2B5EF4-FFF2-40B4-BE49-F238E27FC236}">
              <a16:creationId xmlns:a16="http://schemas.microsoft.com/office/drawing/2014/main" id="{11A4B730-0EE1-4FD6-BDB0-3A38596D22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2" name="Line 1">
          <a:extLst>
            <a:ext uri="{FF2B5EF4-FFF2-40B4-BE49-F238E27FC236}">
              <a16:creationId xmlns:a16="http://schemas.microsoft.com/office/drawing/2014/main" id="{72AB0275-C41F-405F-8E67-990E18B6C3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3" name="Line 1">
          <a:extLst>
            <a:ext uri="{FF2B5EF4-FFF2-40B4-BE49-F238E27FC236}">
              <a16:creationId xmlns:a16="http://schemas.microsoft.com/office/drawing/2014/main" id="{A46A7503-7C61-45D8-BAB8-B5B1C617CE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4" name="Line 1">
          <a:extLst>
            <a:ext uri="{FF2B5EF4-FFF2-40B4-BE49-F238E27FC236}">
              <a16:creationId xmlns:a16="http://schemas.microsoft.com/office/drawing/2014/main" id="{5569D34D-1838-4BA5-8667-A1197098B1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5" name="Line 1">
          <a:extLst>
            <a:ext uri="{FF2B5EF4-FFF2-40B4-BE49-F238E27FC236}">
              <a16:creationId xmlns:a16="http://schemas.microsoft.com/office/drawing/2014/main" id="{9D2DD90E-8829-4E51-84C1-B203A2B9D4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6" name="Line 1">
          <a:extLst>
            <a:ext uri="{FF2B5EF4-FFF2-40B4-BE49-F238E27FC236}">
              <a16:creationId xmlns:a16="http://schemas.microsoft.com/office/drawing/2014/main" id="{0948D6BC-3A7B-4519-ACCA-D85236C9FF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7" name="Line 1">
          <a:extLst>
            <a:ext uri="{FF2B5EF4-FFF2-40B4-BE49-F238E27FC236}">
              <a16:creationId xmlns:a16="http://schemas.microsoft.com/office/drawing/2014/main" id="{1CEC7AAA-9E37-408C-8EF2-DFA98FCC6E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8" name="Line 1">
          <a:extLst>
            <a:ext uri="{FF2B5EF4-FFF2-40B4-BE49-F238E27FC236}">
              <a16:creationId xmlns:a16="http://schemas.microsoft.com/office/drawing/2014/main" id="{C9081CAE-CFF9-41A6-8CF2-2650114D91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49" name="Line 1">
          <a:extLst>
            <a:ext uri="{FF2B5EF4-FFF2-40B4-BE49-F238E27FC236}">
              <a16:creationId xmlns:a16="http://schemas.microsoft.com/office/drawing/2014/main" id="{DF94402E-36C8-405A-9C41-B9EC3EAFAD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50" name="Line 1">
          <a:extLst>
            <a:ext uri="{FF2B5EF4-FFF2-40B4-BE49-F238E27FC236}">
              <a16:creationId xmlns:a16="http://schemas.microsoft.com/office/drawing/2014/main" id="{E3334CBC-A675-433F-9C7A-94C1E3502F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51" name="Line 1">
          <a:extLst>
            <a:ext uri="{FF2B5EF4-FFF2-40B4-BE49-F238E27FC236}">
              <a16:creationId xmlns:a16="http://schemas.microsoft.com/office/drawing/2014/main" id="{D3D0E110-4E4B-4C9D-A2E0-9DC6530F37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52" name="Line 1">
          <a:extLst>
            <a:ext uri="{FF2B5EF4-FFF2-40B4-BE49-F238E27FC236}">
              <a16:creationId xmlns:a16="http://schemas.microsoft.com/office/drawing/2014/main" id="{F98EB632-B8C7-442D-A56B-E8AD02850D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53" name="Line 1">
          <a:extLst>
            <a:ext uri="{FF2B5EF4-FFF2-40B4-BE49-F238E27FC236}">
              <a16:creationId xmlns:a16="http://schemas.microsoft.com/office/drawing/2014/main" id="{C68EDC75-FC28-4016-AE6C-0861A844F2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54" name="Line 1">
          <a:extLst>
            <a:ext uri="{FF2B5EF4-FFF2-40B4-BE49-F238E27FC236}">
              <a16:creationId xmlns:a16="http://schemas.microsoft.com/office/drawing/2014/main" id="{252298A1-4A4C-4480-AD41-77287CA7E8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55" name="Line 1">
          <a:extLst>
            <a:ext uri="{FF2B5EF4-FFF2-40B4-BE49-F238E27FC236}">
              <a16:creationId xmlns:a16="http://schemas.microsoft.com/office/drawing/2014/main" id="{D68B8149-C613-40B6-BD5A-708ADCB232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56" name="Line 1">
          <a:extLst>
            <a:ext uri="{FF2B5EF4-FFF2-40B4-BE49-F238E27FC236}">
              <a16:creationId xmlns:a16="http://schemas.microsoft.com/office/drawing/2014/main" id="{D12623E0-C617-4126-AEDA-C7A238FA07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57" name="Line 1">
          <a:extLst>
            <a:ext uri="{FF2B5EF4-FFF2-40B4-BE49-F238E27FC236}">
              <a16:creationId xmlns:a16="http://schemas.microsoft.com/office/drawing/2014/main" id="{1094AB31-F505-4649-8CFD-6DF39F204F5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58" name="Line 1">
          <a:extLst>
            <a:ext uri="{FF2B5EF4-FFF2-40B4-BE49-F238E27FC236}">
              <a16:creationId xmlns:a16="http://schemas.microsoft.com/office/drawing/2014/main" id="{3CAA2E39-9E60-4295-AAB6-94197ABE43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59" name="Line 1">
          <a:extLst>
            <a:ext uri="{FF2B5EF4-FFF2-40B4-BE49-F238E27FC236}">
              <a16:creationId xmlns:a16="http://schemas.microsoft.com/office/drawing/2014/main" id="{69B3528E-B79B-4471-92C1-BCD04B74C1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0" name="Line 1">
          <a:extLst>
            <a:ext uri="{FF2B5EF4-FFF2-40B4-BE49-F238E27FC236}">
              <a16:creationId xmlns:a16="http://schemas.microsoft.com/office/drawing/2014/main" id="{B4CB9B9A-3243-4597-89FF-4EDDAEBD94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1" name="Line 1">
          <a:extLst>
            <a:ext uri="{FF2B5EF4-FFF2-40B4-BE49-F238E27FC236}">
              <a16:creationId xmlns:a16="http://schemas.microsoft.com/office/drawing/2014/main" id="{03DB9BE5-24EE-465E-9513-E1B3797DCB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62" name="Line 1">
          <a:extLst>
            <a:ext uri="{FF2B5EF4-FFF2-40B4-BE49-F238E27FC236}">
              <a16:creationId xmlns:a16="http://schemas.microsoft.com/office/drawing/2014/main" id="{19E625F3-186E-4E40-A707-FBF66D68C6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63" name="Line 1">
          <a:extLst>
            <a:ext uri="{FF2B5EF4-FFF2-40B4-BE49-F238E27FC236}">
              <a16:creationId xmlns:a16="http://schemas.microsoft.com/office/drawing/2014/main" id="{40301ADA-BF60-4A73-97EC-EAC93DD2121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4" name="Line 1">
          <a:extLst>
            <a:ext uri="{FF2B5EF4-FFF2-40B4-BE49-F238E27FC236}">
              <a16:creationId xmlns:a16="http://schemas.microsoft.com/office/drawing/2014/main" id="{00CAA5FB-BC76-4D82-BA10-F11C0C7AFB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5" name="Line 1">
          <a:extLst>
            <a:ext uri="{FF2B5EF4-FFF2-40B4-BE49-F238E27FC236}">
              <a16:creationId xmlns:a16="http://schemas.microsoft.com/office/drawing/2014/main" id="{3061B3CC-1EB6-43CD-9E69-80D9CC6E4A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6" name="Line 1">
          <a:extLst>
            <a:ext uri="{FF2B5EF4-FFF2-40B4-BE49-F238E27FC236}">
              <a16:creationId xmlns:a16="http://schemas.microsoft.com/office/drawing/2014/main" id="{8E9EFCE7-9530-404F-BF20-D08A0248A0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7" name="Line 1">
          <a:extLst>
            <a:ext uri="{FF2B5EF4-FFF2-40B4-BE49-F238E27FC236}">
              <a16:creationId xmlns:a16="http://schemas.microsoft.com/office/drawing/2014/main" id="{D457B1C9-093F-4B04-AAB2-40AD1638F0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8" name="Line 1">
          <a:extLst>
            <a:ext uri="{FF2B5EF4-FFF2-40B4-BE49-F238E27FC236}">
              <a16:creationId xmlns:a16="http://schemas.microsoft.com/office/drawing/2014/main" id="{7F528D45-E976-4D1B-8482-654734CFC6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69" name="Line 1">
          <a:extLst>
            <a:ext uri="{FF2B5EF4-FFF2-40B4-BE49-F238E27FC236}">
              <a16:creationId xmlns:a16="http://schemas.microsoft.com/office/drawing/2014/main" id="{6984905F-FAA7-4A46-9282-A8576432C7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0" name="Line 1">
          <a:extLst>
            <a:ext uri="{FF2B5EF4-FFF2-40B4-BE49-F238E27FC236}">
              <a16:creationId xmlns:a16="http://schemas.microsoft.com/office/drawing/2014/main" id="{35E5EF6F-418D-43E5-A3BD-EA8C849D91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1" name="Line 1">
          <a:extLst>
            <a:ext uri="{FF2B5EF4-FFF2-40B4-BE49-F238E27FC236}">
              <a16:creationId xmlns:a16="http://schemas.microsoft.com/office/drawing/2014/main" id="{62B6EA10-7597-4B1E-A328-73B88663A6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2" name="Line 1">
          <a:extLst>
            <a:ext uri="{FF2B5EF4-FFF2-40B4-BE49-F238E27FC236}">
              <a16:creationId xmlns:a16="http://schemas.microsoft.com/office/drawing/2014/main" id="{00BF6D18-A02D-4365-99FE-9BCC2A99CB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3" name="Line 1">
          <a:extLst>
            <a:ext uri="{FF2B5EF4-FFF2-40B4-BE49-F238E27FC236}">
              <a16:creationId xmlns:a16="http://schemas.microsoft.com/office/drawing/2014/main" id="{EE2228F0-35FC-448E-A8BC-DC1FA956D2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4" name="Line 1">
          <a:extLst>
            <a:ext uri="{FF2B5EF4-FFF2-40B4-BE49-F238E27FC236}">
              <a16:creationId xmlns:a16="http://schemas.microsoft.com/office/drawing/2014/main" id="{94DE3C2A-AD52-4A9C-9734-A3EF8936AE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5" name="Line 1">
          <a:extLst>
            <a:ext uri="{FF2B5EF4-FFF2-40B4-BE49-F238E27FC236}">
              <a16:creationId xmlns:a16="http://schemas.microsoft.com/office/drawing/2014/main" id="{30A3562F-B6F0-485B-B080-37C2800404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6" name="Line 1">
          <a:extLst>
            <a:ext uri="{FF2B5EF4-FFF2-40B4-BE49-F238E27FC236}">
              <a16:creationId xmlns:a16="http://schemas.microsoft.com/office/drawing/2014/main" id="{53480BE1-2C28-43B1-84C3-7538CDE9B9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7" name="Line 1">
          <a:extLst>
            <a:ext uri="{FF2B5EF4-FFF2-40B4-BE49-F238E27FC236}">
              <a16:creationId xmlns:a16="http://schemas.microsoft.com/office/drawing/2014/main" id="{584A88AE-D614-4304-AB1A-841EDF9032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8" name="Line 1">
          <a:extLst>
            <a:ext uri="{FF2B5EF4-FFF2-40B4-BE49-F238E27FC236}">
              <a16:creationId xmlns:a16="http://schemas.microsoft.com/office/drawing/2014/main" id="{0CFC6A2A-C9B0-41CD-8EBA-61F1835D36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79" name="Line 1">
          <a:extLst>
            <a:ext uri="{FF2B5EF4-FFF2-40B4-BE49-F238E27FC236}">
              <a16:creationId xmlns:a16="http://schemas.microsoft.com/office/drawing/2014/main" id="{33026CF7-8A3E-4BF5-89FD-35C4B6FCC4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80" name="Line 1">
          <a:extLst>
            <a:ext uri="{FF2B5EF4-FFF2-40B4-BE49-F238E27FC236}">
              <a16:creationId xmlns:a16="http://schemas.microsoft.com/office/drawing/2014/main" id="{434D8DE6-0310-4ED9-A470-8BAB2B3707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81" name="Line 1">
          <a:extLst>
            <a:ext uri="{FF2B5EF4-FFF2-40B4-BE49-F238E27FC236}">
              <a16:creationId xmlns:a16="http://schemas.microsoft.com/office/drawing/2014/main" id="{772BD6C7-513B-494B-9635-57993088D9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82" name="Line 1">
          <a:extLst>
            <a:ext uri="{FF2B5EF4-FFF2-40B4-BE49-F238E27FC236}">
              <a16:creationId xmlns:a16="http://schemas.microsoft.com/office/drawing/2014/main" id="{E726C82F-6701-456F-ABC0-3AF42A63EA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83" name="Line 1">
          <a:extLst>
            <a:ext uri="{FF2B5EF4-FFF2-40B4-BE49-F238E27FC236}">
              <a16:creationId xmlns:a16="http://schemas.microsoft.com/office/drawing/2014/main" id="{3A7B8BD6-06A4-4CFE-84F5-8286FAC0E3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84" name="Line 1">
          <a:extLst>
            <a:ext uri="{FF2B5EF4-FFF2-40B4-BE49-F238E27FC236}">
              <a16:creationId xmlns:a16="http://schemas.microsoft.com/office/drawing/2014/main" id="{25C4EFD9-EE98-4F60-96B9-C507B2B2B6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85" name="Line 1">
          <a:extLst>
            <a:ext uri="{FF2B5EF4-FFF2-40B4-BE49-F238E27FC236}">
              <a16:creationId xmlns:a16="http://schemas.microsoft.com/office/drawing/2014/main" id="{2AEB981F-C54D-4D39-BE41-FA2479ECAC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86" name="Line 1">
          <a:extLst>
            <a:ext uri="{FF2B5EF4-FFF2-40B4-BE49-F238E27FC236}">
              <a16:creationId xmlns:a16="http://schemas.microsoft.com/office/drawing/2014/main" id="{A4A56857-4CEA-4035-9C8E-440F40989D8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87" name="Line 1">
          <a:extLst>
            <a:ext uri="{FF2B5EF4-FFF2-40B4-BE49-F238E27FC236}">
              <a16:creationId xmlns:a16="http://schemas.microsoft.com/office/drawing/2014/main" id="{BBCB844E-2767-4223-851D-FD77E6CBC2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88" name="Line 1">
          <a:extLst>
            <a:ext uri="{FF2B5EF4-FFF2-40B4-BE49-F238E27FC236}">
              <a16:creationId xmlns:a16="http://schemas.microsoft.com/office/drawing/2014/main" id="{8C2B93C8-F4E8-4129-8E66-E928E0B8CF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89" name="Line 1">
          <a:extLst>
            <a:ext uri="{FF2B5EF4-FFF2-40B4-BE49-F238E27FC236}">
              <a16:creationId xmlns:a16="http://schemas.microsoft.com/office/drawing/2014/main" id="{971A4CAA-C8AE-422E-892E-D80B226F33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0" name="Line 1">
          <a:extLst>
            <a:ext uri="{FF2B5EF4-FFF2-40B4-BE49-F238E27FC236}">
              <a16:creationId xmlns:a16="http://schemas.microsoft.com/office/drawing/2014/main" id="{195C6E39-95F0-4FC6-8D8F-889164E598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1" name="Line 1">
          <a:extLst>
            <a:ext uri="{FF2B5EF4-FFF2-40B4-BE49-F238E27FC236}">
              <a16:creationId xmlns:a16="http://schemas.microsoft.com/office/drawing/2014/main" id="{2565185D-79DA-431B-82AC-1B7DE2B1F1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92" name="Line 1">
          <a:extLst>
            <a:ext uri="{FF2B5EF4-FFF2-40B4-BE49-F238E27FC236}">
              <a16:creationId xmlns:a16="http://schemas.microsoft.com/office/drawing/2014/main" id="{B067C47D-8412-4E3C-8E50-F9E18071DDA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793" name="Line 1">
          <a:extLst>
            <a:ext uri="{FF2B5EF4-FFF2-40B4-BE49-F238E27FC236}">
              <a16:creationId xmlns:a16="http://schemas.microsoft.com/office/drawing/2014/main" id="{3F90E610-4404-4F33-866F-674245FF395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4" name="Line 1">
          <a:extLst>
            <a:ext uri="{FF2B5EF4-FFF2-40B4-BE49-F238E27FC236}">
              <a16:creationId xmlns:a16="http://schemas.microsoft.com/office/drawing/2014/main" id="{C5E7A5B7-104C-42B4-A3E9-BA29DEB769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5" name="Line 1">
          <a:extLst>
            <a:ext uri="{FF2B5EF4-FFF2-40B4-BE49-F238E27FC236}">
              <a16:creationId xmlns:a16="http://schemas.microsoft.com/office/drawing/2014/main" id="{57FAF3BB-D422-4BFE-BEC2-C467B19EB6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6" name="Line 1">
          <a:extLst>
            <a:ext uri="{FF2B5EF4-FFF2-40B4-BE49-F238E27FC236}">
              <a16:creationId xmlns:a16="http://schemas.microsoft.com/office/drawing/2014/main" id="{09A41031-882F-49BF-8BEA-F1EFF78D5F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7" name="Line 1">
          <a:extLst>
            <a:ext uri="{FF2B5EF4-FFF2-40B4-BE49-F238E27FC236}">
              <a16:creationId xmlns:a16="http://schemas.microsoft.com/office/drawing/2014/main" id="{19CFDB8F-863B-4CBB-963E-2D83145E07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8" name="Line 1">
          <a:extLst>
            <a:ext uri="{FF2B5EF4-FFF2-40B4-BE49-F238E27FC236}">
              <a16:creationId xmlns:a16="http://schemas.microsoft.com/office/drawing/2014/main" id="{96D93284-1B90-4C16-9CA9-2BD8809255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799" name="Line 1">
          <a:extLst>
            <a:ext uri="{FF2B5EF4-FFF2-40B4-BE49-F238E27FC236}">
              <a16:creationId xmlns:a16="http://schemas.microsoft.com/office/drawing/2014/main" id="{3EA50777-1C69-4922-9EB2-745B67E8CE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0" name="Line 1">
          <a:extLst>
            <a:ext uri="{FF2B5EF4-FFF2-40B4-BE49-F238E27FC236}">
              <a16:creationId xmlns:a16="http://schemas.microsoft.com/office/drawing/2014/main" id="{D5682EBD-E9FA-4B2E-A42C-CBD7FBD89C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1" name="Line 1">
          <a:extLst>
            <a:ext uri="{FF2B5EF4-FFF2-40B4-BE49-F238E27FC236}">
              <a16:creationId xmlns:a16="http://schemas.microsoft.com/office/drawing/2014/main" id="{2A5B911B-5482-4C94-919B-DDFE908AF8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2" name="Line 1">
          <a:extLst>
            <a:ext uri="{FF2B5EF4-FFF2-40B4-BE49-F238E27FC236}">
              <a16:creationId xmlns:a16="http://schemas.microsoft.com/office/drawing/2014/main" id="{C3DEC059-EB16-44D3-8225-BDF0FFC335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3" name="Line 1">
          <a:extLst>
            <a:ext uri="{FF2B5EF4-FFF2-40B4-BE49-F238E27FC236}">
              <a16:creationId xmlns:a16="http://schemas.microsoft.com/office/drawing/2014/main" id="{1A23C440-6EDB-4056-969D-552B89F6A3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4" name="Line 1">
          <a:extLst>
            <a:ext uri="{FF2B5EF4-FFF2-40B4-BE49-F238E27FC236}">
              <a16:creationId xmlns:a16="http://schemas.microsoft.com/office/drawing/2014/main" id="{C3599164-4B23-47B9-88E5-BADA8AC950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5" name="Line 1">
          <a:extLst>
            <a:ext uri="{FF2B5EF4-FFF2-40B4-BE49-F238E27FC236}">
              <a16:creationId xmlns:a16="http://schemas.microsoft.com/office/drawing/2014/main" id="{D108D1E4-A5AA-4353-BC3D-4E0051B70E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6" name="Line 1">
          <a:extLst>
            <a:ext uri="{FF2B5EF4-FFF2-40B4-BE49-F238E27FC236}">
              <a16:creationId xmlns:a16="http://schemas.microsoft.com/office/drawing/2014/main" id="{3F505103-08DA-4944-97E0-F06368C90B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7" name="Line 1">
          <a:extLst>
            <a:ext uri="{FF2B5EF4-FFF2-40B4-BE49-F238E27FC236}">
              <a16:creationId xmlns:a16="http://schemas.microsoft.com/office/drawing/2014/main" id="{0A22A0CD-7A0F-400F-AEFC-5F2537ED78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8" name="Line 1">
          <a:extLst>
            <a:ext uri="{FF2B5EF4-FFF2-40B4-BE49-F238E27FC236}">
              <a16:creationId xmlns:a16="http://schemas.microsoft.com/office/drawing/2014/main" id="{F42A5878-E0B4-4475-94CD-DFC4D891AA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09" name="Line 1">
          <a:extLst>
            <a:ext uri="{FF2B5EF4-FFF2-40B4-BE49-F238E27FC236}">
              <a16:creationId xmlns:a16="http://schemas.microsoft.com/office/drawing/2014/main" id="{4B4429E4-6169-46C0-A064-193793D973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10" name="Line 1">
          <a:extLst>
            <a:ext uri="{FF2B5EF4-FFF2-40B4-BE49-F238E27FC236}">
              <a16:creationId xmlns:a16="http://schemas.microsoft.com/office/drawing/2014/main" id="{594ACC1A-08AB-4479-B59B-A13BFA51EA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11" name="Line 1">
          <a:extLst>
            <a:ext uri="{FF2B5EF4-FFF2-40B4-BE49-F238E27FC236}">
              <a16:creationId xmlns:a16="http://schemas.microsoft.com/office/drawing/2014/main" id="{87721D46-1566-4EE5-A3DF-7AE10DC3DB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12" name="Line 1">
          <a:extLst>
            <a:ext uri="{FF2B5EF4-FFF2-40B4-BE49-F238E27FC236}">
              <a16:creationId xmlns:a16="http://schemas.microsoft.com/office/drawing/2014/main" id="{C1873E90-7AC3-44FE-91B5-B3F3517001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13" name="Line 1">
          <a:extLst>
            <a:ext uri="{FF2B5EF4-FFF2-40B4-BE49-F238E27FC236}">
              <a16:creationId xmlns:a16="http://schemas.microsoft.com/office/drawing/2014/main" id="{2921533B-1BF8-4D77-83EC-D3C5064D53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14" name="Line 1">
          <a:extLst>
            <a:ext uri="{FF2B5EF4-FFF2-40B4-BE49-F238E27FC236}">
              <a16:creationId xmlns:a16="http://schemas.microsoft.com/office/drawing/2014/main" id="{1E3EE8BD-D9D8-4421-8563-FC05DBB37B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15" name="Line 1">
          <a:extLst>
            <a:ext uri="{FF2B5EF4-FFF2-40B4-BE49-F238E27FC236}">
              <a16:creationId xmlns:a16="http://schemas.microsoft.com/office/drawing/2014/main" id="{E6222413-BD51-4F6E-9D87-9E2E720F54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3816" name="テキスト ボックス 3815">
          <a:extLst>
            <a:ext uri="{FF2B5EF4-FFF2-40B4-BE49-F238E27FC236}">
              <a16:creationId xmlns:a16="http://schemas.microsoft.com/office/drawing/2014/main" id="{331076B2-817C-4A96-9402-093F227058EA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17" name="Line 1">
          <a:extLst>
            <a:ext uri="{FF2B5EF4-FFF2-40B4-BE49-F238E27FC236}">
              <a16:creationId xmlns:a16="http://schemas.microsoft.com/office/drawing/2014/main" id="{52FDAB6C-1DFC-4C69-8C3C-9150506B6F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18" name="Line 1">
          <a:extLst>
            <a:ext uri="{FF2B5EF4-FFF2-40B4-BE49-F238E27FC236}">
              <a16:creationId xmlns:a16="http://schemas.microsoft.com/office/drawing/2014/main" id="{3BD6FFA0-5952-4A6B-83FD-8BE1376D1EF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19" name="Line 1">
          <a:extLst>
            <a:ext uri="{FF2B5EF4-FFF2-40B4-BE49-F238E27FC236}">
              <a16:creationId xmlns:a16="http://schemas.microsoft.com/office/drawing/2014/main" id="{534EC676-0B69-40F9-B9D7-E7AE9253A9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20" name="Line 1">
          <a:extLst>
            <a:ext uri="{FF2B5EF4-FFF2-40B4-BE49-F238E27FC236}">
              <a16:creationId xmlns:a16="http://schemas.microsoft.com/office/drawing/2014/main" id="{423732AE-9751-4834-8A7B-FFA442DCCEE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1" name="Line 1">
          <a:extLst>
            <a:ext uri="{FF2B5EF4-FFF2-40B4-BE49-F238E27FC236}">
              <a16:creationId xmlns:a16="http://schemas.microsoft.com/office/drawing/2014/main" id="{76FE017F-44C6-41C1-B26F-00FC94BEB1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2" name="Line 1">
          <a:extLst>
            <a:ext uri="{FF2B5EF4-FFF2-40B4-BE49-F238E27FC236}">
              <a16:creationId xmlns:a16="http://schemas.microsoft.com/office/drawing/2014/main" id="{2ED99EAA-EE7B-4C13-B63B-097E27A3B0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23" name="Line 1">
          <a:extLst>
            <a:ext uri="{FF2B5EF4-FFF2-40B4-BE49-F238E27FC236}">
              <a16:creationId xmlns:a16="http://schemas.microsoft.com/office/drawing/2014/main" id="{D1A109AB-EB0D-4BC5-858C-AA717DA9ECF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24" name="Line 1">
          <a:extLst>
            <a:ext uri="{FF2B5EF4-FFF2-40B4-BE49-F238E27FC236}">
              <a16:creationId xmlns:a16="http://schemas.microsoft.com/office/drawing/2014/main" id="{832DA8D1-5199-4C6F-8D22-3C0ACEA7733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5" name="Line 1">
          <a:extLst>
            <a:ext uri="{FF2B5EF4-FFF2-40B4-BE49-F238E27FC236}">
              <a16:creationId xmlns:a16="http://schemas.microsoft.com/office/drawing/2014/main" id="{B1981E8A-58DE-417A-B0CD-21C73A5337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6" name="Line 1">
          <a:extLst>
            <a:ext uri="{FF2B5EF4-FFF2-40B4-BE49-F238E27FC236}">
              <a16:creationId xmlns:a16="http://schemas.microsoft.com/office/drawing/2014/main" id="{F72B1B2F-3D14-4102-ADED-452DD756ED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7" name="Line 1">
          <a:extLst>
            <a:ext uri="{FF2B5EF4-FFF2-40B4-BE49-F238E27FC236}">
              <a16:creationId xmlns:a16="http://schemas.microsoft.com/office/drawing/2014/main" id="{3A6DE4B3-4749-4A3F-8BD1-CC40D701D2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8" name="Line 1">
          <a:extLst>
            <a:ext uri="{FF2B5EF4-FFF2-40B4-BE49-F238E27FC236}">
              <a16:creationId xmlns:a16="http://schemas.microsoft.com/office/drawing/2014/main" id="{BF059412-9A07-4C20-828C-6EC29BC8C9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29" name="Line 1">
          <a:extLst>
            <a:ext uri="{FF2B5EF4-FFF2-40B4-BE49-F238E27FC236}">
              <a16:creationId xmlns:a16="http://schemas.microsoft.com/office/drawing/2014/main" id="{7064D1A8-2CE7-4355-860A-62C5954151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0" name="Line 1">
          <a:extLst>
            <a:ext uri="{FF2B5EF4-FFF2-40B4-BE49-F238E27FC236}">
              <a16:creationId xmlns:a16="http://schemas.microsoft.com/office/drawing/2014/main" id="{02E3E18B-9845-48D4-A33C-803FE59FC1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1" name="Line 1">
          <a:extLst>
            <a:ext uri="{FF2B5EF4-FFF2-40B4-BE49-F238E27FC236}">
              <a16:creationId xmlns:a16="http://schemas.microsoft.com/office/drawing/2014/main" id="{6C4F814D-44E5-4196-999C-DB53C812B7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2" name="Line 1">
          <a:extLst>
            <a:ext uri="{FF2B5EF4-FFF2-40B4-BE49-F238E27FC236}">
              <a16:creationId xmlns:a16="http://schemas.microsoft.com/office/drawing/2014/main" id="{C167C9E3-7AF5-4FE6-B6FA-35BEC02B76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3" name="Line 1">
          <a:extLst>
            <a:ext uri="{FF2B5EF4-FFF2-40B4-BE49-F238E27FC236}">
              <a16:creationId xmlns:a16="http://schemas.microsoft.com/office/drawing/2014/main" id="{BFA539BD-E1EB-4036-A939-B84A561181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4" name="Line 1">
          <a:extLst>
            <a:ext uri="{FF2B5EF4-FFF2-40B4-BE49-F238E27FC236}">
              <a16:creationId xmlns:a16="http://schemas.microsoft.com/office/drawing/2014/main" id="{66E5A8CA-6012-45E4-9E4A-3DEFDA301B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5" name="Line 1">
          <a:extLst>
            <a:ext uri="{FF2B5EF4-FFF2-40B4-BE49-F238E27FC236}">
              <a16:creationId xmlns:a16="http://schemas.microsoft.com/office/drawing/2014/main" id="{328D4244-C457-46F0-BCCE-2D750073A3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6" name="Line 1">
          <a:extLst>
            <a:ext uri="{FF2B5EF4-FFF2-40B4-BE49-F238E27FC236}">
              <a16:creationId xmlns:a16="http://schemas.microsoft.com/office/drawing/2014/main" id="{AEB58565-5F8F-4BA7-9016-6EC32A0F56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7" name="Line 1">
          <a:extLst>
            <a:ext uri="{FF2B5EF4-FFF2-40B4-BE49-F238E27FC236}">
              <a16:creationId xmlns:a16="http://schemas.microsoft.com/office/drawing/2014/main" id="{5478FB2B-3C05-4002-BA51-7CD730404E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8" name="Line 1">
          <a:extLst>
            <a:ext uri="{FF2B5EF4-FFF2-40B4-BE49-F238E27FC236}">
              <a16:creationId xmlns:a16="http://schemas.microsoft.com/office/drawing/2014/main" id="{E10F519C-8FDE-44F1-8D76-509E01309F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39" name="Line 1">
          <a:extLst>
            <a:ext uri="{FF2B5EF4-FFF2-40B4-BE49-F238E27FC236}">
              <a16:creationId xmlns:a16="http://schemas.microsoft.com/office/drawing/2014/main" id="{CDC99D4A-483F-49AC-9629-A7AF470AAA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0" name="Line 1">
          <a:extLst>
            <a:ext uri="{FF2B5EF4-FFF2-40B4-BE49-F238E27FC236}">
              <a16:creationId xmlns:a16="http://schemas.microsoft.com/office/drawing/2014/main" id="{8A9E79D0-743C-4CF8-BBBF-2AD1BE4155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1" name="Line 1">
          <a:extLst>
            <a:ext uri="{FF2B5EF4-FFF2-40B4-BE49-F238E27FC236}">
              <a16:creationId xmlns:a16="http://schemas.microsoft.com/office/drawing/2014/main" id="{05937B40-D917-452F-9B44-42A8A587F0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2" name="Line 1">
          <a:extLst>
            <a:ext uri="{FF2B5EF4-FFF2-40B4-BE49-F238E27FC236}">
              <a16:creationId xmlns:a16="http://schemas.microsoft.com/office/drawing/2014/main" id="{8727BB2B-F3B3-4DF0-B386-865465D2D8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3" name="Line 1">
          <a:extLst>
            <a:ext uri="{FF2B5EF4-FFF2-40B4-BE49-F238E27FC236}">
              <a16:creationId xmlns:a16="http://schemas.microsoft.com/office/drawing/2014/main" id="{F363D4FA-7EFE-4FCD-91AF-7257C6AB04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4" name="Line 1">
          <a:extLst>
            <a:ext uri="{FF2B5EF4-FFF2-40B4-BE49-F238E27FC236}">
              <a16:creationId xmlns:a16="http://schemas.microsoft.com/office/drawing/2014/main" id="{D6098F31-C0AB-4C25-B110-9F99836F75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5" name="Line 1">
          <a:extLst>
            <a:ext uri="{FF2B5EF4-FFF2-40B4-BE49-F238E27FC236}">
              <a16:creationId xmlns:a16="http://schemas.microsoft.com/office/drawing/2014/main" id="{26DCE97C-BBF1-4DD2-BD01-D3E0E1A8A5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46" name="Line 1">
          <a:extLst>
            <a:ext uri="{FF2B5EF4-FFF2-40B4-BE49-F238E27FC236}">
              <a16:creationId xmlns:a16="http://schemas.microsoft.com/office/drawing/2014/main" id="{40B730FB-1225-40FF-9E29-53EC3275BF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47" name="Line 1">
          <a:extLst>
            <a:ext uri="{FF2B5EF4-FFF2-40B4-BE49-F238E27FC236}">
              <a16:creationId xmlns:a16="http://schemas.microsoft.com/office/drawing/2014/main" id="{04181B4C-DB5F-4823-BC8F-29A9B33E34B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48" name="Line 1">
          <a:extLst>
            <a:ext uri="{FF2B5EF4-FFF2-40B4-BE49-F238E27FC236}">
              <a16:creationId xmlns:a16="http://schemas.microsoft.com/office/drawing/2014/main" id="{40DA6292-AADB-4136-A3A7-87E2CCE1C9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49" name="Line 1">
          <a:extLst>
            <a:ext uri="{FF2B5EF4-FFF2-40B4-BE49-F238E27FC236}">
              <a16:creationId xmlns:a16="http://schemas.microsoft.com/office/drawing/2014/main" id="{D6667D01-54E6-4F1F-BC6B-8810A8523D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50" name="Line 1">
          <a:extLst>
            <a:ext uri="{FF2B5EF4-FFF2-40B4-BE49-F238E27FC236}">
              <a16:creationId xmlns:a16="http://schemas.microsoft.com/office/drawing/2014/main" id="{94DD904B-C5C9-4727-A2DB-55441ADFF5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1" name="Line 1">
          <a:extLst>
            <a:ext uri="{FF2B5EF4-FFF2-40B4-BE49-F238E27FC236}">
              <a16:creationId xmlns:a16="http://schemas.microsoft.com/office/drawing/2014/main" id="{CD0C3E26-D31C-4394-B43C-03490EF2A2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2" name="Line 1">
          <a:extLst>
            <a:ext uri="{FF2B5EF4-FFF2-40B4-BE49-F238E27FC236}">
              <a16:creationId xmlns:a16="http://schemas.microsoft.com/office/drawing/2014/main" id="{8748A9CC-00C9-44A0-AE76-E877AE4075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53" name="Line 1">
          <a:extLst>
            <a:ext uri="{FF2B5EF4-FFF2-40B4-BE49-F238E27FC236}">
              <a16:creationId xmlns:a16="http://schemas.microsoft.com/office/drawing/2014/main" id="{39BD464C-CDDB-4896-AB39-23CF34F1A5D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54" name="Line 1">
          <a:extLst>
            <a:ext uri="{FF2B5EF4-FFF2-40B4-BE49-F238E27FC236}">
              <a16:creationId xmlns:a16="http://schemas.microsoft.com/office/drawing/2014/main" id="{B7449A23-F62A-4447-A3EF-97562324004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5" name="Line 1">
          <a:extLst>
            <a:ext uri="{FF2B5EF4-FFF2-40B4-BE49-F238E27FC236}">
              <a16:creationId xmlns:a16="http://schemas.microsoft.com/office/drawing/2014/main" id="{A947009D-0358-4902-832E-5D22745EE5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6" name="Line 1">
          <a:extLst>
            <a:ext uri="{FF2B5EF4-FFF2-40B4-BE49-F238E27FC236}">
              <a16:creationId xmlns:a16="http://schemas.microsoft.com/office/drawing/2014/main" id="{01A4A366-0A72-402F-846F-69D1916089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7" name="Line 1">
          <a:extLst>
            <a:ext uri="{FF2B5EF4-FFF2-40B4-BE49-F238E27FC236}">
              <a16:creationId xmlns:a16="http://schemas.microsoft.com/office/drawing/2014/main" id="{04F24ECD-982F-4D18-9D80-DADFCE1574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8" name="Line 1">
          <a:extLst>
            <a:ext uri="{FF2B5EF4-FFF2-40B4-BE49-F238E27FC236}">
              <a16:creationId xmlns:a16="http://schemas.microsoft.com/office/drawing/2014/main" id="{F8F1104D-299A-4C70-BD3F-4FC310AB2B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59" name="Line 1">
          <a:extLst>
            <a:ext uri="{FF2B5EF4-FFF2-40B4-BE49-F238E27FC236}">
              <a16:creationId xmlns:a16="http://schemas.microsoft.com/office/drawing/2014/main" id="{16974ED8-9304-4CF2-A2BA-7DA55032EA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0" name="Line 1">
          <a:extLst>
            <a:ext uri="{FF2B5EF4-FFF2-40B4-BE49-F238E27FC236}">
              <a16:creationId xmlns:a16="http://schemas.microsoft.com/office/drawing/2014/main" id="{A3BF698E-0B60-46C8-9BE0-C88C82E004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1" name="Line 1">
          <a:extLst>
            <a:ext uri="{FF2B5EF4-FFF2-40B4-BE49-F238E27FC236}">
              <a16:creationId xmlns:a16="http://schemas.microsoft.com/office/drawing/2014/main" id="{5AB0E667-C9D8-477B-A202-E582765C19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2" name="Line 1">
          <a:extLst>
            <a:ext uri="{FF2B5EF4-FFF2-40B4-BE49-F238E27FC236}">
              <a16:creationId xmlns:a16="http://schemas.microsoft.com/office/drawing/2014/main" id="{1CFC76BD-CABA-4E7E-BFC6-FA53D534D4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3" name="Line 1">
          <a:extLst>
            <a:ext uri="{FF2B5EF4-FFF2-40B4-BE49-F238E27FC236}">
              <a16:creationId xmlns:a16="http://schemas.microsoft.com/office/drawing/2014/main" id="{E711250F-4D8C-45D6-B5EA-AA53615E3B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4" name="Line 1">
          <a:extLst>
            <a:ext uri="{FF2B5EF4-FFF2-40B4-BE49-F238E27FC236}">
              <a16:creationId xmlns:a16="http://schemas.microsoft.com/office/drawing/2014/main" id="{A226B8C5-FF7F-4304-B5E4-222C24FA71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5" name="Line 1">
          <a:extLst>
            <a:ext uri="{FF2B5EF4-FFF2-40B4-BE49-F238E27FC236}">
              <a16:creationId xmlns:a16="http://schemas.microsoft.com/office/drawing/2014/main" id="{45303525-9684-411D-85CB-1E75820DEC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6" name="Line 1">
          <a:extLst>
            <a:ext uri="{FF2B5EF4-FFF2-40B4-BE49-F238E27FC236}">
              <a16:creationId xmlns:a16="http://schemas.microsoft.com/office/drawing/2014/main" id="{ED31576B-F0DC-4B2F-9BB7-D2AF4F25A1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7" name="Line 1">
          <a:extLst>
            <a:ext uri="{FF2B5EF4-FFF2-40B4-BE49-F238E27FC236}">
              <a16:creationId xmlns:a16="http://schemas.microsoft.com/office/drawing/2014/main" id="{A20CDEA6-5319-4DC3-8514-9C3FD24024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8" name="Line 1">
          <a:extLst>
            <a:ext uri="{FF2B5EF4-FFF2-40B4-BE49-F238E27FC236}">
              <a16:creationId xmlns:a16="http://schemas.microsoft.com/office/drawing/2014/main" id="{2787F3E3-6568-402F-9826-62B991637C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69" name="Line 1">
          <a:extLst>
            <a:ext uri="{FF2B5EF4-FFF2-40B4-BE49-F238E27FC236}">
              <a16:creationId xmlns:a16="http://schemas.microsoft.com/office/drawing/2014/main" id="{E407520E-B9C7-45BE-ABD3-15F077BCFA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0" name="Line 1">
          <a:extLst>
            <a:ext uri="{FF2B5EF4-FFF2-40B4-BE49-F238E27FC236}">
              <a16:creationId xmlns:a16="http://schemas.microsoft.com/office/drawing/2014/main" id="{47AC39BD-A70A-4E14-A8A0-1BF18369E8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1" name="Line 1">
          <a:extLst>
            <a:ext uri="{FF2B5EF4-FFF2-40B4-BE49-F238E27FC236}">
              <a16:creationId xmlns:a16="http://schemas.microsoft.com/office/drawing/2014/main" id="{7EA50AE9-A6C1-4CAF-A56D-B68D944432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2" name="Line 1">
          <a:extLst>
            <a:ext uri="{FF2B5EF4-FFF2-40B4-BE49-F238E27FC236}">
              <a16:creationId xmlns:a16="http://schemas.microsoft.com/office/drawing/2014/main" id="{67BAA728-4A48-4E42-A958-BE21E206ED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3" name="Line 1">
          <a:extLst>
            <a:ext uri="{FF2B5EF4-FFF2-40B4-BE49-F238E27FC236}">
              <a16:creationId xmlns:a16="http://schemas.microsoft.com/office/drawing/2014/main" id="{972B4BC3-5918-4CE4-A6C4-258FEF1498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4" name="Line 1">
          <a:extLst>
            <a:ext uri="{FF2B5EF4-FFF2-40B4-BE49-F238E27FC236}">
              <a16:creationId xmlns:a16="http://schemas.microsoft.com/office/drawing/2014/main" id="{B198E605-9481-46B0-9216-5759618180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5" name="Line 1">
          <a:extLst>
            <a:ext uri="{FF2B5EF4-FFF2-40B4-BE49-F238E27FC236}">
              <a16:creationId xmlns:a16="http://schemas.microsoft.com/office/drawing/2014/main" id="{F708BC57-40DC-4CB0-BED7-3CED054B56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76" name="Line 1">
          <a:extLst>
            <a:ext uri="{FF2B5EF4-FFF2-40B4-BE49-F238E27FC236}">
              <a16:creationId xmlns:a16="http://schemas.microsoft.com/office/drawing/2014/main" id="{5B48CDCA-5D6F-4E49-A225-C3D1E97AC8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77" name="Line 1">
          <a:extLst>
            <a:ext uri="{FF2B5EF4-FFF2-40B4-BE49-F238E27FC236}">
              <a16:creationId xmlns:a16="http://schemas.microsoft.com/office/drawing/2014/main" id="{B3A02553-B302-4F85-BC89-F8060A005A3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78" name="Line 1">
          <a:extLst>
            <a:ext uri="{FF2B5EF4-FFF2-40B4-BE49-F238E27FC236}">
              <a16:creationId xmlns:a16="http://schemas.microsoft.com/office/drawing/2014/main" id="{074D1AB6-2FBD-491C-9900-16D9AD2160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79" name="Line 1">
          <a:extLst>
            <a:ext uri="{FF2B5EF4-FFF2-40B4-BE49-F238E27FC236}">
              <a16:creationId xmlns:a16="http://schemas.microsoft.com/office/drawing/2014/main" id="{38EC7AB2-575E-42CF-A5CE-52711FC1A1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80" name="Line 1">
          <a:extLst>
            <a:ext uri="{FF2B5EF4-FFF2-40B4-BE49-F238E27FC236}">
              <a16:creationId xmlns:a16="http://schemas.microsoft.com/office/drawing/2014/main" id="{E6BD0D87-8C4B-4CC5-AE7B-B09D1264D5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1" name="Line 1">
          <a:extLst>
            <a:ext uri="{FF2B5EF4-FFF2-40B4-BE49-F238E27FC236}">
              <a16:creationId xmlns:a16="http://schemas.microsoft.com/office/drawing/2014/main" id="{C7A48344-EDDA-47E8-B95F-4EEEAD54D1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2" name="Line 1">
          <a:extLst>
            <a:ext uri="{FF2B5EF4-FFF2-40B4-BE49-F238E27FC236}">
              <a16:creationId xmlns:a16="http://schemas.microsoft.com/office/drawing/2014/main" id="{8424BC97-1F65-45AD-BD18-53E8FA5C03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83" name="Line 1">
          <a:extLst>
            <a:ext uri="{FF2B5EF4-FFF2-40B4-BE49-F238E27FC236}">
              <a16:creationId xmlns:a16="http://schemas.microsoft.com/office/drawing/2014/main" id="{51827853-CACB-4F31-864B-1B64C7D68A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884" name="Line 1">
          <a:extLst>
            <a:ext uri="{FF2B5EF4-FFF2-40B4-BE49-F238E27FC236}">
              <a16:creationId xmlns:a16="http://schemas.microsoft.com/office/drawing/2014/main" id="{A11E3E24-D0BC-4647-BBBA-18367CBF33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5" name="Line 1">
          <a:extLst>
            <a:ext uri="{FF2B5EF4-FFF2-40B4-BE49-F238E27FC236}">
              <a16:creationId xmlns:a16="http://schemas.microsoft.com/office/drawing/2014/main" id="{89298E00-669E-4847-B1FB-B562B42E8E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6" name="Line 1">
          <a:extLst>
            <a:ext uri="{FF2B5EF4-FFF2-40B4-BE49-F238E27FC236}">
              <a16:creationId xmlns:a16="http://schemas.microsoft.com/office/drawing/2014/main" id="{F55762DF-76F3-42CA-A989-877F80E9B1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7" name="Line 1">
          <a:extLst>
            <a:ext uri="{FF2B5EF4-FFF2-40B4-BE49-F238E27FC236}">
              <a16:creationId xmlns:a16="http://schemas.microsoft.com/office/drawing/2014/main" id="{6D89DD9D-439B-49AD-8B91-41D5996D3F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8" name="Line 1">
          <a:extLst>
            <a:ext uri="{FF2B5EF4-FFF2-40B4-BE49-F238E27FC236}">
              <a16:creationId xmlns:a16="http://schemas.microsoft.com/office/drawing/2014/main" id="{B2E7842A-05FC-41BA-987F-05FD700EC0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89" name="Line 1">
          <a:extLst>
            <a:ext uri="{FF2B5EF4-FFF2-40B4-BE49-F238E27FC236}">
              <a16:creationId xmlns:a16="http://schemas.microsoft.com/office/drawing/2014/main" id="{1305FFEB-CDDC-4DA9-81B2-6D90F44902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0" name="Line 1">
          <a:extLst>
            <a:ext uri="{FF2B5EF4-FFF2-40B4-BE49-F238E27FC236}">
              <a16:creationId xmlns:a16="http://schemas.microsoft.com/office/drawing/2014/main" id="{B0019280-6D4F-417B-A6A9-AD5FD99A75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1" name="Line 1">
          <a:extLst>
            <a:ext uri="{FF2B5EF4-FFF2-40B4-BE49-F238E27FC236}">
              <a16:creationId xmlns:a16="http://schemas.microsoft.com/office/drawing/2014/main" id="{05BD6952-BCFA-4842-8FBA-A44011B067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2" name="Line 1">
          <a:extLst>
            <a:ext uri="{FF2B5EF4-FFF2-40B4-BE49-F238E27FC236}">
              <a16:creationId xmlns:a16="http://schemas.microsoft.com/office/drawing/2014/main" id="{1542D523-FFCA-4A12-82D1-B41AEC90A4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3" name="Line 1">
          <a:extLst>
            <a:ext uri="{FF2B5EF4-FFF2-40B4-BE49-F238E27FC236}">
              <a16:creationId xmlns:a16="http://schemas.microsoft.com/office/drawing/2014/main" id="{E5BE99E0-F826-4D41-9983-5B221C1F4D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4" name="Line 1">
          <a:extLst>
            <a:ext uri="{FF2B5EF4-FFF2-40B4-BE49-F238E27FC236}">
              <a16:creationId xmlns:a16="http://schemas.microsoft.com/office/drawing/2014/main" id="{00ECB1D2-7E3C-4AAE-8BE1-E3C44F7696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5" name="Line 1">
          <a:extLst>
            <a:ext uri="{FF2B5EF4-FFF2-40B4-BE49-F238E27FC236}">
              <a16:creationId xmlns:a16="http://schemas.microsoft.com/office/drawing/2014/main" id="{7C8B3118-EF25-4DCE-B9A5-E09E5EB2D7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6" name="Line 1">
          <a:extLst>
            <a:ext uri="{FF2B5EF4-FFF2-40B4-BE49-F238E27FC236}">
              <a16:creationId xmlns:a16="http://schemas.microsoft.com/office/drawing/2014/main" id="{4CF1C07B-5B9E-48D4-8EBD-78484CBF7A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7" name="Line 1">
          <a:extLst>
            <a:ext uri="{FF2B5EF4-FFF2-40B4-BE49-F238E27FC236}">
              <a16:creationId xmlns:a16="http://schemas.microsoft.com/office/drawing/2014/main" id="{E2AAB3FC-4E4E-4397-9240-93A4A65617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8" name="Line 1">
          <a:extLst>
            <a:ext uri="{FF2B5EF4-FFF2-40B4-BE49-F238E27FC236}">
              <a16:creationId xmlns:a16="http://schemas.microsoft.com/office/drawing/2014/main" id="{E9BFA6D0-35EE-464E-88B2-D1149FDB4F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899" name="Line 1">
          <a:extLst>
            <a:ext uri="{FF2B5EF4-FFF2-40B4-BE49-F238E27FC236}">
              <a16:creationId xmlns:a16="http://schemas.microsoft.com/office/drawing/2014/main" id="{DF8C10E9-A28A-41E6-A1A3-BE44F37664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0" name="Line 1">
          <a:extLst>
            <a:ext uri="{FF2B5EF4-FFF2-40B4-BE49-F238E27FC236}">
              <a16:creationId xmlns:a16="http://schemas.microsoft.com/office/drawing/2014/main" id="{89920317-DBFE-4322-997B-46E88BC82C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1" name="Line 1">
          <a:extLst>
            <a:ext uri="{FF2B5EF4-FFF2-40B4-BE49-F238E27FC236}">
              <a16:creationId xmlns:a16="http://schemas.microsoft.com/office/drawing/2014/main" id="{C3F9B78C-CA04-4E35-8A34-C9C4C119B6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2" name="Line 1">
          <a:extLst>
            <a:ext uri="{FF2B5EF4-FFF2-40B4-BE49-F238E27FC236}">
              <a16:creationId xmlns:a16="http://schemas.microsoft.com/office/drawing/2014/main" id="{DA0A51C4-622B-4362-B678-FBD736A41B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3" name="Line 1">
          <a:extLst>
            <a:ext uri="{FF2B5EF4-FFF2-40B4-BE49-F238E27FC236}">
              <a16:creationId xmlns:a16="http://schemas.microsoft.com/office/drawing/2014/main" id="{EBE8C709-445C-417A-A379-D0258D906E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4" name="Line 1">
          <a:extLst>
            <a:ext uri="{FF2B5EF4-FFF2-40B4-BE49-F238E27FC236}">
              <a16:creationId xmlns:a16="http://schemas.microsoft.com/office/drawing/2014/main" id="{5D1EF555-FF23-44FD-AEB7-4150F6C6D4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5" name="Line 1">
          <a:extLst>
            <a:ext uri="{FF2B5EF4-FFF2-40B4-BE49-F238E27FC236}">
              <a16:creationId xmlns:a16="http://schemas.microsoft.com/office/drawing/2014/main" id="{EEF6115E-CFE1-4838-A6B3-B8B72C0105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06" name="Line 1">
          <a:extLst>
            <a:ext uri="{FF2B5EF4-FFF2-40B4-BE49-F238E27FC236}">
              <a16:creationId xmlns:a16="http://schemas.microsoft.com/office/drawing/2014/main" id="{82274B25-B0AE-41D2-9645-68D269FA30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07" name="Line 1">
          <a:extLst>
            <a:ext uri="{FF2B5EF4-FFF2-40B4-BE49-F238E27FC236}">
              <a16:creationId xmlns:a16="http://schemas.microsoft.com/office/drawing/2014/main" id="{43F46BF1-D566-4B92-A6B0-6FA9593654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08" name="Line 1">
          <a:extLst>
            <a:ext uri="{FF2B5EF4-FFF2-40B4-BE49-F238E27FC236}">
              <a16:creationId xmlns:a16="http://schemas.microsoft.com/office/drawing/2014/main" id="{467291BD-FB93-469E-BFE7-0454DE18F90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09" name="Line 1">
          <a:extLst>
            <a:ext uri="{FF2B5EF4-FFF2-40B4-BE49-F238E27FC236}">
              <a16:creationId xmlns:a16="http://schemas.microsoft.com/office/drawing/2014/main" id="{15E4E53B-E9CF-4851-9166-5CB60458B86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10" name="Line 1">
          <a:extLst>
            <a:ext uri="{FF2B5EF4-FFF2-40B4-BE49-F238E27FC236}">
              <a16:creationId xmlns:a16="http://schemas.microsoft.com/office/drawing/2014/main" id="{B35B4C72-DCB0-4A48-A734-67D10200BEC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1" name="Line 1">
          <a:extLst>
            <a:ext uri="{FF2B5EF4-FFF2-40B4-BE49-F238E27FC236}">
              <a16:creationId xmlns:a16="http://schemas.microsoft.com/office/drawing/2014/main" id="{12DF05AE-9795-4D27-92AF-9FFAA58973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2" name="Line 1">
          <a:extLst>
            <a:ext uri="{FF2B5EF4-FFF2-40B4-BE49-F238E27FC236}">
              <a16:creationId xmlns:a16="http://schemas.microsoft.com/office/drawing/2014/main" id="{ADB6113B-A78F-4401-86BB-56C20F27A9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13" name="Line 1">
          <a:extLst>
            <a:ext uri="{FF2B5EF4-FFF2-40B4-BE49-F238E27FC236}">
              <a16:creationId xmlns:a16="http://schemas.microsoft.com/office/drawing/2014/main" id="{8805A18A-3713-435C-BF88-8E926EBD9D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14" name="Line 1">
          <a:extLst>
            <a:ext uri="{FF2B5EF4-FFF2-40B4-BE49-F238E27FC236}">
              <a16:creationId xmlns:a16="http://schemas.microsoft.com/office/drawing/2014/main" id="{F55970AC-3D6A-4325-9FD1-6C739094BE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5" name="Line 1">
          <a:extLst>
            <a:ext uri="{FF2B5EF4-FFF2-40B4-BE49-F238E27FC236}">
              <a16:creationId xmlns:a16="http://schemas.microsoft.com/office/drawing/2014/main" id="{F3B66435-AF3E-418B-AAC8-7FD8147565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6" name="Line 1">
          <a:extLst>
            <a:ext uri="{FF2B5EF4-FFF2-40B4-BE49-F238E27FC236}">
              <a16:creationId xmlns:a16="http://schemas.microsoft.com/office/drawing/2014/main" id="{0A8C237C-44BA-41BB-8631-9430E5578D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7" name="Line 1">
          <a:extLst>
            <a:ext uri="{FF2B5EF4-FFF2-40B4-BE49-F238E27FC236}">
              <a16:creationId xmlns:a16="http://schemas.microsoft.com/office/drawing/2014/main" id="{A1BBF3F9-BC1A-482E-9F24-C58D5BE362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8" name="Line 1">
          <a:extLst>
            <a:ext uri="{FF2B5EF4-FFF2-40B4-BE49-F238E27FC236}">
              <a16:creationId xmlns:a16="http://schemas.microsoft.com/office/drawing/2014/main" id="{C809DDE1-B438-4907-BAC9-0828078081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19" name="Line 1">
          <a:extLst>
            <a:ext uri="{FF2B5EF4-FFF2-40B4-BE49-F238E27FC236}">
              <a16:creationId xmlns:a16="http://schemas.microsoft.com/office/drawing/2014/main" id="{91C040CF-B909-43E1-839B-16DE86730B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0" name="Line 1">
          <a:extLst>
            <a:ext uri="{FF2B5EF4-FFF2-40B4-BE49-F238E27FC236}">
              <a16:creationId xmlns:a16="http://schemas.microsoft.com/office/drawing/2014/main" id="{3F3D7618-699D-4A56-801F-4CE4A02F2F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1" name="Line 1">
          <a:extLst>
            <a:ext uri="{FF2B5EF4-FFF2-40B4-BE49-F238E27FC236}">
              <a16:creationId xmlns:a16="http://schemas.microsoft.com/office/drawing/2014/main" id="{2DAD036E-5283-4AA9-ADF4-265A698C10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2" name="Line 1">
          <a:extLst>
            <a:ext uri="{FF2B5EF4-FFF2-40B4-BE49-F238E27FC236}">
              <a16:creationId xmlns:a16="http://schemas.microsoft.com/office/drawing/2014/main" id="{3850BBEB-8A41-4A61-8F97-2EAA554C52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3" name="Line 1">
          <a:extLst>
            <a:ext uri="{FF2B5EF4-FFF2-40B4-BE49-F238E27FC236}">
              <a16:creationId xmlns:a16="http://schemas.microsoft.com/office/drawing/2014/main" id="{867F1CB0-9D00-4ADC-8AC6-9D6AE49561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4" name="Line 1">
          <a:extLst>
            <a:ext uri="{FF2B5EF4-FFF2-40B4-BE49-F238E27FC236}">
              <a16:creationId xmlns:a16="http://schemas.microsoft.com/office/drawing/2014/main" id="{7CA1494E-4E92-4737-8C56-FBC6F58CDD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5" name="Line 1">
          <a:extLst>
            <a:ext uri="{FF2B5EF4-FFF2-40B4-BE49-F238E27FC236}">
              <a16:creationId xmlns:a16="http://schemas.microsoft.com/office/drawing/2014/main" id="{5CDCC9BA-B41D-4F5D-BC35-E01232F35E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6" name="Line 1">
          <a:extLst>
            <a:ext uri="{FF2B5EF4-FFF2-40B4-BE49-F238E27FC236}">
              <a16:creationId xmlns:a16="http://schemas.microsoft.com/office/drawing/2014/main" id="{E357561A-0CB9-41F1-87E8-0B1DC0F381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7" name="Line 1">
          <a:extLst>
            <a:ext uri="{FF2B5EF4-FFF2-40B4-BE49-F238E27FC236}">
              <a16:creationId xmlns:a16="http://schemas.microsoft.com/office/drawing/2014/main" id="{9D6A0366-4C1D-4178-B04F-3E739A6C74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8" name="Line 1">
          <a:extLst>
            <a:ext uri="{FF2B5EF4-FFF2-40B4-BE49-F238E27FC236}">
              <a16:creationId xmlns:a16="http://schemas.microsoft.com/office/drawing/2014/main" id="{60EEB35B-6994-495F-8365-7438F4F2E2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29" name="Line 1">
          <a:extLst>
            <a:ext uri="{FF2B5EF4-FFF2-40B4-BE49-F238E27FC236}">
              <a16:creationId xmlns:a16="http://schemas.microsoft.com/office/drawing/2014/main" id="{37C62FEB-1561-48EA-A5BD-37E8CA3E9B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30" name="Line 1">
          <a:extLst>
            <a:ext uri="{FF2B5EF4-FFF2-40B4-BE49-F238E27FC236}">
              <a16:creationId xmlns:a16="http://schemas.microsoft.com/office/drawing/2014/main" id="{786EECF5-35B2-4EFE-841B-50F6E1A904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31" name="Line 1">
          <a:extLst>
            <a:ext uri="{FF2B5EF4-FFF2-40B4-BE49-F238E27FC236}">
              <a16:creationId xmlns:a16="http://schemas.microsoft.com/office/drawing/2014/main" id="{96E8B465-2395-45EE-83A7-0BA876425B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32" name="Line 1">
          <a:extLst>
            <a:ext uri="{FF2B5EF4-FFF2-40B4-BE49-F238E27FC236}">
              <a16:creationId xmlns:a16="http://schemas.microsoft.com/office/drawing/2014/main" id="{618FD5A8-70F2-4B2B-908B-D337C3A9D5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33" name="Line 1">
          <a:extLst>
            <a:ext uri="{FF2B5EF4-FFF2-40B4-BE49-F238E27FC236}">
              <a16:creationId xmlns:a16="http://schemas.microsoft.com/office/drawing/2014/main" id="{6519A358-FCE6-4418-A7D9-FF7167D126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34" name="Line 1">
          <a:extLst>
            <a:ext uri="{FF2B5EF4-FFF2-40B4-BE49-F238E27FC236}">
              <a16:creationId xmlns:a16="http://schemas.microsoft.com/office/drawing/2014/main" id="{DCCB2A19-FEB8-4681-8CD1-CDE259BF96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35" name="Line 1">
          <a:extLst>
            <a:ext uri="{FF2B5EF4-FFF2-40B4-BE49-F238E27FC236}">
              <a16:creationId xmlns:a16="http://schemas.microsoft.com/office/drawing/2014/main" id="{18E518C0-FCDA-4469-9C34-426AC5052D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36" name="Line 1">
          <a:extLst>
            <a:ext uri="{FF2B5EF4-FFF2-40B4-BE49-F238E27FC236}">
              <a16:creationId xmlns:a16="http://schemas.microsoft.com/office/drawing/2014/main" id="{81B0C205-7A27-41A9-B9B4-06F9747955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37" name="Line 1">
          <a:extLst>
            <a:ext uri="{FF2B5EF4-FFF2-40B4-BE49-F238E27FC236}">
              <a16:creationId xmlns:a16="http://schemas.microsoft.com/office/drawing/2014/main" id="{394CFA56-F5ED-4C9A-BF38-B7A8F31D3C3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38" name="Line 1">
          <a:extLst>
            <a:ext uri="{FF2B5EF4-FFF2-40B4-BE49-F238E27FC236}">
              <a16:creationId xmlns:a16="http://schemas.microsoft.com/office/drawing/2014/main" id="{BB6F8283-E948-4063-BACD-1075C947852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39" name="Line 1">
          <a:extLst>
            <a:ext uri="{FF2B5EF4-FFF2-40B4-BE49-F238E27FC236}">
              <a16:creationId xmlns:a16="http://schemas.microsoft.com/office/drawing/2014/main" id="{6BC7B2A4-B2F9-41F6-8A5D-5ED965DF64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40" name="Line 1">
          <a:extLst>
            <a:ext uri="{FF2B5EF4-FFF2-40B4-BE49-F238E27FC236}">
              <a16:creationId xmlns:a16="http://schemas.microsoft.com/office/drawing/2014/main" id="{93659342-D0FA-42BD-B8C1-9D2EBA4FB4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41" name="Line 1">
          <a:extLst>
            <a:ext uri="{FF2B5EF4-FFF2-40B4-BE49-F238E27FC236}">
              <a16:creationId xmlns:a16="http://schemas.microsoft.com/office/drawing/2014/main" id="{1D6C63CD-78ED-4016-A635-51AD4E66E1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42" name="Line 1">
          <a:extLst>
            <a:ext uri="{FF2B5EF4-FFF2-40B4-BE49-F238E27FC236}">
              <a16:creationId xmlns:a16="http://schemas.microsoft.com/office/drawing/2014/main" id="{6D9F4064-B7A9-4A67-BAD3-2692BB209A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43" name="Line 1">
          <a:extLst>
            <a:ext uri="{FF2B5EF4-FFF2-40B4-BE49-F238E27FC236}">
              <a16:creationId xmlns:a16="http://schemas.microsoft.com/office/drawing/2014/main" id="{05EBECF8-C471-495B-8008-91C2CE7E5D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44" name="Line 1">
          <a:extLst>
            <a:ext uri="{FF2B5EF4-FFF2-40B4-BE49-F238E27FC236}">
              <a16:creationId xmlns:a16="http://schemas.microsoft.com/office/drawing/2014/main" id="{4A05A1E9-86F8-4261-9190-C7A2999FA1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45" name="Line 1">
          <a:extLst>
            <a:ext uri="{FF2B5EF4-FFF2-40B4-BE49-F238E27FC236}">
              <a16:creationId xmlns:a16="http://schemas.microsoft.com/office/drawing/2014/main" id="{E62FBD3C-0910-46A9-AA03-0481396BEB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46" name="Line 1">
          <a:extLst>
            <a:ext uri="{FF2B5EF4-FFF2-40B4-BE49-F238E27FC236}">
              <a16:creationId xmlns:a16="http://schemas.microsoft.com/office/drawing/2014/main" id="{F61B77D7-6B7B-4FC1-AA02-B446C89B0C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47" name="Line 1">
          <a:extLst>
            <a:ext uri="{FF2B5EF4-FFF2-40B4-BE49-F238E27FC236}">
              <a16:creationId xmlns:a16="http://schemas.microsoft.com/office/drawing/2014/main" id="{9BC2F713-DEB8-4519-AC38-A8A3843DCE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48" name="Line 1">
          <a:extLst>
            <a:ext uri="{FF2B5EF4-FFF2-40B4-BE49-F238E27FC236}">
              <a16:creationId xmlns:a16="http://schemas.microsoft.com/office/drawing/2014/main" id="{60DED384-1CCE-4F64-9F69-2285253701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49" name="Line 1">
          <a:extLst>
            <a:ext uri="{FF2B5EF4-FFF2-40B4-BE49-F238E27FC236}">
              <a16:creationId xmlns:a16="http://schemas.microsoft.com/office/drawing/2014/main" id="{FAF1973B-ACB6-4F91-9AD4-88A9295A02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0" name="Line 1">
          <a:extLst>
            <a:ext uri="{FF2B5EF4-FFF2-40B4-BE49-F238E27FC236}">
              <a16:creationId xmlns:a16="http://schemas.microsoft.com/office/drawing/2014/main" id="{B6B1D8E3-A695-4F86-830A-49B8E0AD96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1" name="Line 1">
          <a:extLst>
            <a:ext uri="{FF2B5EF4-FFF2-40B4-BE49-F238E27FC236}">
              <a16:creationId xmlns:a16="http://schemas.microsoft.com/office/drawing/2014/main" id="{1B612A43-A63A-4217-B1CE-2B3958AE51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2" name="Line 1">
          <a:extLst>
            <a:ext uri="{FF2B5EF4-FFF2-40B4-BE49-F238E27FC236}">
              <a16:creationId xmlns:a16="http://schemas.microsoft.com/office/drawing/2014/main" id="{EA77F293-D606-4DB1-B2C6-7C082048B8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3" name="Line 1">
          <a:extLst>
            <a:ext uri="{FF2B5EF4-FFF2-40B4-BE49-F238E27FC236}">
              <a16:creationId xmlns:a16="http://schemas.microsoft.com/office/drawing/2014/main" id="{3BB47B70-0BDF-4D8F-B8A4-9E25B78A35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4" name="Line 1">
          <a:extLst>
            <a:ext uri="{FF2B5EF4-FFF2-40B4-BE49-F238E27FC236}">
              <a16:creationId xmlns:a16="http://schemas.microsoft.com/office/drawing/2014/main" id="{5661EFB5-5ECE-4ECF-AA10-1D784DA1C3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5" name="Line 1">
          <a:extLst>
            <a:ext uri="{FF2B5EF4-FFF2-40B4-BE49-F238E27FC236}">
              <a16:creationId xmlns:a16="http://schemas.microsoft.com/office/drawing/2014/main" id="{C4500C1C-EB66-4539-B541-ACAC4227FD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6" name="Line 1">
          <a:extLst>
            <a:ext uri="{FF2B5EF4-FFF2-40B4-BE49-F238E27FC236}">
              <a16:creationId xmlns:a16="http://schemas.microsoft.com/office/drawing/2014/main" id="{E8136C6F-10DB-470E-A51B-4746E63F43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7" name="Line 1">
          <a:extLst>
            <a:ext uri="{FF2B5EF4-FFF2-40B4-BE49-F238E27FC236}">
              <a16:creationId xmlns:a16="http://schemas.microsoft.com/office/drawing/2014/main" id="{7DFAB713-B5A9-4CF2-9EED-361BBA408C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8" name="Line 1">
          <a:extLst>
            <a:ext uri="{FF2B5EF4-FFF2-40B4-BE49-F238E27FC236}">
              <a16:creationId xmlns:a16="http://schemas.microsoft.com/office/drawing/2014/main" id="{D66D202D-42EA-46E2-BFBD-8C5352C32A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59" name="Line 1">
          <a:extLst>
            <a:ext uri="{FF2B5EF4-FFF2-40B4-BE49-F238E27FC236}">
              <a16:creationId xmlns:a16="http://schemas.microsoft.com/office/drawing/2014/main" id="{7749A8D8-3DF2-4473-A149-5A2480B2EA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0" name="Line 1">
          <a:extLst>
            <a:ext uri="{FF2B5EF4-FFF2-40B4-BE49-F238E27FC236}">
              <a16:creationId xmlns:a16="http://schemas.microsoft.com/office/drawing/2014/main" id="{06DA11C2-B862-492C-A718-518F968BB1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1" name="Line 1">
          <a:extLst>
            <a:ext uri="{FF2B5EF4-FFF2-40B4-BE49-F238E27FC236}">
              <a16:creationId xmlns:a16="http://schemas.microsoft.com/office/drawing/2014/main" id="{D3E9B768-6945-423B-868B-406C4D59F5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2" name="Line 1">
          <a:extLst>
            <a:ext uri="{FF2B5EF4-FFF2-40B4-BE49-F238E27FC236}">
              <a16:creationId xmlns:a16="http://schemas.microsoft.com/office/drawing/2014/main" id="{F923C0FF-2338-49A1-8C1C-AE9ADACF2F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3" name="Line 1">
          <a:extLst>
            <a:ext uri="{FF2B5EF4-FFF2-40B4-BE49-F238E27FC236}">
              <a16:creationId xmlns:a16="http://schemas.microsoft.com/office/drawing/2014/main" id="{D0BF192E-B190-4961-B4CC-2D8BCDE7CF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4" name="Line 1">
          <a:extLst>
            <a:ext uri="{FF2B5EF4-FFF2-40B4-BE49-F238E27FC236}">
              <a16:creationId xmlns:a16="http://schemas.microsoft.com/office/drawing/2014/main" id="{631CFFE2-A7F1-4479-9FED-7395531152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5" name="Line 1">
          <a:extLst>
            <a:ext uri="{FF2B5EF4-FFF2-40B4-BE49-F238E27FC236}">
              <a16:creationId xmlns:a16="http://schemas.microsoft.com/office/drawing/2014/main" id="{0725406E-1F2C-426D-A2E9-AA16CB062E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66" name="Line 1">
          <a:extLst>
            <a:ext uri="{FF2B5EF4-FFF2-40B4-BE49-F238E27FC236}">
              <a16:creationId xmlns:a16="http://schemas.microsoft.com/office/drawing/2014/main" id="{26641451-5043-48D1-BAA5-7797F29EE4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67" name="Line 1">
          <a:extLst>
            <a:ext uri="{FF2B5EF4-FFF2-40B4-BE49-F238E27FC236}">
              <a16:creationId xmlns:a16="http://schemas.microsoft.com/office/drawing/2014/main" id="{27942275-BE4F-4001-AD9C-C64163E7FD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68" name="Line 1">
          <a:extLst>
            <a:ext uri="{FF2B5EF4-FFF2-40B4-BE49-F238E27FC236}">
              <a16:creationId xmlns:a16="http://schemas.microsoft.com/office/drawing/2014/main" id="{ECBC9946-B3C1-4D02-B09D-7BE8B82D85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69" name="Line 1">
          <a:extLst>
            <a:ext uri="{FF2B5EF4-FFF2-40B4-BE49-F238E27FC236}">
              <a16:creationId xmlns:a16="http://schemas.microsoft.com/office/drawing/2014/main" id="{01EFAAD8-955C-46EB-9770-38C09C1B28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70" name="Line 1">
          <a:extLst>
            <a:ext uri="{FF2B5EF4-FFF2-40B4-BE49-F238E27FC236}">
              <a16:creationId xmlns:a16="http://schemas.microsoft.com/office/drawing/2014/main" id="{3EB770FD-34B8-4311-A4EC-8296A28CDDA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1" name="Line 1">
          <a:extLst>
            <a:ext uri="{FF2B5EF4-FFF2-40B4-BE49-F238E27FC236}">
              <a16:creationId xmlns:a16="http://schemas.microsoft.com/office/drawing/2014/main" id="{1B812E83-170E-4C1A-9D99-748C065D4E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2" name="Line 1">
          <a:extLst>
            <a:ext uri="{FF2B5EF4-FFF2-40B4-BE49-F238E27FC236}">
              <a16:creationId xmlns:a16="http://schemas.microsoft.com/office/drawing/2014/main" id="{89CEFE33-ACA8-42DD-BBFE-D98E2F801E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73" name="Line 1">
          <a:extLst>
            <a:ext uri="{FF2B5EF4-FFF2-40B4-BE49-F238E27FC236}">
              <a16:creationId xmlns:a16="http://schemas.microsoft.com/office/drawing/2014/main" id="{3DCE85AF-791A-43AC-B3CA-31C8129B13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74" name="Line 1">
          <a:extLst>
            <a:ext uri="{FF2B5EF4-FFF2-40B4-BE49-F238E27FC236}">
              <a16:creationId xmlns:a16="http://schemas.microsoft.com/office/drawing/2014/main" id="{662C99B5-BE4F-4E84-9D0A-4D7918BB6A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5" name="Line 1">
          <a:extLst>
            <a:ext uri="{FF2B5EF4-FFF2-40B4-BE49-F238E27FC236}">
              <a16:creationId xmlns:a16="http://schemas.microsoft.com/office/drawing/2014/main" id="{7846EB27-B866-4002-8A28-9917EA7FC5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6" name="Line 1">
          <a:extLst>
            <a:ext uri="{FF2B5EF4-FFF2-40B4-BE49-F238E27FC236}">
              <a16:creationId xmlns:a16="http://schemas.microsoft.com/office/drawing/2014/main" id="{CF7FF81D-5A0C-438F-9FC3-5D8E2E22A5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7" name="Line 1">
          <a:extLst>
            <a:ext uri="{FF2B5EF4-FFF2-40B4-BE49-F238E27FC236}">
              <a16:creationId xmlns:a16="http://schemas.microsoft.com/office/drawing/2014/main" id="{2DEBE60B-D5F6-46C7-B16E-DCEBBE4BFE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8" name="Line 1">
          <a:extLst>
            <a:ext uri="{FF2B5EF4-FFF2-40B4-BE49-F238E27FC236}">
              <a16:creationId xmlns:a16="http://schemas.microsoft.com/office/drawing/2014/main" id="{1BBA66AE-5DFB-4D44-B8B1-E4C8759A8E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79" name="Line 1">
          <a:extLst>
            <a:ext uri="{FF2B5EF4-FFF2-40B4-BE49-F238E27FC236}">
              <a16:creationId xmlns:a16="http://schemas.microsoft.com/office/drawing/2014/main" id="{7E0EB363-77ED-4752-8E8C-2003789829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0" name="Line 1">
          <a:extLst>
            <a:ext uri="{FF2B5EF4-FFF2-40B4-BE49-F238E27FC236}">
              <a16:creationId xmlns:a16="http://schemas.microsoft.com/office/drawing/2014/main" id="{5E1947F9-3213-4C99-BC5C-2CC99B804C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1" name="Line 1">
          <a:extLst>
            <a:ext uri="{FF2B5EF4-FFF2-40B4-BE49-F238E27FC236}">
              <a16:creationId xmlns:a16="http://schemas.microsoft.com/office/drawing/2014/main" id="{EB8F43A3-40D1-4D35-A150-C406B64105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2" name="Line 1">
          <a:extLst>
            <a:ext uri="{FF2B5EF4-FFF2-40B4-BE49-F238E27FC236}">
              <a16:creationId xmlns:a16="http://schemas.microsoft.com/office/drawing/2014/main" id="{454AF260-41CE-4119-926F-BAB7B6EBB5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3" name="Line 1">
          <a:extLst>
            <a:ext uri="{FF2B5EF4-FFF2-40B4-BE49-F238E27FC236}">
              <a16:creationId xmlns:a16="http://schemas.microsoft.com/office/drawing/2014/main" id="{36A2B4A8-A981-4B46-97F4-9CCEFC7BFE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4" name="Line 1">
          <a:extLst>
            <a:ext uri="{FF2B5EF4-FFF2-40B4-BE49-F238E27FC236}">
              <a16:creationId xmlns:a16="http://schemas.microsoft.com/office/drawing/2014/main" id="{2B026528-7534-4511-A00B-8451E785E4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5" name="Line 1">
          <a:extLst>
            <a:ext uri="{FF2B5EF4-FFF2-40B4-BE49-F238E27FC236}">
              <a16:creationId xmlns:a16="http://schemas.microsoft.com/office/drawing/2014/main" id="{6235BB20-923C-48B2-8713-FF0FB98A74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6" name="Line 1">
          <a:extLst>
            <a:ext uri="{FF2B5EF4-FFF2-40B4-BE49-F238E27FC236}">
              <a16:creationId xmlns:a16="http://schemas.microsoft.com/office/drawing/2014/main" id="{038752A6-0C21-4A46-B1EC-8FA60E3EE7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7" name="Line 1">
          <a:extLst>
            <a:ext uri="{FF2B5EF4-FFF2-40B4-BE49-F238E27FC236}">
              <a16:creationId xmlns:a16="http://schemas.microsoft.com/office/drawing/2014/main" id="{228AFFF0-39BF-48D8-9C05-F3A5D5900B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8" name="Line 1">
          <a:extLst>
            <a:ext uri="{FF2B5EF4-FFF2-40B4-BE49-F238E27FC236}">
              <a16:creationId xmlns:a16="http://schemas.microsoft.com/office/drawing/2014/main" id="{DD0943B9-073F-4380-B125-080190C270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89" name="Line 1">
          <a:extLst>
            <a:ext uri="{FF2B5EF4-FFF2-40B4-BE49-F238E27FC236}">
              <a16:creationId xmlns:a16="http://schemas.microsoft.com/office/drawing/2014/main" id="{D204AE22-CA12-40E0-9662-5D13491297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90" name="Line 1">
          <a:extLst>
            <a:ext uri="{FF2B5EF4-FFF2-40B4-BE49-F238E27FC236}">
              <a16:creationId xmlns:a16="http://schemas.microsoft.com/office/drawing/2014/main" id="{43CE4B10-43DC-41D5-B474-5F76AC3599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91" name="Line 1">
          <a:extLst>
            <a:ext uri="{FF2B5EF4-FFF2-40B4-BE49-F238E27FC236}">
              <a16:creationId xmlns:a16="http://schemas.microsoft.com/office/drawing/2014/main" id="{A0C76A14-E152-414A-90E2-D58A60F6B9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92" name="Line 1">
          <a:extLst>
            <a:ext uri="{FF2B5EF4-FFF2-40B4-BE49-F238E27FC236}">
              <a16:creationId xmlns:a16="http://schemas.microsoft.com/office/drawing/2014/main" id="{908880B0-771A-49BB-A36A-1990F064EB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93" name="Line 1">
          <a:extLst>
            <a:ext uri="{FF2B5EF4-FFF2-40B4-BE49-F238E27FC236}">
              <a16:creationId xmlns:a16="http://schemas.microsoft.com/office/drawing/2014/main" id="{2E55FA3C-1055-4F23-AEE0-86BA58541C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94" name="Line 1">
          <a:extLst>
            <a:ext uri="{FF2B5EF4-FFF2-40B4-BE49-F238E27FC236}">
              <a16:creationId xmlns:a16="http://schemas.microsoft.com/office/drawing/2014/main" id="{D3854BC2-727E-4271-A9D7-724323697A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95" name="Line 1">
          <a:extLst>
            <a:ext uri="{FF2B5EF4-FFF2-40B4-BE49-F238E27FC236}">
              <a16:creationId xmlns:a16="http://schemas.microsoft.com/office/drawing/2014/main" id="{30DB4139-6998-47CA-BD25-372BB1640D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3996" name="Line 1">
          <a:extLst>
            <a:ext uri="{FF2B5EF4-FFF2-40B4-BE49-F238E27FC236}">
              <a16:creationId xmlns:a16="http://schemas.microsoft.com/office/drawing/2014/main" id="{548B776B-768F-4107-9C9C-2F8D6C1F29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97" name="Line 1">
          <a:extLst>
            <a:ext uri="{FF2B5EF4-FFF2-40B4-BE49-F238E27FC236}">
              <a16:creationId xmlns:a16="http://schemas.microsoft.com/office/drawing/2014/main" id="{B63E60AD-E7EB-4A4C-95B8-8E0FF65AB8F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98" name="Line 1">
          <a:extLst>
            <a:ext uri="{FF2B5EF4-FFF2-40B4-BE49-F238E27FC236}">
              <a16:creationId xmlns:a16="http://schemas.microsoft.com/office/drawing/2014/main" id="{B59E695F-70C9-4D25-95F2-AE498466A0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3999" name="Line 1">
          <a:extLst>
            <a:ext uri="{FF2B5EF4-FFF2-40B4-BE49-F238E27FC236}">
              <a16:creationId xmlns:a16="http://schemas.microsoft.com/office/drawing/2014/main" id="{FB00C7E0-384F-46A0-83F8-595F7A2EF1D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00" name="Line 1">
          <a:extLst>
            <a:ext uri="{FF2B5EF4-FFF2-40B4-BE49-F238E27FC236}">
              <a16:creationId xmlns:a16="http://schemas.microsoft.com/office/drawing/2014/main" id="{75680111-B607-40E9-B0E5-DDFD7E6D08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1" name="Line 1">
          <a:extLst>
            <a:ext uri="{FF2B5EF4-FFF2-40B4-BE49-F238E27FC236}">
              <a16:creationId xmlns:a16="http://schemas.microsoft.com/office/drawing/2014/main" id="{DD5964E5-CE05-4095-A3CC-135288297A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2" name="Line 1">
          <a:extLst>
            <a:ext uri="{FF2B5EF4-FFF2-40B4-BE49-F238E27FC236}">
              <a16:creationId xmlns:a16="http://schemas.microsoft.com/office/drawing/2014/main" id="{E9665035-382E-4B73-BC8A-757CBCB897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03" name="Line 1">
          <a:extLst>
            <a:ext uri="{FF2B5EF4-FFF2-40B4-BE49-F238E27FC236}">
              <a16:creationId xmlns:a16="http://schemas.microsoft.com/office/drawing/2014/main" id="{ACE543D0-7388-45D9-86A1-9537696E615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04" name="Line 1">
          <a:extLst>
            <a:ext uri="{FF2B5EF4-FFF2-40B4-BE49-F238E27FC236}">
              <a16:creationId xmlns:a16="http://schemas.microsoft.com/office/drawing/2014/main" id="{502892AF-5686-409A-BCA1-84E81CB9B63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5" name="Line 1">
          <a:extLst>
            <a:ext uri="{FF2B5EF4-FFF2-40B4-BE49-F238E27FC236}">
              <a16:creationId xmlns:a16="http://schemas.microsoft.com/office/drawing/2014/main" id="{984E4A21-5964-4620-9286-769F5B3C02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6" name="Line 1">
          <a:extLst>
            <a:ext uri="{FF2B5EF4-FFF2-40B4-BE49-F238E27FC236}">
              <a16:creationId xmlns:a16="http://schemas.microsoft.com/office/drawing/2014/main" id="{5AFA19B8-938D-4108-B8ED-C3B3C4097C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7" name="Line 1">
          <a:extLst>
            <a:ext uri="{FF2B5EF4-FFF2-40B4-BE49-F238E27FC236}">
              <a16:creationId xmlns:a16="http://schemas.microsoft.com/office/drawing/2014/main" id="{C75FDAE2-E4F0-4524-82B1-8D3C11D2BA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8" name="Line 1">
          <a:extLst>
            <a:ext uri="{FF2B5EF4-FFF2-40B4-BE49-F238E27FC236}">
              <a16:creationId xmlns:a16="http://schemas.microsoft.com/office/drawing/2014/main" id="{0E381115-C0F8-404F-B3A8-B555469975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09" name="Line 1">
          <a:extLst>
            <a:ext uri="{FF2B5EF4-FFF2-40B4-BE49-F238E27FC236}">
              <a16:creationId xmlns:a16="http://schemas.microsoft.com/office/drawing/2014/main" id="{E415CD60-1373-4C99-ADC4-0942F6B7CE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0" name="Line 1">
          <a:extLst>
            <a:ext uri="{FF2B5EF4-FFF2-40B4-BE49-F238E27FC236}">
              <a16:creationId xmlns:a16="http://schemas.microsoft.com/office/drawing/2014/main" id="{22872BA0-328E-42E6-ABDF-F87F474C3C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1" name="Line 1">
          <a:extLst>
            <a:ext uri="{FF2B5EF4-FFF2-40B4-BE49-F238E27FC236}">
              <a16:creationId xmlns:a16="http://schemas.microsoft.com/office/drawing/2014/main" id="{0F1DCFEE-79FA-439F-A36E-F52FE8AFCF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2" name="Line 1">
          <a:extLst>
            <a:ext uri="{FF2B5EF4-FFF2-40B4-BE49-F238E27FC236}">
              <a16:creationId xmlns:a16="http://schemas.microsoft.com/office/drawing/2014/main" id="{5F99D7F4-18F3-4964-828E-2EA311DC7C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3" name="Line 1">
          <a:extLst>
            <a:ext uri="{FF2B5EF4-FFF2-40B4-BE49-F238E27FC236}">
              <a16:creationId xmlns:a16="http://schemas.microsoft.com/office/drawing/2014/main" id="{54B071D3-E6DE-4879-AF8D-F37004CF85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4" name="Line 1">
          <a:extLst>
            <a:ext uri="{FF2B5EF4-FFF2-40B4-BE49-F238E27FC236}">
              <a16:creationId xmlns:a16="http://schemas.microsoft.com/office/drawing/2014/main" id="{E6A38AE7-B6CC-441C-AE19-CB5B5DA7F1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5" name="Line 1">
          <a:extLst>
            <a:ext uri="{FF2B5EF4-FFF2-40B4-BE49-F238E27FC236}">
              <a16:creationId xmlns:a16="http://schemas.microsoft.com/office/drawing/2014/main" id="{8B38AC20-AF5B-4D61-A142-01400FB0D0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6" name="Line 1">
          <a:extLst>
            <a:ext uri="{FF2B5EF4-FFF2-40B4-BE49-F238E27FC236}">
              <a16:creationId xmlns:a16="http://schemas.microsoft.com/office/drawing/2014/main" id="{919DBB0A-12FC-4CE5-B323-8C020AF65A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7" name="Line 1">
          <a:extLst>
            <a:ext uri="{FF2B5EF4-FFF2-40B4-BE49-F238E27FC236}">
              <a16:creationId xmlns:a16="http://schemas.microsoft.com/office/drawing/2014/main" id="{7F2586FA-4CD5-411C-8446-C190D89C69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8" name="Line 1">
          <a:extLst>
            <a:ext uri="{FF2B5EF4-FFF2-40B4-BE49-F238E27FC236}">
              <a16:creationId xmlns:a16="http://schemas.microsoft.com/office/drawing/2014/main" id="{3F36CED0-2BF8-433D-963F-13B0584CE0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19" name="Line 1">
          <a:extLst>
            <a:ext uri="{FF2B5EF4-FFF2-40B4-BE49-F238E27FC236}">
              <a16:creationId xmlns:a16="http://schemas.microsoft.com/office/drawing/2014/main" id="{93C6E990-8F77-4B56-9CBF-1133B4A96A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0" name="Line 1">
          <a:extLst>
            <a:ext uri="{FF2B5EF4-FFF2-40B4-BE49-F238E27FC236}">
              <a16:creationId xmlns:a16="http://schemas.microsoft.com/office/drawing/2014/main" id="{68D1C371-CBC7-498E-83CA-C7323E3D11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1" name="Line 1">
          <a:extLst>
            <a:ext uri="{FF2B5EF4-FFF2-40B4-BE49-F238E27FC236}">
              <a16:creationId xmlns:a16="http://schemas.microsoft.com/office/drawing/2014/main" id="{808C62F8-A107-4A5F-B92F-4CA949A742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2" name="Line 1">
          <a:extLst>
            <a:ext uri="{FF2B5EF4-FFF2-40B4-BE49-F238E27FC236}">
              <a16:creationId xmlns:a16="http://schemas.microsoft.com/office/drawing/2014/main" id="{0BD53B7F-CC7D-46B1-AC02-51F411472C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3" name="Line 1">
          <a:extLst>
            <a:ext uri="{FF2B5EF4-FFF2-40B4-BE49-F238E27FC236}">
              <a16:creationId xmlns:a16="http://schemas.microsoft.com/office/drawing/2014/main" id="{D8DD1309-49E8-4367-8895-584856A526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4" name="Line 1">
          <a:extLst>
            <a:ext uri="{FF2B5EF4-FFF2-40B4-BE49-F238E27FC236}">
              <a16:creationId xmlns:a16="http://schemas.microsoft.com/office/drawing/2014/main" id="{EBD5DF04-A087-4E1A-B218-0DC47E95C8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5" name="Line 1">
          <a:extLst>
            <a:ext uri="{FF2B5EF4-FFF2-40B4-BE49-F238E27FC236}">
              <a16:creationId xmlns:a16="http://schemas.microsoft.com/office/drawing/2014/main" id="{70516095-C4A7-43D7-9ABB-82090B2109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26" name="Line 1">
          <a:extLst>
            <a:ext uri="{FF2B5EF4-FFF2-40B4-BE49-F238E27FC236}">
              <a16:creationId xmlns:a16="http://schemas.microsoft.com/office/drawing/2014/main" id="{9A163BD6-4D30-459A-BB76-3BC235051F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27" name="Line 1">
          <a:extLst>
            <a:ext uri="{FF2B5EF4-FFF2-40B4-BE49-F238E27FC236}">
              <a16:creationId xmlns:a16="http://schemas.microsoft.com/office/drawing/2014/main" id="{49855B29-CF92-45CB-BD09-429451149A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28" name="Line 1">
          <a:extLst>
            <a:ext uri="{FF2B5EF4-FFF2-40B4-BE49-F238E27FC236}">
              <a16:creationId xmlns:a16="http://schemas.microsoft.com/office/drawing/2014/main" id="{4DD2F4E4-A101-410A-83DC-B539E7BE7F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29" name="Line 1">
          <a:extLst>
            <a:ext uri="{FF2B5EF4-FFF2-40B4-BE49-F238E27FC236}">
              <a16:creationId xmlns:a16="http://schemas.microsoft.com/office/drawing/2014/main" id="{C0ECCE9B-2DB0-49B5-8A4E-C4BD43BB406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30" name="Line 1">
          <a:extLst>
            <a:ext uri="{FF2B5EF4-FFF2-40B4-BE49-F238E27FC236}">
              <a16:creationId xmlns:a16="http://schemas.microsoft.com/office/drawing/2014/main" id="{CAE31816-DA61-41D2-BFEC-C779C99491F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1" name="Line 1">
          <a:extLst>
            <a:ext uri="{FF2B5EF4-FFF2-40B4-BE49-F238E27FC236}">
              <a16:creationId xmlns:a16="http://schemas.microsoft.com/office/drawing/2014/main" id="{B10A4555-610B-4415-B5B8-60BA6208D3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2" name="Line 1">
          <a:extLst>
            <a:ext uri="{FF2B5EF4-FFF2-40B4-BE49-F238E27FC236}">
              <a16:creationId xmlns:a16="http://schemas.microsoft.com/office/drawing/2014/main" id="{07A87E14-0629-4CF3-9FAA-3DBA1AD3F6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33" name="Line 1">
          <a:extLst>
            <a:ext uri="{FF2B5EF4-FFF2-40B4-BE49-F238E27FC236}">
              <a16:creationId xmlns:a16="http://schemas.microsoft.com/office/drawing/2014/main" id="{50A076C5-BC51-417E-8DFC-A8B4C358958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34" name="Line 1">
          <a:extLst>
            <a:ext uri="{FF2B5EF4-FFF2-40B4-BE49-F238E27FC236}">
              <a16:creationId xmlns:a16="http://schemas.microsoft.com/office/drawing/2014/main" id="{4EBDBCF4-87F5-44C4-8793-CEB3315557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5" name="Line 1">
          <a:extLst>
            <a:ext uri="{FF2B5EF4-FFF2-40B4-BE49-F238E27FC236}">
              <a16:creationId xmlns:a16="http://schemas.microsoft.com/office/drawing/2014/main" id="{F5205A10-8F49-4EBB-ADDC-28497FA3B5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6" name="Line 1">
          <a:extLst>
            <a:ext uri="{FF2B5EF4-FFF2-40B4-BE49-F238E27FC236}">
              <a16:creationId xmlns:a16="http://schemas.microsoft.com/office/drawing/2014/main" id="{DEB7083C-96C3-4AC8-B1BD-8803C12A5C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7" name="Line 1">
          <a:extLst>
            <a:ext uri="{FF2B5EF4-FFF2-40B4-BE49-F238E27FC236}">
              <a16:creationId xmlns:a16="http://schemas.microsoft.com/office/drawing/2014/main" id="{8A22AF26-7B0E-4AE5-B86E-D008A4A88D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8" name="Line 1">
          <a:extLst>
            <a:ext uri="{FF2B5EF4-FFF2-40B4-BE49-F238E27FC236}">
              <a16:creationId xmlns:a16="http://schemas.microsoft.com/office/drawing/2014/main" id="{BCA709A3-1504-432E-ABE1-9D7BB03FEA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39" name="Line 1">
          <a:extLst>
            <a:ext uri="{FF2B5EF4-FFF2-40B4-BE49-F238E27FC236}">
              <a16:creationId xmlns:a16="http://schemas.microsoft.com/office/drawing/2014/main" id="{D3A92B96-54E6-4D80-8575-F083E41C50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0" name="Line 1">
          <a:extLst>
            <a:ext uri="{FF2B5EF4-FFF2-40B4-BE49-F238E27FC236}">
              <a16:creationId xmlns:a16="http://schemas.microsoft.com/office/drawing/2014/main" id="{2A3E1921-EE99-42B7-BA16-9C304A069E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1" name="Line 1">
          <a:extLst>
            <a:ext uri="{FF2B5EF4-FFF2-40B4-BE49-F238E27FC236}">
              <a16:creationId xmlns:a16="http://schemas.microsoft.com/office/drawing/2014/main" id="{F220B20E-4F0D-4ED7-A9B6-A73AF39D3C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2" name="Line 1">
          <a:extLst>
            <a:ext uri="{FF2B5EF4-FFF2-40B4-BE49-F238E27FC236}">
              <a16:creationId xmlns:a16="http://schemas.microsoft.com/office/drawing/2014/main" id="{FBF227AA-B481-4E5A-8A34-0955CAE4FD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3" name="Line 1">
          <a:extLst>
            <a:ext uri="{FF2B5EF4-FFF2-40B4-BE49-F238E27FC236}">
              <a16:creationId xmlns:a16="http://schemas.microsoft.com/office/drawing/2014/main" id="{0809F55D-DC07-4F50-BCE5-56C701558D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4" name="Line 1">
          <a:extLst>
            <a:ext uri="{FF2B5EF4-FFF2-40B4-BE49-F238E27FC236}">
              <a16:creationId xmlns:a16="http://schemas.microsoft.com/office/drawing/2014/main" id="{745FF934-E8AE-4980-A480-96980B907B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5" name="Line 1">
          <a:extLst>
            <a:ext uri="{FF2B5EF4-FFF2-40B4-BE49-F238E27FC236}">
              <a16:creationId xmlns:a16="http://schemas.microsoft.com/office/drawing/2014/main" id="{02C51C63-C9A6-4C3E-B0B2-4089851FDE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6" name="Line 1">
          <a:extLst>
            <a:ext uri="{FF2B5EF4-FFF2-40B4-BE49-F238E27FC236}">
              <a16:creationId xmlns:a16="http://schemas.microsoft.com/office/drawing/2014/main" id="{3306E57C-BB17-4E48-9930-3351D33B98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7" name="Line 1">
          <a:extLst>
            <a:ext uri="{FF2B5EF4-FFF2-40B4-BE49-F238E27FC236}">
              <a16:creationId xmlns:a16="http://schemas.microsoft.com/office/drawing/2014/main" id="{7182E086-ED46-44CA-A451-627DA64858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8" name="Line 1">
          <a:extLst>
            <a:ext uri="{FF2B5EF4-FFF2-40B4-BE49-F238E27FC236}">
              <a16:creationId xmlns:a16="http://schemas.microsoft.com/office/drawing/2014/main" id="{F822EF6B-961E-4766-B348-9A33CF2441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49" name="Line 1">
          <a:extLst>
            <a:ext uri="{FF2B5EF4-FFF2-40B4-BE49-F238E27FC236}">
              <a16:creationId xmlns:a16="http://schemas.microsoft.com/office/drawing/2014/main" id="{CF236289-8608-4715-84B2-6BF0E2D6A4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0" name="Line 1">
          <a:extLst>
            <a:ext uri="{FF2B5EF4-FFF2-40B4-BE49-F238E27FC236}">
              <a16:creationId xmlns:a16="http://schemas.microsoft.com/office/drawing/2014/main" id="{FDEB03E2-97A4-47D3-BFAE-7563565522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1" name="Line 1">
          <a:extLst>
            <a:ext uri="{FF2B5EF4-FFF2-40B4-BE49-F238E27FC236}">
              <a16:creationId xmlns:a16="http://schemas.microsoft.com/office/drawing/2014/main" id="{2A5E00A5-9B86-410D-A53F-8A4338D660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2" name="Line 1">
          <a:extLst>
            <a:ext uri="{FF2B5EF4-FFF2-40B4-BE49-F238E27FC236}">
              <a16:creationId xmlns:a16="http://schemas.microsoft.com/office/drawing/2014/main" id="{9990985B-E4B8-4E61-AE7B-B8284D2D3C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3" name="Line 1">
          <a:extLst>
            <a:ext uri="{FF2B5EF4-FFF2-40B4-BE49-F238E27FC236}">
              <a16:creationId xmlns:a16="http://schemas.microsoft.com/office/drawing/2014/main" id="{78D5BB81-2F16-45DE-BDA2-12F310EED6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4" name="Line 1">
          <a:extLst>
            <a:ext uri="{FF2B5EF4-FFF2-40B4-BE49-F238E27FC236}">
              <a16:creationId xmlns:a16="http://schemas.microsoft.com/office/drawing/2014/main" id="{58EF2ECF-0EFB-4191-A70D-F68FE9B38E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5" name="Line 1">
          <a:extLst>
            <a:ext uri="{FF2B5EF4-FFF2-40B4-BE49-F238E27FC236}">
              <a16:creationId xmlns:a16="http://schemas.microsoft.com/office/drawing/2014/main" id="{5410C05B-8D4B-4D21-82C9-40FADACBC7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56" name="Line 1">
          <a:extLst>
            <a:ext uri="{FF2B5EF4-FFF2-40B4-BE49-F238E27FC236}">
              <a16:creationId xmlns:a16="http://schemas.microsoft.com/office/drawing/2014/main" id="{A5DC6C92-7112-4036-ACC4-F9490E7D63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57" name="Line 1">
          <a:extLst>
            <a:ext uri="{FF2B5EF4-FFF2-40B4-BE49-F238E27FC236}">
              <a16:creationId xmlns:a16="http://schemas.microsoft.com/office/drawing/2014/main" id="{2CF9BE07-52CE-49E6-B669-7F33DDEA42E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58" name="Line 1">
          <a:extLst>
            <a:ext uri="{FF2B5EF4-FFF2-40B4-BE49-F238E27FC236}">
              <a16:creationId xmlns:a16="http://schemas.microsoft.com/office/drawing/2014/main" id="{8EB9663D-2A82-41A4-9B88-718AC62B965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59" name="Line 1">
          <a:extLst>
            <a:ext uri="{FF2B5EF4-FFF2-40B4-BE49-F238E27FC236}">
              <a16:creationId xmlns:a16="http://schemas.microsoft.com/office/drawing/2014/main" id="{41E1979B-82DB-4940-8093-5A487640BD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60" name="Line 1">
          <a:extLst>
            <a:ext uri="{FF2B5EF4-FFF2-40B4-BE49-F238E27FC236}">
              <a16:creationId xmlns:a16="http://schemas.microsoft.com/office/drawing/2014/main" id="{5EA731BB-6D3C-4141-A5DD-48C77942D16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1" name="Line 1">
          <a:extLst>
            <a:ext uri="{FF2B5EF4-FFF2-40B4-BE49-F238E27FC236}">
              <a16:creationId xmlns:a16="http://schemas.microsoft.com/office/drawing/2014/main" id="{CC0D7BF6-1FE4-4BB4-B310-6A0E537A06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2" name="Line 1">
          <a:extLst>
            <a:ext uri="{FF2B5EF4-FFF2-40B4-BE49-F238E27FC236}">
              <a16:creationId xmlns:a16="http://schemas.microsoft.com/office/drawing/2014/main" id="{2BFBC8A2-E084-4D37-880F-D39D2A8F0A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63" name="Line 1">
          <a:extLst>
            <a:ext uri="{FF2B5EF4-FFF2-40B4-BE49-F238E27FC236}">
              <a16:creationId xmlns:a16="http://schemas.microsoft.com/office/drawing/2014/main" id="{A61B4085-E8B6-44C0-92DF-010BE955E8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64" name="Line 1">
          <a:extLst>
            <a:ext uri="{FF2B5EF4-FFF2-40B4-BE49-F238E27FC236}">
              <a16:creationId xmlns:a16="http://schemas.microsoft.com/office/drawing/2014/main" id="{C4E83FBB-A4E8-4D34-AE92-BB87A2B06F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5" name="Line 1">
          <a:extLst>
            <a:ext uri="{FF2B5EF4-FFF2-40B4-BE49-F238E27FC236}">
              <a16:creationId xmlns:a16="http://schemas.microsoft.com/office/drawing/2014/main" id="{DF30867B-D38A-4412-AEB0-FC97AEFC87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6" name="Line 1">
          <a:extLst>
            <a:ext uri="{FF2B5EF4-FFF2-40B4-BE49-F238E27FC236}">
              <a16:creationId xmlns:a16="http://schemas.microsoft.com/office/drawing/2014/main" id="{DF64ADD4-33E7-411F-B9F7-7BFCE5C655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7" name="Line 1">
          <a:extLst>
            <a:ext uri="{FF2B5EF4-FFF2-40B4-BE49-F238E27FC236}">
              <a16:creationId xmlns:a16="http://schemas.microsoft.com/office/drawing/2014/main" id="{A9144AA2-0CE9-4A8F-8006-6135DEE8C8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8" name="Line 1">
          <a:extLst>
            <a:ext uri="{FF2B5EF4-FFF2-40B4-BE49-F238E27FC236}">
              <a16:creationId xmlns:a16="http://schemas.microsoft.com/office/drawing/2014/main" id="{5D766857-3734-4A3E-8DCF-59DCE5FCDD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69" name="Line 1">
          <a:extLst>
            <a:ext uri="{FF2B5EF4-FFF2-40B4-BE49-F238E27FC236}">
              <a16:creationId xmlns:a16="http://schemas.microsoft.com/office/drawing/2014/main" id="{1ACFC151-584C-493E-88ED-619161DB8F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0" name="Line 1">
          <a:extLst>
            <a:ext uri="{FF2B5EF4-FFF2-40B4-BE49-F238E27FC236}">
              <a16:creationId xmlns:a16="http://schemas.microsoft.com/office/drawing/2014/main" id="{568C5755-6763-41A2-AE0C-AADE325BA8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1" name="Line 1">
          <a:extLst>
            <a:ext uri="{FF2B5EF4-FFF2-40B4-BE49-F238E27FC236}">
              <a16:creationId xmlns:a16="http://schemas.microsoft.com/office/drawing/2014/main" id="{DB347EE1-9075-4971-AA2D-B85D75C41E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2" name="Line 1">
          <a:extLst>
            <a:ext uri="{FF2B5EF4-FFF2-40B4-BE49-F238E27FC236}">
              <a16:creationId xmlns:a16="http://schemas.microsoft.com/office/drawing/2014/main" id="{BF378D02-0BC5-473A-B043-4BB26D8FF3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3" name="Line 1">
          <a:extLst>
            <a:ext uri="{FF2B5EF4-FFF2-40B4-BE49-F238E27FC236}">
              <a16:creationId xmlns:a16="http://schemas.microsoft.com/office/drawing/2014/main" id="{44585E8A-4009-4D00-BF6C-5F358EEA25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4" name="Line 1">
          <a:extLst>
            <a:ext uri="{FF2B5EF4-FFF2-40B4-BE49-F238E27FC236}">
              <a16:creationId xmlns:a16="http://schemas.microsoft.com/office/drawing/2014/main" id="{12E02A4A-2A85-4F83-89F9-81B7EA88A7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5" name="Line 1">
          <a:extLst>
            <a:ext uri="{FF2B5EF4-FFF2-40B4-BE49-F238E27FC236}">
              <a16:creationId xmlns:a16="http://schemas.microsoft.com/office/drawing/2014/main" id="{AA91655F-2F06-42B1-873B-84A3288D4D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6" name="Line 1">
          <a:extLst>
            <a:ext uri="{FF2B5EF4-FFF2-40B4-BE49-F238E27FC236}">
              <a16:creationId xmlns:a16="http://schemas.microsoft.com/office/drawing/2014/main" id="{4A3B391D-B2FF-4E1B-A68A-CAC2A402F8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7" name="Line 1">
          <a:extLst>
            <a:ext uri="{FF2B5EF4-FFF2-40B4-BE49-F238E27FC236}">
              <a16:creationId xmlns:a16="http://schemas.microsoft.com/office/drawing/2014/main" id="{E376DB93-C19B-4FEB-8233-926FAD67FA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8" name="Line 1">
          <a:extLst>
            <a:ext uri="{FF2B5EF4-FFF2-40B4-BE49-F238E27FC236}">
              <a16:creationId xmlns:a16="http://schemas.microsoft.com/office/drawing/2014/main" id="{B1A11C8F-9C26-457C-B859-6592853BCE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79" name="Line 1">
          <a:extLst>
            <a:ext uri="{FF2B5EF4-FFF2-40B4-BE49-F238E27FC236}">
              <a16:creationId xmlns:a16="http://schemas.microsoft.com/office/drawing/2014/main" id="{8B9B7BB4-417D-46F6-98B5-EDE1FAC7D7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0" name="Line 1">
          <a:extLst>
            <a:ext uri="{FF2B5EF4-FFF2-40B4-BE49-F238E27FC236}">
              <a16:creationId xmlns:a16="http://schemas.microsoft.com/office/drawing/2014/main" id="{B2976A90-0CB0-4518-A831-5DA6D39070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1" name="Line 1">
          <a:extLst>
            <a:ext uri="{FF2B5EF4-FFF2-40B4-BE49-F238E27FC236}">
              <a16:creationId xmlns:a16="http://schemas.microsoft.com/office/drawing/2014/main" id="{CF69A30C-37D1-48BB-B838-E9E3E6004A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2" name="Line 1">
          <a:extLst>
            <a:ext uri="{FF2B5EF4-FFF2-40B4-BE49-F238E27FC236}">
              <a16:creationId xmlns:a16="http://schemas.microsoft.com/office/drawing/2014/main" id="{FDDDB2F5-193B-49C1-8E1E-D0028DF55C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3" name="Line 1">
          <a:extLst>
            <a:ext uri="{FF2B5EF4-FFF2-40B4-BE49-F238E27FC236}">
              <a16:creationId xmlns:a16="http://schemas.microsoft.com/office/drawing/2014/main" id="{F94D0FBB-6370-438B-9487-3DEAFEA2C7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4" name="Line 1">
          <a:extLst>
            <a:ext uri="{FF2B5EF4-FFF2-40B4-BE49-F238E27FC236}">
              <a16:creationId xmlns:a16="http://schemas.microsoft.com/office/drawing/2014/main" id="{04C20480-5EF4-4210-86C6-531960149B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5" name="Line 1">
          <a:extLst>
            <a:ext uri="{FF2B5EF4-FFF2-40B4-BE49-F238E27FC236}">
              <a16:creationId xmlns:a16="http://schemas.microsoft.com/office/drawing/2014/main" id="{2340D015-D3FA-4A86-A2F2-8BCEBF3764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86" name="Line 1">
          <a:extLst>
            <a:ext uri="{FF2B5EF4-FFF2-40B4-BE49-F238E27FC236}">
              <a16:creationId xmlns:a16="http://schemas.microsoft.com/office/drawing/2014/main" id="{39B332A9-7A0C-4464-9ADD-97CAEFD4B8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87" name="Line 1">
          <a:extLst>
            <a:ext uri="{FF2B5EF4-FFF2-40B4-BE49-F238E27FC236}">
              <a16:creationId xmlns:a16="http://schemas.microsoft.com/office/drawing/2014/main" id="{BA2F77E2-F9BB-4727-9CD8-12097B1836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88" name="Line 1">
          <a:extLst>
            <a:ext uri="{FF2B5EF4-FFF2-40B4-BE49-F238E27FC236}">
              <a16:creationId xmlns:a16="http://schemas.microsoft.com/office/drawing/2014/main" id="{93BBFB62-CCA3-40EE-8340-CA93F0709F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89" name="Line 1">
          <a:extLst>
            <a:ext uri="{FF2B5EF4-FFF2-40B4-BE49-F238E27FC236}">
              <a16:creationId xmlns:a16="http://schemas.microsoft.com/office/drawing/2014/main" id="{A28F7003-E872-4EDF-B21E-987536D818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90" name="Line 1">
          <a:extLst>
            <a:ext uri="{FF2B5EF4-FFF2-40B4-BE49-F238E27FC236}">
              <a16:creationId xmlns:a16="http://schemas.microsoft.com/office/drawing/2014/main" id="{912E4820-EC15-4745-838F-D4EA5ABD990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1" name="Line 1">
          <a:extLst>
            <a:ext uri="{FF2B5EF4-FFF2-40B4-BE49-F238E27FC236}">
              <a16:creationId xmlns:a16="http://schemas.microsoft.com/office/drawing/2014/main" id="{82E2DB84-0B03-411C-A4B7-1573EA4153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2" name="Line 1">
          <a:extLst>
            <a:ext uri="{FF2B5EF4-FFF2-40B4-BE49-F238E27FC236}">
              <a16:creationId xmlns:a16="http://schemas.microsoft.com/office/drawing/2014/main" id="{34260E1A-B5F6-4793-8F66-A66B492B15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93" name="Line 1">
          <a:extLst>
            <a:ext uri="{FF2B5EF4-FFF2-40B4-BE49-F238E27FC236}">
              <a16:creationId xmlns:a16="http://schemas.microsoft.com/office/drawing/2014/main" id="{E8DDBA54-D03D-47EF-A31C-188175B327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094" name="Line 1">
          <a:extLst>
            <a:ext uri="{FF2B5EF4-FFF2-40B4-BE49-F238E27FC236}">
              <a16:creationId xmlns:a16="http://schemas.microsoft.com/office/drawing/2014/main" id="{691B322B-3798-4FBD-A4ED-85A42BA13A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5" name="Line 1">
          <a:extLst>
            <a:ext uri="{FF2B5EF4-FFF2-40B4-BE49-F238E27FC236}">
              <a16:creationId xmlns:a16="http://schemas.microsoft.com/office/drawing/2014/main" id="{4E9C32EE-B0EE-4F2E-B048-159D05CFAA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6" name="Line 1">
          <a:extLst>
            <a:ext uri="{FF2B5EF4-FFF2-40B4-BE49-F238E27FC236}">
              <a16:creationId xmlns:a16="http://schemas.microsoft.com/office/drawing/2014/main" id="{361BB0B1-6D60-41D1-A96E-4A84DE1A00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3E0E0AF8-A97A-4B09-B87D-4C523F836C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8" name="Line 1">
          <a:extLst>
            <a:ext uri="{FF2B5EF4-FFF2-40B4-BE49-F238E27FC236}">
              <a16:creationId xmlns:a16="http://schemas.microsoft.com/office/drawing/2014/main" id="{2949C5CC-71D1-45B1-9775-BAC918D00B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099" name="Line 1">
          <a:extLst>
            <a:ext uri="{FF2B5EF4-FFF2-40B4-BE49-F238E27FC236}">
              <a16:creationId xmlns:a16="http://schemas.microsoft.com/office/drawing/2014/main" id="{46940EAB-115E-4CD0-8964-293EFE2EC5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0" name="Line 1">
          <a:extLst>
            <a:ext uri="{FF2B5EF4-FFF2-40B4-BE49-F238E27FC236}">
              <a16:creationId xmlns:a16="http://schemas.microsoft.com/office/drawing/2014/main" id="{E9E8CE5A-8C50-496F-B29F-53A7D6837E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1" name="Line 1">
          <a:extLst>
            <a:ext uri="{FF2B5EF4-FFF2-40B4-BE49-F238E27FC236}">
              <a16:creationId xmlns:a16="http://schemas.microsoft.com/office/drawing/2014/main" id="{16E4A039-037D-4F59-8171-B57A243F85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2" name="Line 1">
          <a:extLst>
            <a:ext uri="{FF2B5EF4-FFF2-40B4-BE49-F238E27FC236}">
              <a16:creationId xmlns:a16="http://schemas.microsoft.com/office/drawing/2014/main" id="{E4932489-CCBD-47E6-A9EE-C4228D8513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3" name="Line 1">
          <a:extLst>
            <a:ext uri="{FF2B5EF4-FFF2-40B4-BE49-F238E27FC236}">
              <a16:creationId xmlns:a16="http://schemas.microsoft.com/office/drawing/2014/main" id="{F33B40FE-4C8F-45E3-9664-E4567BFC82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4" name="Line 1">
          <a:extLst>
            <a:ext uri="{FF2B5EF4-FFF2-40B4-BE49-F238E27FC236}">
              <a16:creationId xmlns:a16="http://schemas.microsoft.com/office/drawing/2014/main" id="{FA14D507-E70B-47AA-B107-0B14BB78B3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5" name="Line 1">
          <a:extLst>
            <a:ext uri="{FF2B5EF4-FFF2-40B4-BE49-F238E27FC236}">
              <a16:creationId xmlns:a16="http://schemas.microsoft.com/office/drawing/2014/main" id="{26D28ABC-42C8-466F-BC00-4F1D23AB39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id="{187B29B5-A658-4A29-8A3C-EDAD889FEF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7" name="Line 1">
          <a:extLst>
            <a:ext uri="{FF2B5EF4-FFF2-40B4-BE49-F238E27FC236}">
              <a16:creationId xmlns:a16="http://schemas.microsoft.com/office/drawing/2014/main" id="{AB61EB5A-76DC-4A18-B86A-3E91F26282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8" name="Line 1">
          <a:extLst>
            <a:ext uri="{FF2B5EF4-FFF2-40B4-BE49-F238E27FC236}">
              <a16:creationId xmlns:a16="http://schemas.microsoft.com/office/drawing/2014/main" id="{1D8D2714-1552-491D-8163-5859CACBE0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09" name="Line 1">
          <a:extLst>
            <a:ext uri="{FF2B5EF4-FFF2-40B4-BE49-F238E27FC236}">
              <a16:creationId xmlns:a16="http://schemas.microsoft.com/office/drawing/2014/main" id="{C025BE0B-A075-4475-82B7-089F9EE610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0" name="Line 1">
          <a:extLst>
            <a:ext uri="{FF2B5EF4-FFF2-40B4-BE49-F238E27FC236}">
              <a16:creationId xmlns:a16="http://schemas.microsoft.com/office/drawing/2014/main" id="{D9213374-C572-4C27-9992-EFC834E4F5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1" name="Line 1">
          <a:extLst>
            <a:ext uri="{FF2B5EF4-FFF2-40B4-BE49-F238E27FC236}">
              <a16:creationId xmlns:a16="http://schemas.microsoft.com/office/drawing/2014/main" id="{CC94606B-31B6-431C-AA3D-EB873E9D50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2" name="Line 1">
          <a:extLst>
            <a:ext uri="{FF2B5EF4-FFF2-40B4-BE49-F238E27FC236}">
              <a16:creationId xmlns:a16="http://schemas.microsoft.com/office/drawing/2014/main" id="{753F8680-72D2-4101-B4C7-84AF2389F7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3" name="Line 1">
          <a:extLst>
            <a:ext uri="{FF2B5EF4-FFF2-40B4-BE49-F238E27FC236}">
              <a16:creationId xmlns:a16="http://schemas.microsoft.com/office/drawing/2014/main" id="{BACED7C7-EF1A-42E7-B229-F605BE2773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4" name="Line 1">
          <a:extLst>
            <a:ext uri="{FF2B5EF4-FFF2-40B4-BE49-F238E27FC236}">
              <a16:creationId xmlns:a16="http://schemas.microsoft.com/office/drawing/2014/main" id="{4848646E-0328-438E-AC9C-11BCEE4F49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5" name="Line 1">
          <a:extLst>
            <a:ext uri="{FF2B5EF4-FFF2-40B4-BE49-F238E27FC236}">
              <a16:creationId xmlns:a16="http://schemas.microsoft.com/office/drawing/2014/main" id="{47DEB3D5-A607-4DDD-A13F-CF64F8A8D8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16" name="Line 1">
          <a:extLst>
            <a:ext uri="{FF2B5EF4-FFF2-40B4-BE49-F238E27FC236}">
              <a16:creationId xmlns:a16="http://schemas.microsoft.com/office/drawing/2014/main" id="{511D4ECD-ED57-47DE-A407-CB4747F3CE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17" name="Line 1">
          <a:extLst>
            <a:ext uri="{FF2B5EF4-FFF2-40B4-BE49-F238E27FC236}">
              <a16:creationId xmlns:a16="http://schemas.microsoft.com/office/drawing/2014/main" id="{FA7EDE40-8965-48CF-B517-26ABF1F0FF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18" name="Line 1">
          <a:extLst>
            <a:ext uri="{FF2B5EF4-FFF2-40B4-BE49-F238E27FC236}">
              <a16:creationId xmlns:a16="http://schemas.microsoft.com/office/drawing/2014/main" id="{47352EE1-160C-4036-979A-9F9FFE3418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19" name="Line 1">
          <a:extLst>
            <a:ext uri="{FF2B5EF4-FFF2-40B4-BE49-F238E27FC236}">
              <a16:creationId xmlns:a16="http://schemas.microsoft.com/office/drawing/2014/main" id="{1B568148-8FDD-4556-A9DB-4D06E56197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20" name="Line 1">
          <a:extLst>
            <a:ext uri="{FF2B5EF4-FFF2-40B4-BE49-F238E27FC236}">
              <a16:creationId xmlns:a16="http://schemas.microsoft.com/office/drawing/2014/main" id="{58CE295D-AF12-45DA-B48F-9396182C832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1" name="Line 1">
          <a:extLst>
            <a:ext uri="{FF2B5EF4-FFF2-40B4-BE49-F238E27FC236}">
              <a16:creationId xmlns:a16="http://schemas.microsoft.com/office/drawing/2014/main" id="{7F04CE0F-3746-4E6F-B329-DFC86602CE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2" name="Line 1">
          <a:extLst>
            <a:ext uri="{FF2B5EF4-FFF2-40B4-BE49-F238E27FC236}">
              <a16:creationId xmlns:a16="http://schemas.microsoft.com/office/drawing/2014/main" id="{A9AEAEF5-E795-486C-9F95-64667A07ED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23" name="Line 1">
          <a:extLst>
            <a:ext uri="{FF2B5EF4-FFF2-40B4-BE49-F238E27FC236}">
              <a16:creationId xmlns:a16="http://schemas.microsoft.com/office/drawing/2014/main" id="{29F15464-7B98-4F74-882E-90F7943D73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24" name="Line 1">
          <a:extLst>
            <a:ext uri="{FF2B5EF4-FFF2-40B4-BE49-F238E27FC236}">
              <a16:creationId xmlns:a16="http://schemas.microsoft.com/office/drawing/2014/main" id="{3E623D74-6BC4-45B0-93F5-3159714AEF9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5" name="Line 1">
          <a:extLst>
            <a:ext uri="{FF2B5EF4-FFF2-40B4-BE49-F238E27FC236}">
              <a16:creationId xmlns:a16="http://schemas.microsoft.com/office/drawing/2014/main" id="{EAB91832-CC41-465A-8FA7-2949D93CA1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6" name="Line 1">
          <a:extLst>
            <a:ext uri="{FF2B5EF4-FFF2-40B4-BE49-F238E27FC236}">
              <a16:creationId xmlns:a16="http://schemas.microsoft.com/office/drawing/2014/main" id="{0224EAA8-7DBB-443D-958D-2464158C54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7" name="Line 1">
          <a:extLst>
            <a:ext uri="{FF2B5EF4-FFF2-40B4-BE49-F238E27FC236}">
              <a16:creationId xmlns:a16="http://schemas.microsoft.com/office/drawing/2014/main" id="{6744D67F-59E9-4207-8158-00FF866359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8" name="Line 1">
          <a:extLst>
            <a:ext uri="{FF2B5EF4-FFF2-40B4-BE49-F238E27FC236}">
              <a16:creationId xmlns:a16="http://schemas.microsoft.com/office/drawing/2014/main" id="{369ECD45-3FA3-4402-9ADA-4B8A4F2259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29" name="Line 1">
          <a:extLst>
            <a:ext uri="{FF2B5EF4-FFF2-40B4-BE49-F238E27FC236}">
              <a16:creationId xmlns:a16="http://schemas.microsoft.com/office/drawing/2014/main" id="{27DE57D6-53C8-4595-A185-37941A504E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0" name="Line 1">
          <a:extLst>
            <a:ext uri="{FF2B5EF4-FFF2-40B4-BE49-F238E27FC236}">
              <a16:creationId xmlns:a16="http://schemas.microsoft.com/office/drawing/2014/main" id="{BDC6E286-5AD7-4224-AC48-456C6082F6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1" name="Line 1">
          <a:extLst>
            <a:ext uri="{FF2B5EF4-FFF2-40B4-BE49-F238E27FC236}">
              <a16:creationId xmlns:a16="http://schemas.microsoft.com/office/drawing/2014/main" id="{12659819-4AA0-402B-B1CB-F60F5C9540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2" name="Line 1">
          <a:extLst>
            <a:ext uri="{FF2B5EF4-FFF2-40B4-BE49-F238E27FC236}">
              <a16:creationId xmlns:a16="http://schemas.microsoft.com/office/drawing/2014/main" id="{3F1E4B50-66C4-457C-A267-932050472F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3" name="Line 1">
          <a:extLst>
            <a:ext uri="{FF2B5EF4-FFF2-40B4-BE49-F238E27FC236}">
              <a16:creationId xmlns:a16="http://schemas.microsoft.com/office/drawing/2014/main" id="{60270BEF-4CD4-420E-BB06-45DAFE1720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4" name="Line 1">
          <a:extLst>
            <a:ext uri="{FF2B5EF4-FFF2-40B4-BE49-F238E27FC236}">
              <a16:creationId xmlns:a16="http://schemas.microsoft.com/office/drawing/2014/main" id="{31E7DBB2-501E-42A6-95CB-9CFDA8E875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5" name="Line 1">
          <a:extLst>
            <a:ext uri="{FF2B5EF4-FFF2-40B4-BE49-F238E27FC236}">
              <a16:creationId xmlns:a16="http://schemas.microsoft.com/office/drawing/2014/main" id="{DAFF2F7E-A16F-41AB-95E4-20773A78BF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6" name="Line 1">
          <a:extLst>
            <a:ext uri="{FF2B5EF4-FFF2-40B4-BE49-F238E27FC236}">
              <a16:creationId xmlns:a16="http://schemas.microsoft.com/office/drawing/2014/main" id="{2966BD61-20FB-48D2-A364-8DC84AA46C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7" name="Line 1">
          <a:extLst>
            <a:ext uri="{FF2B5EF4-FFF2-40B4-BE49-F238E27FC236}">
              <a16:creationId xmlns:a16="http://schemas.microsoft.com/office/drawing/2014/main" id="{B85DD5D7-39E1-46EE-AECF-BE2B8BBA46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8" name="Line 1">
          <a:extLst>
            <a:ext uri="{FF2B5EF4-FFF2-40B4-BE49-F238E27FC236}">
              <a16:creationId xmlns:a16="http://schemas.microsoft.com/office/drawing/2014/main" id="{FC6CCAF2-F8F0-4335-AB8B-FF84022346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39" name="Line 1">
          <a:extLst>
            <a:ext uri="{FF2B5EF4-FFF2-40B4-BE49-F238E27FC236}">
              <a16:creationId xmlns:a16="http://schemas.microsoft.com/office/drawing/2014/main" id="{364141CE-3B8C-4B48-9603-D5ED314888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0" name="Line 1">
          <a:extLst>
            <a:ext uri="{FF2B5EF4-FFF2-40B4-BE49-F238E27FC236}">
              <a16:creationId xmlns:a16="http://schemas.microsoft.com/office/drawing/2014/main" id="{A9898A5E-B1A7-477B-A111-A61AA71E61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1" name="Line 1">
          <a:extLst>
            <a:ext uri="{FF2B5EF4-FFF2-40B4-BE49-F238E27FC236}">
              <a16:creationId xmlns:a16="http://schemas.microsoft.com/office/drawing/2014/main" id="{C1A0DB69-5E64-48D6-B02C-D309A6A324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2" name="Line 1">
          <a:extLst>
            <a:ext uri="{FF2B5EF4-FFF2-40B4-BE49-F238E27FC236}">
              <a16:creationId xmlns:a16="http://schemas.microsoft.com/office/drawing/2014/main" id="{954F6AFD-050C-4E06-8E49-736CECF73D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3" name="Line 1">
          <a:extLst>
            <a:ext uri="{FF2B5EF4-FFF2-40B4-BE49-F238E27FC236}">
              <a16:creationId xmlns:a16="http://schemas.microsoft.com/office/drawing/2014/main" id="{D29E3317-DFCB-47A6-AC87-C284A51254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4" name="Line 1">
          <a:extLst>
            <a:ext uri="{FF2B5EF4-FFF2-40B4-BE49-F238E27FC236}">
              <a16:creationId xmlns:a16="http://schemas.microsoft.com/office/drawing/2014/main" id="{A72558A7-7625-4C3F-924E-B2ED1E0897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5" name="Line 1">
          <a:extLst>
            <a:ext uri="{FF2B5EF4-FFF2-40B4-BE49-F238E27FC236}">
              <a16:creationId xmlns:a16="http://schemas.microsoft.com/office/drawing/2014/main" id="{84E5410D-FB54-456D-B6A1-00B0678CBC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46" name="Line 1">
          <a:extLst>
            <a:ext uri="{FF2B5EF4-FFF2-40B4-BE49-F238E27FC236}">
              <a16:creationId xmlns:a16="http://schemas.microsoft.com/office/drawing/2014/main" id="{BFBB80D2-9D2F-45F8-8CB1-DBB2371FFC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47" name="Line 1">
          <a:extLst>
            <a:ext uri="{FF2B5EF4-FFF2-40B4-BE49-F238E27FC236}">
              <a16:creationId xmlns:a16="http://schemas.microsoft.com/office/drawing/2014/main" id="{73DA7E79-90AC-4C23-88FD-F6CB94C4E82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48" name="Line 1">
          <a:extLst>
            <a:ext uri="{FF2B5EF4-FFF2-40B4-BE49-F238E27FC236}">
              <a16:creationId xmlns:a16="http://schemas.microsoft.com/office/drawing/2014/main" id="{ACC48F29-A9AF-411D-802D-F2F44B2EAE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49" name="Line 1">
          <a:extLst>
            <a:ext uri="{FF2B5EF4-FFF2-40B4-BE49-F238E27FC236}">
              <a16:creationId xmlns:a16="http://schemas.microsoft.com/office/drawing/2014/main" id="{2421A04E-05B8-4A04-9C36-D619C6BA295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50" name="Line 1">
          <a:extLst>
            <a:ext uri="{FF2B5EF4-FFF2-40B4-BE49-F238E27FC236}">
              <a16:creationId xmlns:a16="http://schemas.microsoft.com/office/drawing/2014/main" id="{CE9D80B1-1C4E-43E8-BE69-EB2F26C535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1" name="Line 1">
          <a:extLst>
            <a:ext uri="{FF2B5EF4-FFF2-40B4-BE49-F238E27FC236}">
              <a16:creationId xmlns:a16="http://schemas.microsoft.com/office/drawing/2014/main" id="{F7FFDBC9-E854-400B-9474-9E7BF662F2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2" name="Line 1">
          <a:extLst>
            <a:ext uri="{FF2B5EF4-FFF2-40B4-BE49-F238E27FC236}">
              <a16:creationId xmlns:a16="http://schemas.microsoft.com/office/drawing/2014/main" id="{DD4A6AD9-01DF-4638-8E21-ACB8C5BA0A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53" name="Line 1">
          <a:extLst>
            <a:ext uri="{FF2B5EF4-FFF2-40B4-BE49-F238E27FC236}">
              <a16:creationId xmlns:a16="http://schemas.microsoft.com/office/drawing/2014/main" id="{6377E6DE-D445-4993-AE6F-EB0A53AD08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154" name="Line 1">
          <a:extLst>
            <a:ext uri="{FF2B5EF4-FFF2-40B4-BE49-F238E27FC236}">
              <a16:creationId xmlns:a16="http://schemas.microsoft.com/office/drawing/2014/main" id="{AC34D80F-1D35-447A-AB59-C2F3C9294C2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5" name="Line 1">
          <a:extLst>
            <a:ext uri="{FF2B5EF4-FFF2-40B4-BE49-F238E27FC236}">
              <a16:creationId xmlns:a16="http://schemas.microsoft.com/office/drawing/2014/main" id="{7C2D5781-82B4-479C-BFBF-13B76BF37A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6" name="Line 1">
          <a:extLst>
            <a:ext uri="{FF2B5EF4-FFF2-40B4-BE49-F238E27FC236}">
              <a16:creationId xmlns:a16="http://schemas.microsoft.com/office/drawing/2014/main" id="{30CC85F8-DCA7-413E-A036-632BB6D4B6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7" name="Line 1">
          <a:extLst>
            <a:ext uri="{FF2B5EF4-FFF2-40B4-BE49-F238E27FC236}">
              <a16:creationId xmlns:a16="http://schemas.microsoft.com/office/drawing/2014/main" id="{BABA80AB-6466-484C-943D-476D293D08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8" name="Line 1">
          <a:extLst>
            <a:ext uri="{FF2B5EF4-FFF2-40B4-BE49-F238E27FC236}">
              <a16:creationId xmlns:a16="http://schemas.microsoft.com/office/drawing/2014/main" id="{73C64F06-FA7E-412D-8662-C7B3D42F91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59" name="Line 1">
          <a:extLst>
            <a:ext uri="{FF2B5EF4-FFF2-40B4-BE49-F238E27FC236}">
              <a16:creationId xmlns:a16="http://schemas.microsoft.com/office/drawing/2014/main" id="{0603AFDB-D594-4689-B658-7EE91F7DC5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0" name="Line 1">
          <a:extLst>
            <a:ext uri="{FF2B5EF4-FFF2-40B4-BE49-F238E27FC236}">
              <a16:creationId xmlns:a16="http://schemas.microsoft.com/office/drawing/2014/main" id="{6F7BBC8D-B474-4F40-947C-9AF950E820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1" name="Line 1">
          <a:extLst>
            <a:ext uri="{FF2B5EF4-FFF2-40B4-BE49-F238E27FC236}">
              <a16:creationId xmlns:a16="http://schemas.microsoft.com/office/drawing/2014/main" id="{7CBB086A-BF20-48CA-9CC2-4241B0F0CD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2" name="Line 1">
          <a:extLst>
            <a:ext uri="{FF2B5EF4-FFF2-40B4-BE49-F238E27FC236}">
              <a16:creationId xmlns:a16="http://schemas.microsoft.com/office/drawing/2014/main" id="{03CC3CEE-B1FD-4C35-8103-C1137C98AA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3" name="Line 1">
          <a:extLst>
            <a:ext uri="{FF2B5EF4-FFF2-40B4-BE49-F238E27FC236}">
              <a16:creationId xmlns:a16="http://schemas.microsoft.com/office/drawing/2014/main" id="{7EB3D0BF-FF88-4362-BF34-4A8C5BB585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4" name="Line 1">
          <a:extLst>
            <a:ext uri="{FF2B5EF4-FFF2-40B4-BE49-F238E27FC236}">
              <a16:creationId xmlns:a16="http://schemas.microsoft.com/office/drawing/2014/main" id="{73805A16-2C01-4E71-91F7-71E7281C9F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5" name="Line 1">
          <a:extLst>
            <a:ext uri="{FF2B5EF4-FFF2-40B4-BE49-F238E27FC236}">
              <a16:creationId xmlns:a16="http://schemas.microsoft.com/office/drawing/2014/main" id="{664D0E85-9249-4040-929C-975A95B025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6" name="Line 1">
          <a:extLst>
            <a:ext uri="{FF2B5EF4-FFF2-40B4-BE49-F238E27FC236}">
              <a16:creationId xmlns:a16="http://schemas.microsoft.com/office/drawing/2014/main" id="{419C9E48-122C-47CD-859F-369E028E08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7" name="Line 1">
          <a:extLst>
            <a:ext uri="{FF2B5EF4-FFF2-40B4-BE49-F238E27FC236}">
              <a16:creationId xmlns:a16="http://schemas.microsoft.com/office/drawing/2014/main" id="{0001BC0E-B1BD-4FEA-AC9B-16985281BB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8" name="Line 1">
          <a:extLst>
            <a:ext uri="{FF2B5EF4-FFF2-40B4-BE49-F238E27FC236}">
              <a16:creationId xmlns:a16="http://schemas.microsoft.com/office/drawing/2014/main" id="{4677F27F-3310-4531-BBA3-EF7A56373D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69" name="Line 1">
          <a:extLst>
            <a:ext uri="{FF2B5EF4-FFF2-40B4-BE49-F238E27FC236}">
              <a16:creationId xmlns:a16="http://schemas.microsoft.com/office/drawing/2014/main" id="{C6EA7DD7-6388-4094-B4C0-FBADDF2232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0" name="Line 1">
          <a:extLst>
            <a:ext uri="{FF2B5EF4-FFF2-40B4-BE49-F238E27FC236}">
              <a16:creationId xmlns:a16="http://schemas.microsoft.com/office/drawing/2014/main" id="{AB2E42FA-9870-4D76-B53B-96B751E813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1" name="Line 1">
          <a:extLst>
            <a:ext uri="{FF2B5EF4-FFF2-40B4-BE49-F238E27FC236}">
              <a16:creationId xmlns:a16="http://schemas.microsoft.com/office/drawing/2014/main" id="{30518E66-0735-4117-A5B1-9BB2268BBC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2" name="Line 1">
          <a:extLst>
            <a:ext uri="{FF2B5EF4-FFF2-40B4-BE49-F238E27FC236}">
              <a16:creationId xmlns:a16="http://schemas.microsoft.com/office/drawing/2014/main" id="{3DFAA530-8C5E-42EA-B74E-920132A957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3" name="Line 1">
          <a:extLst>
            <a:ext uri="{FF2B5EF4-FFF2-40B4-BE49-F238E27FC236}">
              <a16:creationId xmlns:a16="http://schemas.microsoft.com/office/drawing/2014/main" id="{54835D72-2193-4794-8BC4-AF559DD244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4" name="Line 1">
          <a:extLst>
            <a:ext uri="{FF2B5EF4-FFF2-40B4-BE49-F238E27FC236}">
              <a16:creationId xmlns:a16="http://schemas.microsoft.com/office/drawing/2014/main" id="{637FCB42-D0D9-439F-8229-4A35F9E116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5" name="Line 1">
          <a:extLst>
            <a:ext uri="{FF2B5EF4-FFF2-40B4-BE49-F238E27FC236}">
              <a16:creationId xmlns:a16="http://schemas.microsoft.com/office/drawing/2014/main" id="{29BB830D-7E73-4EBF-B8E7-73217A99F2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6" name="Line 1">
          <a:extLst>
            <a:ext uri="{FF2B5EF4-FFF2-40B4-BE49-F238E27FC236}">
              <a16:creationId xmlns:a16="http://schemas.microsoft.com/office/drawing/2014/main" id="{F91E11BF-8A30-4735-B78A-D88D0958BE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7" name="Line 1">
          <a:extLst>
            <a:ext uri="{FF2B5EF4-FFF2-40B4-BE49-F238E27FC236}">
              <a16:creationId xmlns:a16="http://schemas.microsoft.com/office/drawing/2014/main" id="{A2D85881-91A6-49BA-9E8A-B35DB3E708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8" name="Line 1">
          <a:extLst>
            <a:ext uri="{FF2B5EF4-FFF2-40B4-BE49-F238E27FC236}">
              <a16:creationId xmlns:a16="http://schemas.microsoft.com/office/drawing/2014/main" id="{1866B4A4-EB92-4168-943E-37734E17F9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79" name="Line 1">
          <a:extLst>
            <a:ext uri="{FF2B5EF4-FFF2-40B4-BE49-F238E27FC236}">
              <a16:creationId xmlns:a16="http://schemas.microsoft.com/office/drawing/2014/main" id="{F1122986-5A19-461F-8CBF-D758A5E2DB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80" name="Line 1">
          <a:extLst>
            <a:ext uri="{FF2B5EF4-FFF2-40B4-BE49-F238E27FC236}">
              <a16:creationId xmlns:a16="http://schemas.microsoft.com/office/drawing/2014/main" id="{48230083-61D2-48E5-BAAD-64103474BC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81" name="Line 1">
          <a:extLst>
            <a:ext uri="{FF2B5EF4-FFF2-40B4-BE49-F238E27FC236}">
              <a16:creationId xmlns:a16="http://schemas.microsoft.com/office/drawing/2014/main" id="{F52E6620-B68B-4A94-B037-549E204189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82" name="Line 1">
          <a:extLst>
            <a:ext uri="{FF2B5EF4-FFF2-40B4-BE49-F238E27FC236}">
              <a16:creationId xmlns:a16="http://schemas.microsoft.com/office/drawing/2014/main" id="{60791FC4-AAA7-4804-B38C-ED484FD38B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83" name="Line 1">
          <a:extLst>
            <a:ext uri="{FF2B5EF4-FFF2-40B4-BE49-F238E27FC236}">
              <a16:creationId xmlns:a16="http://schemas.microsoft.com/office/drawing/2014/main" id="{FA6AB189-4A4D-4EBA-A009-3A4DE1CDC0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184" name="Line 1">
          <a:extLst>
            <a:ext uri="{FF2B5EF4-FFF2-40B4-BE49-F238E27FC236}">
              <a16:creationId xmlns:a16="http://schemas.microsoft.com/office/drawing/2014/main" id="{11B42940-6473-41DE-84D9-99708E7CEC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85" name="Line 1">
          <a:extLst>
            <a:ext uri="{FF2B5EF4-FFF2-40B4-BE49-F238E27FC236}">
              <a16:creationId xmlns:a16="http://schemas.microsoft.com/office/drawing/2014/main" id="{32F9B9DE-67DC-4667-9A39-9D40841B901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86" name="Line 1">
          <a:extLst>
            <a:ext uri="{FF2B5EF4-FFF2-40B4-BE49-F238E27FC236}">
              <a16:creationId xmlns:a16="http://schemas.microsoft.com/office/drawing/2014/main" id="{12F9756A-EF77-434B-BB0F-7590BAA8705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87" name="Line 1">
          <a:extLst>
            <a:ext uri="{FF2B5EF4-FFF2-40B4-BE49-F238E27FC236}">
              <a16:creationId xmlns:a16="http://schemas.microsoft.com/office/drawing/2014/main" id="{86867555-5ED9-441E-8126-BDA1F100DD7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88" name="Line 1">
          <a:extLst>
            <a:ext uri="{FF2B5EF4-FFF2-40B4-BE49-F238E27FC236}">
              <a16:creationId xmlns:a16="http://schemas.microsoft.com/office/drawing/2014/main" id="{FA419AD2-4D27-4E7C-A157-7B6FDDEE8E1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89" name="Line 1">
          <a:extLst>
            <a:ext uri="{FF2B5EF4-FFF2-40B4-BE49-F238E27FC236}">
              <a16:creationId xmlns:a16="http://schemas.microsoft.com/office/drawing/2014/main" id="{6628DF28-17CC-465B-B6ED-088F6AEBBD1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0" name="Line 1">
          <a:extLst>
            <a:ext uri="{FF2B5EF4-FFF2-40B4-BE49-F238E27FC236}">
              <a16:creationId xmlns:a16="http://schemas.microsoft.com/office/drawing/2014/main" id="{BA597510-EEFB-4F66-854E-AD472ABBF7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1" name="Line 1">
          <a:extLst>
            <a:ext uri="{FF2B5EF4-FFF2-40B4-BE49-F238E27FC236}">
              <a16:creationId xmlns:a16="http://schemas.microsoft.com/office/drawing/2014/main" id="{6C3BB57B-A0AF-4F83-BA2C-247369DDB0C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2" name="Line 1">
          <a:extLst>
            <a:ext uri="{FF2B5EF4-FFF2-40B4-BE49-F238E27FC236}">
              <a16:creationId xmlns:a16="http://schemas.microsoft.com/office/drawing/2014/main" id="{4E74F264-CCDE-4193-AFD9-8A2D0BB3E9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3" name="Line 1">
          <a:extLst>
            <a:ext uri="{FF2B5EF4-FFF2-40B4-BE49-F238E27FC236}">
              <a16:creationId xmlns:a16="http://schemas.microsoft.com/office/drawing/2014/main" id="{8A9AF0A0-DBAE-4E8C-B398-567B00F039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4" name="Line 1">
          <a:extLst>
            <a:ext uri="{FF2B5EF4-FFF2-40B4-BE49-F238E27FC236}">
              <a16:creationId xmlns:a16="http://schemas.microsoft.com/office/drawing/2014/main" id="{FBA8CB8B-F353-41B9-9629-823F3C0791E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5" name="Line 1">
          <a:extLst>
            <a:ext uri="{FF2B5EF4-FFF2-40B4-BE49-F238E27FC236}">
              <a16:creationId xmlns:a16="http://schemas.microsoft.com/office/drawing/2014/main" id="{958ED785-95AC-46E8-B9B7-06433D26EA4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6" name="Line 1">
          <a:extLst>
            <a:ext uri="{FF2B5EF4-FFF2-40B4-BE49-F238E27FC236}">
              <a16:creationId xmlns:a16="http://schemas.microsoft.com/office/drawing/2014/main" id="{026D15FB-46DF-4B50-B423-03F25E6210A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7" name="Line 1">
          <a:extLst>
            <a:ext uri="{FF2B5EF4-FFF2-40B4-BE49-F238E27FC236}">
              <a16:creationId xmlns:a16="http://schemas.microsoft.com/office/drawing/2014/main" id="{A51174EE-13F1-44C9-9DE7-1D6E0B745E3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8" name="Line 1">
          <a:extLst>
            <a:ext uri="{FF2B5EF4-FFF2-40B4-BE49-F238E27FC236}">
              <a16:creationId xmlns:a16="http://schemas.microsoft.com/office/drawing/2014/main" id="{4CF604CD-24E4-4209-BB90-5AD15E0499C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199" name="Line 1">
          <a:extLst>
            <a:ext uri="{FF2B5EF4-FFF2-40B4-BE49-F238E27FC236}">
              <a16:creationId xmlns:a16="http://schemas.microsoft.com/office/drawing/2014/main" id="{DD58EEB5-D111-48D1-B5E1-D66C2E731F0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00" name="Line 1">
          <a:extLst>
            <a:ext uri="{FF2B5EF4-FFF2-40B4-BE49-F238E27FC236}">
              <a16:creationId xmlns:a16="http://schemas.microsoft.com/office/drawing/2014/main" id="{31E4FB31-1864-406B-A708-220F72F49E2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01" name="Line 1">
          <a:extLst>
            <a:ext uri="{FF2B5EF4-FFF2-40B4-BE49-F238E27FC236}">
              <a16:creationId xmlns:a16="http://schemas.microsoft.com/office/drawing/2014/main" id="{28EFCC07-8F31-4322-8801-EE2848B6750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02" name="Line 1">
          <a:extLst>
            <a:ext uri="{FF2B5EF4-FFF2-40B4-BE49-F238E27FC236}">
              <a16:creationId xmlns:a16="http://schemas.microsoft.com/office/drawing/2014/main" id="{47F49B75-61E2-44A8-8175-94625B9AB90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03" name="Line 1">
          <a:extLst>
            <a:ext uri="{FF2B5EF4-FFF2-40B4-BE49-F238E27FC236}">
              <a16:creationId xmlns:a16="http://schemas.microsoft.com/office/drawing/2014/main" id="{F969589B-4C48-41B2-AE40-709614CC8F3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04" name="Line 1">
          <a:extLst>
            <a:ext uri="{FF2B5EF4-FFF2-40B4-BE49-F238E27FC236}">
              <a16:creationId xmlns:a16="http://schemas.microsoft.com/office/drawing/2014/main" id="{5738DC95-B6F6-4E83-96CC-3D9413FAAFF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05" name="Line 1">
          <a:extLst>
            <a:ext uri="{FF2B5EF4-FFF2-40B4-BE49-F238E27FC236}">
              <a16:creationId xmlns:a16="http://schemas.microsoft.com/office/drawing/2014/main" id="{E49C5279-D7EC-4E48-AC41-6CB229227C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06" name="Line 1">
          <a:extLst>
            <a:ext uri="{FF2B5EF4-FFF2-40B4-BE49-F238E27FC236}">
              <a16:creationId xmlns:a16="http://schemas.microsoft.com/office/drawing/2014/main" id="{5018E6E9-40FA-4D68-9307-58E02759D76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07" name="Line 1">
          <a:extLst>
            <a:ext uri="{FF2B5EF4-FFF2-40B4-BE49-F238E27FC236}">
              <a16:creationId xmlns:a16="http://schemas.microsoft.com/office/drawing/2014/main" id="{7FC8E380-5EA6-4036-913B-783A8D1EB9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08" name="Line 1">
          <a:extLst>
            <a:ext uri="{FF2B5EF4-FFF2-40B4-BE49-F238E27FC236}">
              <a16:creationId xmlns:a16="http://schemas.microsoft.com/office/drawing/2014/main" id="{CC593ABD-6F02-4CCF-8457-14094B07D5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09" name="Line 1">
          <a:extLst>
            <a:ext uri="{FF2B5EF4-FFF2-40B4-BE49-F238E27FC236}">
              <a16:creationId xmlns:a16="http://schemas.microsoft.com/office/drawing/2014/main" id="{3AA1CB97-82F4-4330-A813-853E75776B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10" name="Line 1">
          <a:extLst>
            <a:ext uri="{FF2B5EF4-FFF2-40B4-BE49-F238E27FC236}">
              <a16:creationId xmlns:a16="http://schemas.microsoft.com/office/drawing/2014/main" id="{8977E5A8-62E4-4E91-9C7A-05B5B3399B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11" name="Line 1">
          <a:extLst>
            <a:ext uri="{FF2B5EF4-FFF2-40B4-BE49-F238E27FC236}">
              <a16:creationId xmlns:a16="http://schemas.microsoft.com/office/drawing/2014/main" id="{3C88E779-D84A-4D5D-AE1B-28A825CF821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12" name="Line 1">
          <a:extLst>
            <a:ext uri="{FF2B5EF4-FFF2-40B4-BE49-F238E27FC236}">
              <a16:creationId xmlns:a16="http://schemas.microsoft.com/office/drawing/2014/main" id="{D7B0D84B-9026-4344-902C-D088994D96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13" name="Line 1">
          <a:extLst>
            <a:ext uri="{FF2B5EF4-FFF2-40B4-BE49-F238E27FC236}">
              <a16:creationId xmlns:a16="http://schemas.microsoft.com/office/drawing/2014/main" id="{BE76712B-501A-4BCF-861F-FD1C7F87F4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14" name="Line 1">
          <a:extLst>
            <a:ext uri="{FF2B5EF4-FFF2-40B4-BE49-F238E27FC236}">
              <a16:creationId xmlns:a16="http://schemas.microsoft.com/office/drawing/2014/main" id="{8D3F137E-5BF7-45EF-8CEA-25E5876EAE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15" name="Line 1">
          <a:extLst>
            <a:ext uri="{FF2B5EF4-FFF2-40B4-BE49-F238E27FC236}">
              <a16:creationId xmlns:a16="http://schemas.microsoft.com/office/drawing/2014/main" id="{F90C8C1F-E40A-42A6-8652-3E8539C8ED6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16" name="Line 1">
          <a:extLst>
            <a:ext uri="{FF2B5EF4-FFF2-40B4-BE49-F238E27FC236}">
              <a16:creationId xmlns:a16="http://schemas.microsoft.com/office/drawing/2014/main" id="{A20BCCDC-A43A-422B-80B4-2639C95A393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17" name="Line 1">
          <a:extLst>
            <a:ext uri="{FF2B5EF4-FFF2-40B4-BE49-F238E27FC236}">
              <a16:creationId xmlns:a16="http://schemas.microsoft.com/office/drawing/2014/main" id="{DE3FEF70-AFDD-4F84-99E5-6508803E23A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18" name="Line 1">
          <a:extLst>
            <a:ext uri="{FF2B5EF4-FFF2-40B4-BE49-F238E27FC236}">
              <a16:creationId xmlns:a16="http://schemas.microsoft.com/office/drawing/2014/main" id="{C9C6CEC3-24E0-497A-B8A6-5D00A65AB2F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19" name="Line 1">
          <a:extLst>
            <a:ext uri="{FF2B5EF4-FFF2-40B4-BE49-F238E27FC236}">
              <a16:creationId xmlns:a16="http://schemas.microsoft.com/office/drawing/2014/main" id="{716D4FE2-B5C5-4D9C-BC8F-9C9218CC3D9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0" name="Line 1">
          <a:extLst>
            <a:ext uri="{FF2B5EF4-FFF2-40B4-BE49-F238E27FC236}">
              <a16:creationId xmlns:a16="http://schemas.microsoft.com/office/drawing/2014/main" id="{438AA0CC-CEBF-48F9-A06B-F0FF84F9E7B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1" name="Line 1">
          <a:extLst>
            <a:ext uri="{FF2B5EF4-FFF2-40B4-BE49-F238E27FC236}">
              <a16:creationId xmlns:a16="http://schemas.microsoft.com/office/drawing/2014/main" id="{68862344-DB86-4197-AA9A-A3A7377671B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2" name="Line 1">
          <a:extLst>
            <a:ext uri="{FF2B5EF4-FFF2-40B4-BE49-F238E27FC236}">
              <a16:creationId xmlns:a16="http://schemas.microsoft.com/office/drawing/2014/main" id="{FBCAC96E-9EE1-4234-8468-B9CED4CB4B4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3" name="Line 1">
          <a:extLst>
            <a:ext uri="{FF2B5EF4-FFF2-40B4-BE49-F238E27FC236}">
              <a16:creationId xmlns:a16="http://schemas.microsoft.com/office/drawing/2014/main" id="{EA06D63F-D099-42B1-ACA7-53F8BE9E574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4" name="Line 1">
          <a:extLst>
            <a:ext uri="{FF2B5EF4-FFF2-40B4-BE49-F238E27FC236}">
              <a16:creationId xmlns:a16="http://schemas.microsoft.com/office/drawing/2014/main" id="{8CCF2586-8532-431A-847E-1DDBBED1AED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5" name="Line 1">
          <a:extLst>
            <a:ext uri="{FF2B5EF4-FFF2-40B4-BE49-F238E27FC236}">
              <a16:creationId xmlns:a16="http://schemas.microsoft.com/office/drawing/2014/main" id="{58178CA1-6250-4F89-BDAE-BE21D790E44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6" name="Line 1">
          <a:extLst>
            <a:ext uri="{FF2B5EF4-FFF2-40B4-BE49-F238E27FC236}">
              <a16:creationId xmlns:a16="http://schemas.microsoft.com/office/drawing/2014/main" id="{2257612E-5D8D-4CD5-848F-34508609D48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7" name="Line 1">
          <a:extLst>
            <a:ext uri="{FF2B5EF4-FFF2-40B4-BE49-F238E27FC236}">
              <a16:creationId xmlns:a16="http://schemas.microsoft.com/office/drawing/2014/main" id="{1442518E-6225-4DB4-8F2C-B5040BDBCD7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8" name="Line 1">
          <a:extLst>
            <a:ext uri="{FF2B5EF4-FFF2-40B4-BE49-F238E27FC236}">
              <a16:creationId xmlns:a16="http://schemas.microsoft.com/office/drawing/2014/main" id="{16BCDC1F-099A-4EBE-8DAD-D05B3C41B62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29" name="Line 1">
          <a:extLst>
            <a:ext uri="{FF2B5EF4-FFF2-40B4-BE49-F238E27FC236}">
              <a16:creationId xmlns:a16="http://schemas.microsoft.com/office/drawing/2014/main" id="{9774646D-D820-4627-AB0E-B0933CF4EA7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30" name="Line 1">
          <a:extLst>
            <a:ext uri="{FF2B5EF4-FFF2-40B4-BE49-F238E27FC236}">
              <a16:creationId xmlns:a16="http://schemas.microsoft.com/office/drawing/2014/main" id="{9EDB73A3-ED38-435A-9954-4C8724F37A5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31" name="Line 1">
          <a:extLst>
            <a:ext uri="{FF2B5EF4-FFF2-40B4-BE49-F238E27FC236}">
              <a16:creationId xmlns:a16="http://schemas.microsoft.com/office/drawing/2014/main" id="{BE1C1815-AD4A-4CC2-B5C8-A7ED8C8B105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32" name="Line 1">
          <a:extLst>
            <a:ext uri="{FF2B5EF4-FFF2-40B4-BE49-F238E27FC236}">
              <a16:creationId xmlns:a16="http://schemas.microsoft.com/office/drawing/2014/main" id="{A3DC1475-38E5-4280-A619-99BF6A92D9E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33" name="Line 1">
          <a:extLst>
            <a:ext uri="{FF2B5EF4-FFF2-40B4-BE49-F238E27FC236}">
              <a16:creationId xmlns:a16="http://schemas.microsoft.com/office/drawing/2014/main" id="{91FF75CD-1FB4-4F0F-979E-A72B4A215B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34" name="Line 1">
          <a:extLst>
            <a:ext uri="{FF2B5EF4-FFF2-40B4-BE49-F238E27FC236}">
              <a16:creationId xmlns:a16="http://schemas.microsoft.com/office/drawing/2014/main" id="{390B50F2-D7B2-472E-8F89-AE6D10D150A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35" name="Line 1">
          <a:extLst>
            <a:ext uri="{FF2B5EF4-FFF2-40B4-BE49-F238E27FC236}">
              <a16:creationId xmlns:a16="http://schemas.microsoft.com/office/drawing/2014/main" id="{76752318-C9B9-49FE-B8BA-63F506D216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36" name="Line 1">
          <a:extLst>
            <a:ext uri="{FF2B5EF4-FFF2-40B4-BE49-F238E27FC236}">
              <a16:creationId xmlns:a16="http://schemas.microsoft.com/office/drawing/2014/main" id="{73A88C4E-FE30-499B-9880-B78F2239570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37" name="Line 1">
          <a:extLst>
            <a:ext uri="{FF2B5EF4-FFF2-40B4-BE49-F238E27FC236}">
              <a16:creationId xmlns:a16="http://schemas.microsoft.com/office/drawing/2014/main" id="{501D68A1-B6C0-4B80-B869-03211B084F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38" name="Line 1">
          <a:extLst>
            <a:ext uri="{FF2B5EF4-FFF2-40B4-BE49-F238E27FC236}">
              <a16:creationId xmlns:a16="http://schemas.microsoft.com/office/drawing/2014/main" id="{6D29DBBB-B21F-4EB7-8659-89D856120D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39" name="Line 1">
          <a:extLst>
            <a:ext uri="{FF2B5EF4-FFF2-40B4-BE49-F238E27FC236}">
              <a16:creationId xmlns:a16="http://schemas.microsoft.com/office/drawing/2014/main" id="{2A86E2CE-B370-4EBF-8D53-8868780A6D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40" name="Line 1">
          <a:extLst>
            <a:ext uri="{FF2B5EF4-FFF2-40B4-BE49-F238E27FC236}">
              <a16:creationId xmlns:a16="http://schemas.microsoft.com/office/drawing/2014/main" id="{3767BB6E-6797-4C02-87CF-1F3C4118F9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41" name="Line 1">
          <a:extLst>
            <a:ext uri="{FF2B5EF4-FFF2-40B4-BE49-F238E27FC236}">
              <a16:creationId xmlns:a16="http://schemas.microsoft.com/office/drawing/2014/main" id="{174999C0-6160-4FFB-9991-4F850A37491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42" name="Line 1">
          <a:extLst>
            <a:ext uri="{FF2B5EF4-FFF2-40B4-BE49-F238E27FC236}">
              <a16:creationId xmlns:a16="http://schemas.microsoft.com/office/drawing/2014/main" id="{93DD56B6-F9D9-4EC1-9FAA-3B01442DE4A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43" name="Line 1">
          <a:extLst>
            <a:ext uri="{FF2B5EF4-FFF2-40B4-BE49-F238E27FC236}">
              <a16:creationId xmlns:a16="http://schemas.microsoft.com/office/drawing/2014/main" id="{281D8C32-8819-4320-8309-BD2BEA4780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44" name="Line 1">
          <a:extLst>
            <a:ext uri="{FF2B5EF4-FFF2-40B4-BE49-F238E27FC236}">
              <a16:creationId xmlns:a16="http://schemas.microsoft.com/office/drawing/2014/main" id="{01AF1EF0-0D53-4C20-AFAC-A453C31A16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45" name="Line 1">
          <a:extLst>
            <a:ext uri="{FF2B5EF4-FFF2-40B4-BE49-F238E27FC236}">
              <a16:creationId xmlns:a16="http://schemas.microsoft.com/office/drawing/2014/main" id="{0576D390-3C3A-44F1-BFDB-C05ADA49748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46" name="Line 1">
          <a:extLst>
            <a:ext uri="{FF2B5EF4-FFF2-40B4-BE49-F238E27FC236}">
              <a16:creationId xmlns:a16="http://schemas.microsoft.com/office/drawing/2014/main" id="{3BA49D81-49FE-4B44-A5DF-36331B97184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47" name="Line 1">
          <a:extLst>
            <a:ext uri="{FF2B5EF4-FFF2-40B4-BE49-F238E27FC236}">
              <a16:creationId xmlns:a16="http://schemas.microsoft.com/office/drawing/2014/main" id="{AFACE0EB-C7FE-499E-B2EE-E43F5A44508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48" name="Line 1">
          <a:extLst>
            <a:ext uri="{FF2B5EF4-FFF2-40B4-BE49-F238E27FC236}">
              <a16:creationId xmlns:a16="http://schemas.microsoft.com/office/drawing/2014/main" id="{748B7487-8E1A-4E7C-9D8A-5EED432D8A9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49" name="Line 1">
          <a:extLst>
            <a:ext uri="{FF2B5EF4-FFF2-40B4-BE49-F238E27FC236}">
              <a16:creationId xmlns:a16="http://schemas.microsoft.com/office/drawing/2014/main" id="{D8A2BE96-E3D4-4D70-B89C-CB7176E283D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0" name="Line 1">
          <a:extLst>
            <a:ext uri="{FF2B5EF4-FFF2-40B4-BE49-F238E27FC236}">
              <a16:creationId xmlns:a16="http://schemas.microsoft.com/office/drawing/2014/main" id="{F2F8862A-F517-4B28-9CDD-C4606DE4F7C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1" name="Line 1">
          <a:extLst>
            <a:ext uri="{FF2B5EF4-FFF2-40B4-BE49-F238E27FC236}">
              <a16:creationId xmlns:a16="http://schemas.microsoft.com/office/drawing/2014/main" id="{39F13A11-B58A-4845-9048-4AA5885204E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2" name="Line 1">
          <a:extLst>
            <a:ext uri="{FF2B5EF4-FFF2-40B4-BE49-F238E27FC236}">
              <a16:creationId xmlns:a16="http://schemas.microsoft.com/office/drawing/2014/main" id="{435B0754-CC55-4ECC-BCC0-FCF74F79D4B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3" name="Line 1">
          <a:extLst>
            <a:ext uri="{FF2B5EF4-FFF2-40B4-BE49-F238E27FC236}">
              <a16:creationId xmlns:a16="http://schemas.microsoft.com/office/drawing/2014/main" id="{ED06E534-D5A7-4411-933B-8258574A84F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4" name="Line 1">
          <a:extLst>
            <a:ext uri="{FF2B5EF4-FFF2-40B4-BE49-F238E27FC236}">
              <a16:creationId xmlns:a16="http://schemas.microsoft.com/office/drawing/2014/main" id="{7D46D62B-8585-424F-A74B-2574BF48F48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5" name="Line 1">
          <a:extLst>
            <a:ext uri="{FF2B5EF4-FFF2-40B4-BE49-F238E27FC236}">
              <a16:creationId xmlns:a16="http://schemas.microsoft.com/office/drawing/2014/main" id="{C9FF2DF2-BD50-4FF8-A9CD-A7DB775A04A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6" name="Line 1">
          <a:extLst>
            <a:ext uri="{FF2B5EF4-FFF2-40B4-BE49-F238E27FC236}">
              <a16:creationId xmlns:a16="http://schemas.microsoft.com/office/drawing/2014/main" id="{DEF06695-8799-47A3-B3C9-7AFA023CFE9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7" name="Line 1">
          <a:extLst>
            <a:ext uri="{FF2B5EF4-FFF2-40B4-BE49-F238E27FC236}">
              <a16:creationId xmlns:a16="http://schemas.microsoft.com/office/drawing/2014/main" id="{DD5E39E6-A0CB-44EC-8EE6-6716BB2B6D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8" name="Line 1">
          <a:extLst>
            <a:ext uri="{FF2B5EF4-FFF2-40B4-BE49-F238E27FC236}">
              <a16:creationId xmlns:a16="http://schemas.microsoft.com/office/drawing/2014/main" id="{E474B505-A96C-4ABC-A454-0DBCE8EFCA0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59" name="Line 1">
          <a:extLst>
            <a:ext uri="{FF2B5EF4-FFF2-40B4-BE49-F238E27FC236}">
              <a16:creationId xmlns:a16="http://schemas.microsoft.com/office/drawing/2014/main" id="{466C0702-9F03-4955-9DAB-4A5923ABE4D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60" name="Line 1">
          <a:extLst>
            <a:ext uri="{FF2B5EF4-FFF2-40B4-BE49-F238E27FC236}">
              <a16:creationId xmlns:a16="http://schemas.microsoft.com/office/drawing/2014/main" id="{4DF483D4-C7A6-47A6-AB7C-DC52475E848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61" name="Line 1">
          <a:extLst>
            <a:ext uri="{FF2B5EF4-FFF2-40B4-BE49-F238E27FC236}">
              <a16:creationId xmlns:a16="http://schemas.microsoft.com/office/drawing/2014/main" id="{338A93AA-DA7B-4647-BF34-AC6C660E15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62" name="Line 1">
          <a:extLst>
            <a:ext uri="{FF2B5EF4-FFF2-40B4-BE49-F238E27FC236}">
              <a16:creationId xmlns:a16="http://schemas.microsoft.com/office/drawing/2014/main" id="{5A828C72-B3B5-4635-B72D-9DF9A33986B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63" name="Line 1">
          <a:extLst>
            <a:ext uri="{FF2B5EF4-FFF2-40B4-BE49-F238E27FC236}">
              <a16:creationId xmlns:a16="http://schemas.microsoft.com/office/drawing/2014/main" id="{DC7880AA-8A8F-481B-95E8-42A72F269EE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64" name="Line 1">
          <a:extLst>
            <a:ext uri="{FF2B5EF4-FFF2-40B4-BE49-F238E27FC236}">
              <a16:creationId xmlns:a16="http://schemas.microsoft.com/office/drawing/2014/main" id="{48613D9B-321B-43D2-B5EF-84422C20FD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65" name="Line 1">
          <a:extLst>
            <a:ext uri="{FF2B5EF4-FFF2-40B4-BE49-F238E27FC236}">
              <a16:creationId xmlns:a16="http://schemas.microsoft.com/office/drawing/2014/main" id="{85C04B5E-03E1-409E-ADC1-37F09BB06CB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66" name="Line 1">
          <a:extLst>
            <a:ext uri="{FF2B5EF4-FFF2-40B4-BE49-F238E27FC236}">
              <a16:creationId xmlns:a16="http://schemas.microsoft.com/office/drawing/2014/main" id="{4D51A4F6-B54A-4CF8-9205-2374A99B30B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67" name="Line 1">
          <a:extLst>
            <a:ext uri="{FF2B5EF4-FFF2-40B4-BE49-F238E27FC236}">
              <a16:creationId xmlns:a16="http://schemas.microsoft.com/office/drawing/2014/main" id="{096E58F1-5786-449E-80C4-3DDD748601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68" name="Line 1">
          <a:extLst>
            <a:ext uri="{FF2B5EF4-FFF2-40B4-BE49-F238E27FC236}">
              <a16:creationId xmlns:a16="http://schemas.microsoft.com/office/drawing/2014/main" id="{75A02936-58B5-449B-BD8C-47FA2AAA69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69" name="Line 1">
          <a:extLst>
            <a:ext uri="{FF2B5EF4-FFF2-40B4-BE49-F238E27FC236}">
              <a16:creationId xmlns:a16="http://schemas.microsoft.com/office/drawing/2014/main" id="{9EBD5C01-F682-4FF9-A5D0-29F3B860B6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70" name="Line 1">
          <a:extLst>
            <a:ext uri="{FF2B5EF4-FFF2-40B4-BE49-F238E27FC236}">
              <a16:creationId xmlns:a16="http://schemas.microsoft.com/office/drawing/2014/main" id="{FCE063CE-A4AF-4D14-9298-6808A565B1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71" name="Line 1">
          <a:extLst>
            <a:ext uri="{FF2B5EF4-FFF2-40B4-BE49-F238E27FC236}">
              <a16:creationId xmlns:a16="http://schemas.microsoft.com/office/drawing/2014/main" id="{736BDFF8-9335-4351-A306-98A8C98FB40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72" name="Line 1">
          <a:extLst>
            <a:ext uri="{FF2B5EF4-FFF2-40B4-BE49-F238E27FC236}">
              <a16:creationId xmlns:a16="http://schemas.microsoft.com/office/drawing/2014/main" id="{8A54936B-978E-4651-A463-C8F981A4E58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73" name="Line 1">
          <a:extLst>
            <a:ext uri="{FF2B5EF4-FFF2-40B4-BE49-F238E27FC236}">
              <a16:creationId xmlns:a16="http://schemas.microsoft.com/office/drawing/2014/main" id="{0BF2D3D8-D139-46CD-9BAB-1AD33F10D7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74" name="Line 1">
          <a:extLst>
            <a:ext uri="{FF2B5EF4-FFF2-40B4-BE49-F238E27FC236}">
              <a16:creationId xmlns:a16="http://schemas.microsoft.com/office/drawing/2014/main" id="{948990E8-0D61-402D-A4E9-F410811394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75" name="Line 1">
          <a:extLst>
            <a:ext uri="{FF2B5EF4-FFF2-40B4-BE49-F238E27FC236}">
              <a16:creationId xmlns:a16="http://schemas.microsoft.com/office/drawing/2014/main" id="{B2BBFCDA-093B-430B-AF54-2D6DE0CB8F9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76" name="Line 1">
          <a:extLst>
            <a:ext uri="{FF2B5EF4-FFF2-40B4-BE49-F238E27FC236}">
              <a16:creationId xmlns:a16="http://schemas.microsoft.com/office/drawing/2014/main" id="{78CCABF4-46C4-4E36-9E37-348BCEE980B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77" name="Line 1">
          <a:extLst>
            <a:ext uri="{FF2B5EF4-FFF2-40B4-BE49-F238E27FC236}">
              <a16:creationId xmlns:a16="http://schemas.microsoft.com/office/drawing/2014/main" id="{479FC375-A92E-4961-8EF8-3A21B6BE487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78" name="Line 1">
          <a:extLst>
            <a:ext uri="{FF2B5EF4-FFF2-40B4-BE49-F238E27FC236}">
              <a16:creationId xmlns:a16="http://schemas.microsoft.com/office/drawing/2014/main" id="{D62F8542-9535-462E-9A2B-C63EE917A58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79" name="Line 1">
          <a:extLst>
            <a:ext uri="{FF2B5EF4-FFF2-40B4-BE49-F238E27FC236}">
              <a16:creationId xmlns:a16="http://schemas.microsoft.com/office/drawing/2014/main" id="{B1F34CDD-95FE-4748-9C42-DD49949B5A5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0" name="Line 1">
          <a:extLst>
            <a:ext uri="{FF2B5EF4-FFF2-40B4-BE49-F238E27FC236}">
              <a16:creationId xmlns:a16="http://schemas.microsoft.com/office/drawing/2014/main" id="{5A43837B-94E4-4D58-B40D-E201DA6D520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1" name="Line 1">
          <a:extLst>
            <a:ext uri="{FF2B5EF4-FFF2-40B4-BE49-F238E27FC236}">
              <a16:creationId xmlns:a16="http://schemas.microsoft.com/office/drawing/2014/main" id="{B9FD3739-F116-4FCA-A0A4-57CCF5033F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2" name="Line 1">
          <a:extLst>
            <a:ext uri="{FF2B5EF4-FFF2-40B4-BE49-F238E27FC236}">
              <a16:creationId xmlns:a16="http://schemas.microsoft.com/office/drawing/2014/main" id="{5A7A8FC8-38D5-44EB-8CA9-B72CCB4797A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3" name="Line 1">
          <a:extLst>
            <a:ext uri="{FF2B5EF4-FFF2-40B4-BE49-F238E27FC236}">
              <a16:creationId xmlns:a16="http://schemas.microsoft.com/office/drawing/2014/main" id="{A5EA3691-93DB-4717-9B33-8AF1EB01DED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4" name="Line 1">
          <a:extLst>
            <a:ext uri="{FF2B5EF4-FFF2-40B4-BE49-F238E27FC236}">
              <a16:creationId xmlns:a16="http://schemas.microsoft.com/office/drawing/2014/main" id="{184F041C-66FC-4085-850F-A89B0596E8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5" name="Line 1">
          <a:extLst>
            <a:ext uri="{FF2B5EF4-FFF2-40B4-BE49-F238E27FC236}">
              <a16:creationId xmlns:a16="http://schemas.microsoft.com/office/drawing/2014/main" id="{9BBB5B38-9E9D-414D-B80E-B936BF64107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6" name="Line 1">
          <a:extLst>
            <a:ext uri="{FF2B5EF4-FFF2-40B4-BE49-F238E27FC236}">
              <a16:creationId xmlns:a16="http://schemas.microsoft.com/office/drawing/2014/main" id="{191DB9E4-133C-4F56-8131-0515F384C5B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7" name="Line 1">
          <a:extLst>
            <a:ext uri="{FF2B5EF4-FFF2-40B4-BE49-F238E27FC236}">
              <a16:creationId xmlns:a16="http://schemas.microsoft.com/office/drawing/2014/main" id="{95C08B69-4037-4600-A1FC-7B5CF40D9BD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8" name="Line 1">
          <a:extLst>
            <a:ext uri="{FF2B5EF4-FFF2-40B4-BE49-F238E27FC236}">
              <a16:creationId xmlns:a16="http://schemas.microsoft.com/office/drawing/2014/main" id="{0022C0C4-044B-4E3F-B15F-3DC6D0BF01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89" name="Line 1">
          <a:extLst>
            <a:ext uri="{FF2B5EF4-FFF2-40B4-BE49-F238E27FC236}">
              <a16:creationId xmlns:a16="http://schemas.microsoft.com/office/drawing/2014/main" id="{F975230E-8F18-4592-BD2D-3E3E77A982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90" name="Line 1">
          <a:extLst>
            <a:ext uri="{FF2B5EF4-FFF2-40B4-BE49-F238E27FC236}">
              <a16:creationId xmlns:a16="http://schemas.microsoft.com/office/drawing/2014/main" id="{841BB1CF-800C-43A4-8143-5C53BC51D2F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91" name="Line 1">
          <a:extLst>
            <a:ext uri="{FF2B5EF4-FFF2-40B4-BE49-F238E27FC236}">
              <a16:creationId xmlns:a16="http://schemas.microsoft.com/office/drawing/2014/main" id="{82576AB6-4CA3-4CD0-976F-E5B5034914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92" name="Line 1">
          <a:extLst>
            <a:ext uri="{FF2B5EF4-FFF2-40B4-BE49-F238E27FC236}">
              <a16:creationId xmlns:a16="http://schemas.microsoft.com/office/drawing/2014/main" id="{E8D1FC09-E479-4BBF-A1DE-91525A54831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93" name="Line 1">
          <a:extLst>
            <a:ext uri="{FF2B5EF4-FFF2-40B4-BE49-F238E27FC236}">
              <a16:creationId xmlns:a16="http://schemas.microsoft.com/office/drawing/2014/main" id="{FADD51CF-E966-4B25-B35D-B228F67196A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94" name="Line 1">
          <a:extLst>
            <a:ext uri="{FF2B5EF4-FFF2-40B4-BE49-F238E27FC236}">
              <a16:creationId xmlns:a16="http://schemas.microsoft.com/office/drawing/2014/main" id="{235A3BE0-CDA4-4797-BF02-A67736344CC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95" name="Line 1">
          <a:extLst>
            <a:ext uri="{FF2B5EF4-FFF2-40B4-BE49-F238E27FC236}">
              <a16:creationId xmlns:a16="http://schemas.microsoft.com/office/drawing/2014/main" id="{3F42E1A0-276D-406A-B292-FB1A47199C8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296" name="Line 1">
          <a:extLst>
            <a:ext uri="{FF2B5EF4-FFF2-40B4-BE49-F238E27FC236}">
              <a16:creationId xmlns:a16="http://schemas.microsoft.com/office/drawing/2014/main" id="{7503B7EA-E0DB-4EF6-A44E-E959D88D032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97" name="Line 1">
          <a:extLst>
            <a:ext uri="{FF2B5EF4-FFF2-40B4-BE49-F238E27FC236}">
              <a16:creationId xmlns:a16="http://schemas.microsoft.com/office/drawing/2014/main" id="{C116A27C-000C-4245-8673-BCBC3F93D1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98" name="Line 1">
          <a:extLst>
            <a:ext uri="{FF2B5EF4-FFF2-40B4-BE49-F238E27FC236}">
              <a16:creationId xmlns:a16="http://schemas.microsoft.com/office/drawing/2014/main" id="{35D4ED45-0530-46B7-8F77-8AAFBD5FF0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299" name="Line 1">
          <a:extLst>
            <a:ext uri="{FF2B5EF4-FFF2-40B4-BE49-F238E27FC236}">
              <a16:creationId xmlns:a16="http://schemas.microsoft.com/office/drawing/2014/main" id="{623A1A0A-4A8B-4B8E-8A7A-1A5ED7F9B0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00" name="Line 1">
          <a:extLst>
            <a:ext uri="{FF2B5EF4-FFF2-40B4-BE49-F238E27FC236}">
              <a16:creationId xmlns:a16="http://schemas.microsoft.com/office/drawing/2014/main" id="{35773566-C7A7-4DA4-B7F3-775DAB7221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01" name="Line 1">
          <a:extLst>
            <a:ext uri="{FF2B5EF4-FFF2-40B4-BE49-F238E27FC236}">
              <a16:creationId xmlns:a16="http://schemas.microsoft.com/office/drawing/2014/main" id="{FA8B7B86-AB61-460E-8C67-39473D0F043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02" name="Line 1">
          <a:extLst>
            <a:ext uri="{FF2B5EF4-FFF2-40B4-BE49-F238E27FC236}">
              <a16:creationId xmlns:a16="http://schemas.microsoft.com/office/drawing/2014/main" id="{C733CF89-8B6B-467E-9131-AE73D7B9C9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03" name="Line 1">
          <a:extLst>
            <a:ext uri="{FF2B5EF4-FFF2-40B4-BE49-F238E27FC236}">
              <a16:creationId xmlns:a16="http://schemas.microsoft.com/office/drawing/2014/main" id="{13F0A5C5-8005-4DB9-9A07-E6B014DA68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04" name="Line 1">
          <a:extLst>
            <a:ext uri="{FF2B5EF4-FFF2-40B4-BE49-F238E27FC236}">
              <a16:creationId xmlns:a16="http://schemas.microsoft.com/office/drawing/2014/main" id="{C5E4BB65-377F-4FEA-9C37-E94292191C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05" name="Line 1">
          <a:extLst>
            <a:ext uri="{FF2B5EF4-FFF2-40B4-BE49-F238E27FC236}">
              <a16:creationId xmlns:a16="http://schemas.microsoft.com/office/drawing/2014/main" id="{67A09068-29DA-4EC8-B252-CB480C49DE2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06" name="Line 1">
          <a:extLst>
            <a:ext uri="{FF2B5EF4-FFF2-40B4-BE49-F238E27FC236}">
              <a16:creationId xmlns:a16="http://schemas.microsoft.com/office/drawing/2014/main" id="{560DFFF6-8D87-4215-97E5-DC11FF191FB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07" name="Line 1">
          <a:extLst>
            <a:ext uri="{FF2B5EF4-FFF2-40B4-BE49-F238E27FC236}">
              <a16:creationId xmlns:a16="http://schemas.microsoft.com/office/drawing/2014/main" id="{938E25AF-D303-4F01-B299-82E74A6BCC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08" name="Line 1">
          <a:extLst>
            <a:ext uri="{FF2B5EF4-FFF2-40B4-BE49-F238E27FC236}">
              <a16:creationId xmlns:a16="http://schemas.microsoft.com/office/drawing/2014/main" id="{36A72984-7779-484B-9E35-DB04EAE8546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09" name="Line 1">
          <a:extLst>
            <a:ext uri="{FF2B5EF4-FFF2-40B4-BE49-F238E27FC236}">
              <a16:creationId xmlns:a16="http://schemas.microsoft.com/office/drawing/2014/main" id="{84EA073A-59AB-4B36-857A-787EBC221FA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0" name="Line 1">
          <a:extLst>
            <a:ext uri="{FF2B5EF4-FFF2-40B4-BE49-F238E27FC236}">
              <a16:creationId xmlns:a16="http://schemas.microsoft.com/office/drawing/2014/main" id="{53864403-C9A0-4374-8636-8054584F284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1" name="Line 1">
          <a:extLst>
            <a:ext uri="{FF2B5EF4-FFF2-40B4-BE49-F238E27FC236}">
              <a16:creationId xmlns:a16="http://schemas.microsoft.com/office/drawing/2014/main" id="{2201A790-37DF-455B-88B0-33B6A0879E8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2" name="Line 1">
          <a:extLst>
            <a:ext uri="{FF2B5EF4-FFF2-40B4-BE49-F238E27FC236}">
              <a16:creationId xmlns:a16="http://schemas.microsoft.com/office/drawing/2014/main" id="{EB7086C3-E4ED-4D59-8CF3-D6D9D155EFE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3" name="Line 1">
          <a:extLst>
            <a:ext uri="{FF2B5EF4-FFF2-40B4-BE49-F238E27FC236}">
              <a16:creationId xmlns:a16="http://schemas.microsoft.com/office/drawing/2014/main" id="{A58A93E3-2B6B-42BD-B66B-21E0F74E8C2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4" name="Line 1">
          <a:extLst>
            <a:ext uri="{FF2B5EF4-FFF2-40B4-BE49-F238E27FC236}">
              <a16:creationId xmlns:a16="http://schemas.microsoft.com/office/drawing/2014/main" id="{8193AF3B-30FC-47E0-9A1F-C998B171C9A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5" name="Line 1">
          <a:extLst>
            <a:ext uri="{FF2B5EF4-FFF2-40B4-BE49-F238E27FC236}">
              <a16:creationId xmlns:a16="http://schemas.microsoft.com/office/drawing/2014/main" id="{9CC430DB-F89E-4125-9274-96E45BA09C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6" name="Line 1">
          <a:extLst>
            <a:ext uri="{FF2B5EF4-FFF2-40B4-BE49-F238E27FC236}">
              <a16:creationId xmlns:a16="http://schemas.microsoft.com/office/drawing/2014/main" id="{0FAB3384-A092-41CE-B1B4-0249AF2DA20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7" name="Line 1">
          <a:extLst>
            <a:ext uri="{FF2B5EF4-FFF2-40B4-BE49-F238E27FC236}">
              <a16:creationId xmlns:a16="http://schemas.microsoft.com/office/drawing/2014/main" id="{E4D4303C-DF10-4A0B-ADF4-1C503B9BE6F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8" name="Line 1">
          <a:extLst>
            <a:ext uri="{FF2B5EF4-FFF2-40B4-BE49-F238E27FC236}">
              <a16:creationId xmlns:a16="http://schemas.microsoft.com/office/drawing/2014/main" id="{3FC8226D-47BF-4078-9AC9-E9AF8F18158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19" name="Line 1">
          <a:extLst>
            <a:ext uri="{FF2B5EF4-FFF2-40B4-BE49-F238E27FC236}">
              <a16:creationId xmlns:a16="http://schemas.microsoft.com/office/drawing/2014/main" id="{212252E9-1D01-4584-A656-80C7535C671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20" name="Line 1">
          <a:extLst>
            <a:ext uri="{FF2B5EF4-FFF2-40B4-BE49-F238E27FC236}">
              <a16:creationId xmlns:a16="http://schemas.microsoft.com/office/drawing/2014/main" id="{07F04BAB-46A9-4B3D-B6E4-934912BC36C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21" name="Line 1">
          <a:extLst>
            <a:ext uri="{FF2B5EF4-FFF2-40B4-BE49-F238E27FC236}">
              <a16:creationId xmlns:a16="http://schemas.microsoft.com/office/drawing/2014/main" id="{9BB42D9E-120D-42E3-9DF2-0885DD9A061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22" name="Line 1">
          <a:extLst>
            <a:ext uri="{FF2B5EF4-FFF2-40B4-BE49-F238E27FC236}">
              <a16:creationId xmlns:a16="http://schemas.microsoft.com/office/drawing/2014/main" id="{684F03AF-1C74-4647-9699-D822652EAA7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23" name="Line 1">
          <a:extLst>
            <a:ext uri="{FF2B5EF4-FFF2-40B4-BE49-F238E27FC236}">
              <a16:creationId xmlns:a16="http://schemas.microsoft.com/office/drawing/2014/main" id="{07C39BB0-9EC3-4961-96F6-5B2E640825B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24" name="Line 1">
          <a:extLst>
            <a:ext uri="{FF2B5EF4-FFF2-40B4-BE49-F238E27FC236}">
              <a16:creationId xmlns:a16="http://schemas.microsoft.com/office/drawing/2014/main" id="{2FE2D3B1-1F4E-48AF-A766-FB3677D79C0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25" name="Line 1">
          <a:extLst>
            <a:ext uri="{FF2B5EF4-FFF2-40B4-BE49-F238E27FC236}">
              <a16:creationId xmlns:a16="http://schemas.microsoft.com/office/drawing/2014/main" id="{9142A461-BBFB-41EA-81AF-39E35A7DA4A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26" name="Line 1">
          <a:extLst>
            <a:ext uri="{FF2B5EF4-FFF2-40B4-BE49-F238E27FC236}">
              <a16:creationId xmlns:a16="http://schemas.microsoft.com/office/drawing/2014/main" id="{31CD2D22-5732-4470-A28F-7B6CA4974D6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27" name="Line 1">
          <a:extLst>
            <a:ext uri="{FF2B5EF4-FFF2-40B4-BE49-F238E27FC236}">
              <a16:creationId xmlns:a16="http://schemas.microsoft.com/office/drawing/2014/main" id="{29D195F7-0103-4137-8F05-88D82D452E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28" name="Line 1">
          <a:extLst>
            <a:ext uri="{FF2B5EF4-FFF2-40B4-BE49-F238E27FC236}">
              <a16:creationId xmlns:a16="http://schemas.microsoft.com/office/drawing/2014/main" id="{2AA730A4-4C76-4733-BA67-DC94D54797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29" name="Line 1">
          <a:extLst>
            <a:ext uri="{FF2B5EF4-FFF2-40B4-BE49-F238E27FC236}">
              <a16:creationId xmlns:a16="http://schemas.microsoft.com/office/drawing/2014/main" id="{F88129E8-59E9-4576-A6C5-2BBEC78CCC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30" name="Line 1">
          <a:extLst>
            <a:ext uri="{FF2B5EF4-FFF2-40B4-BE49-F238E27FC236}">
              <a16:creationId xmlns:a16="http://schemas.microsoft.com/office/drawing/2014/main" id="{B8C72ECB-3555-4EF5-8BD0-F3924F6A1E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31" name="Line 1">
          <a:extLst>
            <a:ext uri="{FF2B5EF4-FFF2-40B4-BE49-F238E27FC236}">
              <a16:creationId xmlns:a16="http://schemas.microsoft.com/office/drawing/2014/main" id="{BE702E59-5E3B-4B3E-B72C-E2156A376FD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32" name="Line 1">
          <a:extLst>
            <a:ext uri="{FF2B5EF4-FFF2-40B4-BE49-F238E27FC236}">
              <a16:creationId xmlns:a16="http://schemas.microsoft.com/office/drawing/2014/main" id="{93F70872-8817-46A8-BA82-DB0BDD23AE3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33" name="Line 1">
          <a:extLst>
            <a:ext uri="{FF2B5EF4-FFF2-40B4-BE49-F238E27FC236}">
              <a16:creationId xmlns:a16="http://schemas.microsoft.com/office/drawing/2014/main" id="{74C2F68E-AC7E-498E-B419-EA872AE80D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34" name="Line 1">
          <a:extLst>
            <a:ext uri="{FF2B5EF4-FFF2-40B4-BE49-F238E27FC236}">
              <a16:creationId xmlns:a16="http://schemas.microsoft.com/office/drawing/2014/main" id="{8C9A7977-13A8-4E70-B60C-F714427486D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35" name="Line 1">
          <a:extLst>
            <a:ext uri="{FF2B5EF4-FFF2-40B4-BE49-F238E27FC236}">
              <a16:creationId xmlns:a16="http://schemas.microsoft.com/office/drawing/2014/main" id="{182C4333-7CD6-45D2-900A-66E2C7BFF09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36" name="Line 1">
          <a:extLst>
            <a:ext uri="{FF2B5EF4-FFF2-40B4-BE49-F238E27FC236}">
              <a16:creationId xmlns:a16="http://schemas.microsoft.com/office/drawing/2014/main" id="{2BA5B8DB-DE89-45D0-9FBC-422DFE90AD3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37" name="Line 1">
          <a:extLst>
            <a:ext uri="{FF2B5EF4-FFF2-40B4-BE49-F238E27FC236}">
              <a16:creationId xmlns:a16="http://schemas.microsoft.com/office/drawing/2014/main" id="{E1D8140B-A36B-4FB6-B88B-596A376A930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38" name="Line 1">
          <a:extLst>
            <a:ext uri="{FF2B5EF4-FFF2-40B4-BE49-F238E27FC236}">
              <a16:creationId xmlns:a16="http://schemas.microsoft.com/office/drawing/2014/main" id="{5EE35CEB-EA71-4826-A913-470C3EB892C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39" name="Line 1">
          <a:extLst>
            <a:ext uri="{FF2B5EF4-FFF2-40B4-BE49-F238E27FC236}">
              <a16:creationId xmlns:a16="http://schemas.microsoft.com/office/drawing/2014/main" id="{EB2EB47F-8438-4C24-B4D7-AF6FBB40D29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0" name="Line 1">
          <a:extLst>
            <a:ext uri="{FF2B5EF4-FFF2-40B4-BE49-F238E27FC236}">
              <a16:creationId xmlns:a16="http://schemas.microsoft.com/office/drawing/2014/main" id="{253E690D-4A7F-4585-911C-4FD612D0B2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1" name="Line 1">
          <a:extLst>
            <a:ext uri="{FF2B5EF4-FFF2-40B4-BE49-F238E27FC236}">
              <a16:creationId xmlns:a16="http://schemas.microsoft.com/office/drawing/2014/main" id="{C6490E49-12E9-4BE4-B3B9-F12CD68EE51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2" name="Line 1">
          <a:extLst>
            <a:ext uri="{FF2B5EF4-FFF2-40B4-BE49-F238E27FC236}">
              <a16:creationId xmlns:a16="http://schemas.microsoft.com/office/drawing/2014/main" id="{EE5F2E74-A80E-449A-A4F7-F440182F01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3" name="Line 1">
          <a:extLst>
            <a:ext uri="{FF2B5EF4-FFF2-40B4-BE49-F238E27FC236}">
              <a16:creationId xmlns:a16="http://schemas.microsoft.com/office/drawing/2014/main" id="{59369F38-65E0-4502-8BB0-1A3A364C4E3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4" name="Line 1">
          <a:extLst>
            <a:ext uri="{FF2B5EF4-FFF2-40B4-BE49-F238E27FC236}">
              <a16:creationId xmlns:a16="http://schemas.microsoft.com/office/drawing/2014/main" id="{FA651D15-00A1-4FA7-A434-006DEF5AFA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5" name="Line 1">
          <a:extLst>
            <a:ext uri="{FF2B5EF4-FFF2-40B4-BE49-F238E27FC236}">
              <a16:creationId xmlns:a16="http://schemas.microsoft.com/office/drawing/2014/main" id="{DFB9B3A2-DDDA-4F3C-A1FD-ABF81794BFB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6" name="Line 1">
          <a:extLst>
            <a:ext uri="{FF2B5EF4-FFF2-40B4-BE49-F238E27FC236}">
              <a16:creationId xmlns:a16="http://schemas.microsoft.com/office/drawing/2014/main" id="{DD8406C9-DD9C-46CC-86BD-FC5411AA587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7" name="Line 1">
          <a:extLst>
            <a:ext uri="{FF2B5EF4-FFF2-40B4-BE49-F238E27FC236}">
              <a16:creationId xmlns:a16="http://schemas.microsoft.com/office/drawing/2014/main" id="{FD774D49-84C9-42C1-9E15-5C1EA10216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8" name="Line 1">
          <a:extLst>
            <a:ext uri="{FF2B5EF4-FFF2-40B4-BE49-F238E27FC236}">
              <a16:creationId xmlns:a16="http://schemas.microsoft.com/office/drawing/2014/main" id="{48B5214F-25C5-43BF-BCC4-09E053736B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49" name="Line 1">
          <a:extLst>
            <a:ext uri="{FF2B5EF4-FFF2-40B4-BE49-F238E27FC236}">
              <a16:creationId xmlns:a16="http://schemas.microsoft.com/office/drawing/2014/main" id="{784B2291-0B43-4118-B578-CFA76FADCF0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50" name="Line 1">
          <a:extLst>
            <a:ext uri="{FF2B5EF4-FFF2-40B4-BE49-F238E27FC236}">
              <a16:creationId xmlns:a16="http://schemas.microsoft.com/office/drawing/2014/main" id="{3377B6EB-5BB5-442E-9677-6A13853B911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51" name="Line 1">
          <a:extLst>
            <a:ext uri="{FF2B5EF4-FFF2-40B4-BE49-F238E27FC236}">
              <a16:creationId xmlns:a16="http://schemas.microsoft.com/office/drawing/2014/main" id="{52CD7C3D-9220-4F4F-991F-EACD2DA3028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52" name="Line 1">
          <a:extLst>
            <a:ext uri="{FF2B5EF4-FFF2-40B4-BE49-F238E27FC236}">
              <a16:creationId xmlns:a16="http://schemas.microsoft.com/office/drawing/2014/main" id="{D2BD1F51-7266-44A3-96C5-FDC55689BB3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ED840BAD-EF28-4115-AACB-7695A3F4FE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54" name="Line 1">
          <a:extLst>
            <a:ext uri="{FF2B5EF4-FFF2-40B4-BE49-F238E27FC236}">
              <a16:creationId xmlns:a16="http://schemas.microsoft.com/office/drawing/2014/main" id="{8C907EE1-8F3B-494F-B3C4-2766521E30E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55" name="Line 1">
          <a:extLst>
            <a:ext uri="{FF2B5EF4-FFF2-40B4-BE49-F238E27FC236}">
              <a16:creationId xmlns:a16="http://schemas.microsoft.com/office/drawing/2014/main" id="{7D8CFDA5-E15F-4359-90C1-46BB717E106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56" name="Line 1">
          <a:extLst>
            <a:ext uri="{FF2B5EF4-FFF2-40B4-BE49-F238E27FC236}">
              <a16:creationId xmlns:a16="http://schemas.microsoft.com/office/drawing/2014/main" id="{B5D562A3-A6B4-4C43-8EA5-86CBC1ED435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57" name="Line 1">
          <a:extLst>
            <a:ext uri="{FF2B5EF4-FFF2-40B4-BE49-F238E27FC236}">
              <a16:creationId xmlns:a16="http://schemas.microsoft.com/office/drawing/2014/main" id="{D95BE2BF-86A7-4080-A3E2-0C60F42EA8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58" name="Line 1">
          <a:extLst>
            <a:ext uri="{FF2B5EF4-FFF2-40B4-BE49-F238E27FC236}">
              <a16:creationId xmlns:a16="http://schemas.microsoft.com/office/drawing/2014/main" id="{AB256F5D-E47B-4F41-9827-A96EF7F26F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59" name="Line 1">
          <a:extLst>
            <a:ext uri="{FF2B5EF4-FFF2-40B4-BE49-F238E27FC236}">
              <a16:creationId xmlns:a16="http://schemas.microsoft.com/office/drawing/2014/main" id="{66EF4CCE-48AB-4C3F-8D03-CE1E15AF2E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60" name="Line 1">
          <a:extLst>
            <a:ext uri="{FF2B5EF4-FFF2-40B4-BE49-F238E27FC236}">
              <a16:creationId xmlns:a16="http://schemas.microsoft.com/office/drawing/2014/main" id="{D81C021B-E1FC-4A5A-B1F6-5947F97BDC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61" name="Line 1">
          <a:extLst>
            <a:ext uri="{FF2B5EF4-FFF2-40B4-BE49-F238E27FC236}">
              <a16:creationId xmlns:a16="http://schemas.microsoft.com/office/drawing/2014/main" id="{02F3BF62-445B-4C5D-A527-F0F4A9B87FC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62" name="Line 1">
          <a:extLst>
            <a:ext uri="{FF2B5EF4-FFF2-40B4-BE49-F238E27FC236}">
              <a16:creationId xmlns:a16="http://schemas.microsoft.com/office/drawing/2014/main" id="{E99A1062-5FFD-40BA-8A35-98838C63F5F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63" name="Line 1">
          <a:extLst>
            <a:ext uri="{FF2B5EF4-FFF2-40B4-BE49-F238E27FC236}">
              <a16:creationId xmlns:a16="http://schemas.microsoft.com/office/drawing/2014/main" id="{1D47F4AB-10AC-4DA2-B06B-24B40CB43A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64" name="Line 1">
          <a:extLst>
            <a:ext uri="{FF2B5EF4-FFF2-40B4-BE49-F238E27FC236}">
              <a16:creationId xmlns:a16="http://schemas.microsoft.com/office/drawing/2014/main" id="{022F2012-B942-4165-8C8E-E25B025869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65" name="Line 1">
          <a:extLst>
            <a:ext uri="{FF2B5EF4-FFF2-40B4-BE49-F238E27FC236}">
              <a16:creationId xmlns:a16="http://schemas.microsoft.com/office/drawing/2014/main" id="{9DA5DA67-43BB-4C25-A730-599D52FEF7B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66" name="Line 1">
          <a:extLst>
            <a:ext uri="{FF2B5EF4-FFF2-40B4-BE49-F238E27FC236}">
              <a16:creationId xmlns:a16="http://schemas.microsoft.com/office/drawing/2014/main" id="{6A75066F-F341-4CF1-A0DF-D2A8DE5649C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67" name="Line 1">
          <a:extLst>
            <a:ext uri="{FF2B5EF4-FFF2-40B4-BE49-F238E27FC236}">
              <a16:creationId xmlns:a16="http://schemas.microsoft.com/office/drawing/2014/main" id="{096D38DF-506A-4B05-91E0-33813BFA69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68" name="Line 1">
          <a:extLst>
            <a:ext uri="{FF2B5EF4-FFF2-40B4-BE49-F238E27FC236}">
              <a16:creationId xmlns:a16="http://schemas.microsoft.com/office/drawing/2014/main" id="{7B8DB178-915E-4769-992A-1D8927E5341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69" name="Line 1">
          <a:extLst>
            <a:ext uri="{FF2B5EF4-FFF2-40B4-BE49-F238E27FC236}">
              <a16:creationId xmlns:a16="http://schemas.microsoft.com/office/drawing/2014/main" id="{DB847F55-4054-43B1-A252-99E1AFDA838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0" name="Line 1">
          <a:extLst>
            <a:ext uri="{FF2B5EF4-FFF2-40B4-BE49-F238E27FC236}">
              <a16:creationId xmlns:a16="http://schemas.microsoft.com/office/drawing/2014/main" id="{C0D8DD5F-A56B-4647-BB50-074AFF7C0B6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1" name="Line 1">
          <a:extLst>
            <a:ext uri="{FF2B5EF4-FFF2-40B4-BE49-F238E27FC236}">
              <a16:creationId xmlns:a16="http://schemas.microsoft.com/office/drawing/2014/main" id="{D194524B-7B69-4A2F-A571-2505FE68141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2" name="Line 1">
          <a:extLst>
            <a:ext uri="{FF2B5EF4-FFF2-40B4-BE49-F238E27FC236}">
              <a16:creationId xmlns:a16="http://schemas.microsoft.com/office/drawing/2014/main" id="{30A043BD-DB51-4426-85D2-41FF1E59D56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3" name="Line 1">
          <a:extLst>
            <a:ext uri="{FF2B5EF4-FFF2-40B4-BE49-F238E27FC236}">
              <a16:creationId xmlns:a16="http://schemas.microsoft.com/office/drawing/2014/main" id="{2D6E4803-E498-4015-B7A5-2C35F1103BB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4" name="Line 1">
          <a:extLst>
            <a:ext uri="{FF2B5EF4-FFF2-40B4-BE49-F238E27FC236}">
              <a16:creationId xmlns:a16="http://schemas.microsoft.com/office/drawing/2014/main" id="{2A8F342C-965A-45FF-93D6-748A68CC41B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5" name="Line 1">
          <a:extLst>
            <a:ext uri="{FF2B5EF4-FFF2-40B4-BE49-F238E27FC236}">
              <a16:creationId xmlns:a16="http://schemas.microsoft.com/office/drawing/2014/main" id="{7CD7F952-D640-4A33-ABFA-3810FF3ECE5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6" name="Line 1">
          <a:extLst>
            <a:ext uri="{FF2B5EF4-FFF2-40B4-BE49-F238E27FC236}">
              <a16:creationId xmlns:a16="http://schemas.microsoft.com/office/drawing/2014/main" id="{AB8EFA22-3B17-4EEE-A389-9CD1DDA99C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7" name="Line 1">
          <a:extLst>
            <a:ext uri="{FF2B5EF4-FFF2-40B4-BE49-F238E27FC236}">
              <a16:creationId xmlns:a16="http://schemas.microsoft.com/office/drawing/2014/main" id="{2F01720E-3ABE-463A-857E-67CA1E6D460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8" name="Line 1">
          <a:extLst>
            <a:ext uri="{FF2B5EF4-FFF2-40B4-BE49-F238E27FC236}">
              <a16:creationId xmlns:a16="http://schemas.microsoft.com/office/drawing/2014/main" id="{5194BACA-4F77-4A47-945D-85FCA5FFD1A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79" name="Line 1">
          <a:extLst>
            <a:ext uri="{FF2B5EF4-FFF2-40B4-BE49-F238E27FC236}">
              <a16:creationId xmlns:a16="http://schemas.microsoft.com/office/drawing/2014/main" id="{DC3B5993-A595-454C-99ED-B338C259D46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80" name="Line 1">
          <a:extLst>
            <a:ext uri="{FF2B5EF4-FFF2-40B4-BE49-F238E27FC236}">
              <a16:creationId xmlns:a16="http://schemas.microsoft.com/office/drawing/2014/main" id="{87A94E53-AFD5-45E4-A7D9-105E25276BF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81" name="Line 1">
          <a:extLst>
            <a:ext uri="{FF2B5EF4-FFF2-40B4-BE49-F238E27FC236}">
              <a16:creationId xmlns:a16="http://schemas.microsoft.com/office/drawing/2014/main" id="{94E4B9D9-6623-4DFC-BA6D-98E82B015CD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82" name="Line 1">
          <a:extLst>
            <a:ext uri="{FF2B5EF4-FFF2-40B4-BE49-F238E27FC236}">
              <a16:creationId xmlns:a16="http://schemas.microsoft.com/office/drawing/2014/main" id="{D036A3D0-2215-48AE-B4AA-76291AD28AE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83" name="Line 1">
          <a:extLst>
            <a:ext uri="{FF2B5EF4-FFF2-40B4-BE49-F238E27FC236}">
              <a16:creationId xmlns:a16="http://schemas.microsoft.com/office/drawing/2014/main" id="{E69E99B4-52EB-4B6C-BC2A-94FF15F24A7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84" name="Line 1">
          <a:extLst>
            <a:ext uri="{FF2B5EF4-FFF2-40B4-BE49-F238E27FC236}">
              <a16:creationId xmlns:a16="http://schemas.microsoft.com/office/drawing/2014/main" id="{73EB77B5-B309-43EC-B2DA-AB1689DCCA0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85" name="Line 1">
          <a:extLst>
            <a:ext uri="{FF2B5EF4-FFF2-40B4-BE49-F238E27FC236}">
              <a16:creationId xmlns:a16="http://schemas.microsoft.com/office/drawing/2014/main" id="{6D3BDF3E-8430-4A84-AF5E-9BBE70DED0F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86" name="Line 1">
          <a:extLst>
            <a:ext uri="{FF2B5EF4-FFF2-40B4-BE49-F238E27FC236}">
              <a16:creationId xmlns:a16="http://schemas.microsoft.com/office/drawing/2014/main" id="{7B9CC7AC-A790-46CA-875A-C8CA09F45E4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387" name="Line 1">
          <a:extLst>
            <a:ext uri="{FF2B5EF4-FFF2-40B4-BE49-F238E27FC236}">
              <a16:creationId xmlns:a16="http://schemas.microsoft.com/office/drawing/2014/main" id="{816EF03B-19B5-41BD-BD99-E8B873EC2F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388" name="Line 1">
          <a:extLst>
            <a:ext uri="{FF2B5EF4-FFF2-40B4-BE49-F238E27FC236}">
              <a16:creationId xmlns:a16="http://schemas.microsoft.com/office/drawing/2014/main" id="{BA28E5C7-6D0A-4E24-8384-75313EE30AB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389" name="Line 1">
          <a:extLst>
            <a:ext uri="{FF2B5EF4-FFF2-40B4-BE49-F238E27FC236}">
              <a16:creationId xmlns:a16="http://schemas.microsoft.com/office/drawing/2014/main" id="{8D8099DD-E732-4F50-B668-12AF0FD27C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390" name="Line 1">
          <a:extLst>
            <a:ext uri="{FF2B5EF4-FFF2-40B4-BE49-F238E27FC236}">
              <a16:creationId xmlns:a16="http://schemas.microsoft.com/office/drawing/2014/main" id="{52FC713C-638C-4EF3-8E14-670DBC8722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1" name="Line 1">
          <a:extLst>
            <a:ext uri="{FF2B5EF4-FFF2-40B4-BE49-F238E27FC236}">
              <a16:creationId xmlns:a16="http://schemas.microsoft.com/office/drawing/2014/main" id="{72766593-07EC-48C5-9DA0-2C16BB300A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2" name="Line 1">
          <a:extLst>
            <a:ext uri="{FF2B5EF4-FFF2-40B4-BE49-F238E27FC236}">
              <a16:creationId xmlns:a16="http://schemas.microsoft.com/office/drawing/2014/main" id="{CB5EA95F-8C6E-468D-B8DC-DA212CBB2F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393" name="Line 1">
          <a:extLst>
            <a:ext uri="{FF2B5EF4-FFF2-40B4-BE49-F238E27FC236}">
              <a16:creationId xmlns:a16="http://schemas.microsoft.com/office/drawing/2014/main" id="{B1B4B011-F85A-49C1-912E-19EF8C313F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394" name="Line 1">
          <a:extLst>
            <a:ext uri="{FF2B5EF4-FFF2-40B4-BE49-F238E27FC236}">
              <a16:creationId xmlns:a16="http://schemas.microsoft.com/office/drawing/2014/main" id="{8212E467-54F9-403C-ADD4-AFF124B435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5" name="Line 1">
          <a:extLst>
            <a:ext uri="{FF2B5EF4-FFF2-40B4-BE49-F238E27FC236}">
              <a16:creationId xmlns:a16="http://schemas.microsoft.com/office/drawing/2014/main" id="{E45FD99D-376C-4CF4-BE39-E2EE6D66C2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6" name="Line 1">
          <a:extLst>
            <a:ext uri="{FF2B5EF4-FFF2-40B4-BE49-F238E27FC236}">
              <a16:creationId xmlns:a16="http://schemas.microsoft.com/office/drawing/2014/main" id="{87FE8D80-D98A-4A30-9CD1-ED11C6F700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7" name="Line 1">
          <a:extLst>
            <a:ext uri="{FF2B5EF4-FFF2-40B4-BE49-F238E27FC236}">
              <a16:creationId xmlns:a16="http://schemas.microsoft.com/office/drawing/2014/main" id="{7A50B716-E8C8-4487-9B84-932CACBF7C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8" name="Line 1">
          <a:extLst>
            <a:ext uri="{FF2B5EF4-FFF2-40B4-BE49-F238E27FC236}">
              <a16:creationId xmlns:a16="http://schemas.microsoft.com/office/drawing/2014/main" id="{8D5C6534-0009-411C-B327-C654E035BD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399" name="Line 1">
          <a:extLst>
            <a:ext uri="{FF2B5EF4-FFF2-40B4-BE49-F238E27FC236}">
              <a16:creationId xmlns:a16="http://schemas.microsoft.com/office/drawing/2014/main" id="{B7862D24-CD1A-49EA-A99C-2A6C7DE14E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0" name="Line 1">
          <a:extLst>
            <a:ext uri="{FF2B5EF4-FFF2-40B4-BE49-F238E27FC236}">
              <a16:creationId xmlns:a16="http://schemas.microsoft.com/office/drawing/2014/main" id="{50B447A1-1728-4A31-B987-B7DB9C54B3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1" name="Line 1">
          <a:extLst>
            <a:ext uri="{FF2B5EF4-FFF2-40B4-BE49-F238E27FC236}">
              <a16:creationId xmlns:a16="http://schemas.microsoft.com/office/drawing/2014/main" id="{E2C9FAC5-CCDD-4348-B2FD-3B08A0B00E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2" name="Line 1">
          <a:extLst>
            <a:ext uri="{FF2B5EF4-FFF2-40B4-BE49-F238E27FC236}">
              <a16:creationId xmlns:a16="http://schemas.microsoft.com/office/drawing/2014/main" id="{F43BD278-C36B-4DF6-B66D-1B5B3CD0E0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3" name="Line 1">
          <a:extLst>
            <a:ext uri="{FF2B5EF4-FFF2-40B4-BE49-F238E27FC236}">
              <a16:creationId xmlns:a16="http://schemas.microsoft.com/office/drawing/2014/main" id="{1684AD8F-23F2-44C0-906C-3BED7A745D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4" name="Line 1">
          <a:extLst>
            <a:ext uri="{FF2B5EF4-FFF2-40B4-BE49-F238E27FC236}">
              <a16:creationId xmlns:a16="http://schemas.microsoft.com/office/drawing/2014/main" id="{1667050C-AEF8-4BC2-B96C-48233FDFC1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5" name="Line 1">
          <a:extLst>
            <a:ext uri="{FF2B5EF4-FFF2-40B4-BE49-F238E27FC236}">
              <a16:creationId xmlns:a16="http://schemas.microsoft.com/office/drawing/2014/main" id="{DFF44EF8-D07E-480F-A935-8739AF857C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6" name="Line 1">
          <a:extLst>
            <a:ext uri="{FF2B5EF4-FFF2-40B4-BE49-F238E27FC236}">
              <a16:creationId xmlns:a16="http://schemas.microsoft.com/office/drawing/2014/main" id="{01DD4D18-A263-4BB0-9085-794BD9CF7A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7" name="Line 1">
          <a:extLst>
            <a:ext uri="{FF2B5EF4-FFF2-40B4-BE49-F238E27FC236}">
              <a16:creationId xmlns:a16="http://schemas.microsoft.com/office/drawing/2014/main" id="{12CF2C9C-1EEF-483A-BAF1-A215F3E375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8" name="Line 1">
          <a:extLst>
            <a:ext uri="{FF2B5EF4-FFF2-40B4-BE49-F238E27FC236}">
              <a16:creationId xmlns:a16="http://schemas.microsoft.com/office/drawing/2014/main" id="{341AF202-EDEF-4D7A-A485-0C4CA7663F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09" name="Line 1">
          <a:extLst>
            <a:ext uri="{FF2B5EF4-FFF2-40B4-BE49-F238E27FC236}">
              <a16:creationId xmlns:a16="http://schemas.microsoft.com/office/drawing/2014/main" id="{174BF61F-4E77-43F9-8C2C-E5E85795CF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0" name="Line 1">
          <a:extLst>
            <a:ext uri="{FF2B5EF4-FFF2-40B4-BE49-F238E27FC236}">
              <a16:creationId xmlns:a16="http://schemas.microsoft.com/office/drawing/2014/main" id="{AEE946D8-8C37-4391-B63E-624291051D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1" name="Line 1">
          <a:extLst>
            <a:ext uri="{FF2B5EF4-FFF2-40B4-BE49-F238E27FC236}">
              <a16:creationId xmlns:a16="http://schemas.microsoft.com/office/drawing/2014/main" id="{5CED3F28-80A7-47F4-A06F-0462E4F7AA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2" name="Line 1">
          <a:extLst>
            <a:ext uri="{FF2B5EF4-FFF2-40B4-BE49-F238E27FC236}">
              <a16:creationId xmlns:a16="http://schemas.microsoft.com/office/drawing/2014/main" id="{2A081058-DD0D-4CB1-814E-9D54031364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3" name="Line 1">
          <a:extLst>
            <a:ext uri="{FF2B5EF4-FFF2-40B4-BE49-F238E27FC236}">
              <a16:creationId xmlns:a16="http://schemas.microsoft.com/office/drawing/2014/main" id="{FAADBFE0-4F58-46F4-A042-AE1D75CEE2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4" name="Line 1">
          <a:extLst>
            <a:ext uri="{FF2B5EF4-FFF2-40B4-BE49-F238E27FC236}">
              <a16:creationId xmlns:a16="http://schemas.microsoft.com/office/drawing/2014/main" id="{1EEAA8C4-5175-467C-9ABD-445BA5AD9A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5" name="Line 1">
          <a:extLst>
            <a:ext uri="{FF2B5EF4-FFF2-40B4-BE49-F238E27FC236}">
              <a16:creationId xmlns:a16="http://schemas.microsoft.com/office/drawing/2014/main" id="{C6B51135-3673-4CFD-BCB4-151654491D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16" name="Line 1">
          <a:extLst>
            <a:ext uri="{FF2B5EF4-FFF2-40B4-BE49-F238E27FC236}">
              <a16:creationId xmlns:a16="http://schemas.microsoft.com/office/drawing/2014/main" id="{3E2A49B4-F191-44DD-A9BD-71BF1994F1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17" name="Line 1">
          <a:extLst>
            <a:ext uri="{FF2B5EF4-FFF2-40B4-BE49-F238E27FC236}">
              <a16:creationId xmlns:a16="http://schemas.microsoft.com/office/drawing/2014/main" id="{55936C8E-346F-474B-B35E-3CF9A5EBEB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18" name="Line 1">
          <a:extLst>
            <a:ext uri="{FF2B5EF4-FFF2-40B4-BE49-F238E27FC236}">
              <a16:creationId xmlns:a16="http://schemas.microsoft.com/office/drawing/2014/main" id="{398E001B-4E3A-4A1A-85A5-F299AAAB54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19" name="Line 1">
          <a:extLst>
            <a:ext uri="{FF2B5EF4-FFF2-40B4-BE49-F238E27FC236}">
              <a16:creationId xmlns:a16="http://schemas.microsoft.com/office/drawing/2014/main" id="{D24E6F15-7530-4456-9ECB-210BFD71390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20" name="Line 1">
          <a:extLst>
            <a:ext uri="{FF2B5EF4-FFF2-40B4-BE49-F238E27FC236}">
              <a16:creationId xmlns:a16="http://schemas.microsoft.com/office/drawing/2014/main" id="{47FE2D03-35AA-4DF7-A918-3244B14592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1" name="Line 1">
          <a:extLst>
            <a:ext uri="{FF2B5EF4-FFF2-40B4-BE49-F238E27FC236}">
              <a16:creationId xmlns:a16="http://schemas.microsoft.com/office/drawing/2014/main" id="{746D7417-682C-4DE5-82B9-65236AF2AF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2" name="Line 1">
          <a:extLst>
            <a:ext uri="{FF2B5EF4-FFF2-40B4-BE49-F238E27FC236}">
              <a16:creationId xmlns:a16="http://schemas.microsoft.com/office/drawing/2014/main" id="{36FF6AEE-279E-4CE5-8590-FFA90ED4AD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23" name="Line 1">
          <a:extLst>
            <a:ext uri="{FF2B5EF4-FFF2-40B4-BE49-F238E27FC236}">
              <a16:creationId xmlns:a16="http://schemas.microsoft.com/office/drawing/2014/main" id="{55705ADC-5E5D-4DA9-8964-1529516436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24" name="Line 1">
          <a:extLst>
            <a:ext uri="{FF2B5EF4-FFF2-40B4-BE49-F238E27FC236}">
              <a16:creationId xmlns:a16="http://schemas.microsoft.com/office/drawing/2014/main" id="{1358F980-8B92-444E-A4A4-907C34F1F84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5" name="Line 1">
          <a:extLst>
            <a:ext uri="{FF2B5EF4-FFF2-40B4-BE49-F238E27FC236}">
              <a16:creationId xmlns:a16="http://schemas.microsoft.com/office/drawing/2014/main" id="{7EF10106-6DEF-4758-B1BE-C9999C4704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6" name="Line 1">
          <a:extLst>
            <a:ext uri="{FF2B5EF4-FFF2-40B4-BE49-F238E27FC236}">
              <a16:creationId xmlns:a16="http://schemas.microsoft.com/office/drawing/2014/main" id="{0365F363-A807-4769-A397-485553C4ED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7" name="Line 1">
          <a:extLst>
            <a:ext uri="{FF2B5EF4-FFF2-40B4-BE49-F238E27FC236}">
              <a16:creationId xmlns:a16="http://schemas.microsoft.com/office/drawing/2014/main" id="{5E7470A4-E384-4DA7-A80E-6D81340904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8" name="Line 1">
          <a:extLst>
            <a:ext uri="{FF2B5EF4-FFF2-40B4-BE49-F238E27FC236}">
              <a16:creationId xmlns:a16="http://schemas.microsoft.com/office/drawing/2014/main" id="{9811F26C-FD7E-42DB-B7D3-CFB52E8456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29" name="Line 1">
          <a:extLst>
            <a:ext uri="{FF2B5EF4-FFF2-40B4-BE49-F238E27FC236}">
              <a16:creationId xmlns:a16="http://schemas.microsoft.com/office/drawing/2014/main" id="{EF57AE92-570D-4A6C-9C3A-D703491F72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0" name="Line 1">
          <a:extLst>
            <a:ext uri="{FF2B5EF4-FFF2-40B4-BE49-F238E27FC236}">
              <a16:creationId xmlns:a16="http://schemas.microsoft.com/office/drawing/2014/main" id="{61F55316-15DD-42BB-928C-75402188C2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1" name="Line 1">
          <a:extLst>
            <a:ext uri="{FF2B5EF4-FFF2-40B4-BE49-F238E27FC236}">
              <a16:creationId xmlns:a16="http://schemas.microsoft.com/office/drawing/2014/main" id="{F4A78774-A72D-4D75-A7A4-0A76276BC8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2" name="Line 1">
          <a:extLst>
            <a:ext uri="{FF2B5EF4-FFF2-40B4-BE49-F238E27FC236}">
              <a16:creationId xmlns:a16="http://schemas.microsoft.com/office/drawing/2014/main" id="{D3D6CD6F-E4DD-4FCD-AE61-F8B9194639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3" name="Line 1">
          <a:extLst>
            <a:ext uri="{FF2B5EF4-FFF2-40B4-BE49-F238E27FC236}">
              <a16:creationId xmlns:a16="http://schemas.microsoft.com/office/drawing/2014/main" id="{7240347C-5BE3-409E-8501-DF5C835DB4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4" name="Line 1">
          <a:extLst>
            <a:ext uri="{FF2B5EF4-FFF2-40B4-BE49-F238E27FC236}">
              <a16:creationId xmlns:a16="http://schemas.microsoft.com/office/drawing/2014/main" id="{DDD12042-06EB-47BF-862D-A914D357D4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5" name="Line 1">
          <a:extLst>
            <a:ext uri="{FF2B5EF4-FFF2-40B4-BE49-F238E27FC236}">
              <a16:creationId xmlns:a16="http://schemas.microsoft.com/office/drawing/2014/main" id="{6FD4F11B-1B5B-4C48-BCE5-B0AC56E8BA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6" name="Line 1">
          <a:extLst>
            <a:ext uri="{FF2B5EF4-FFF2-40B4-BE49-F238E27FC236}">
              <a16:creationId xmlns:a16="http://schemas.microsoft.com/office/drawing/2014/main" id="{C977934B-D4B6-49B6-9AE3-B0608B0E3D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7" name="Line 1">
          <a:extLst>
            <a:ext uri="{FF2B5EF4-FFF2-40B4-BE49-F238E27FC236}">
              <a16:creationId xmlns:a16="http://schemas.microsoft.com/office/drawing/2014/main" id="{FC6C0A1D-C480-4591-88F1-A1B0DE19E0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8" name="Line 1">
          <a:extLst>
            <a:ext uri="{FF2B5EF4-FFF2-40B4-BE49-F238E27FC236}">
              <a16:creationId xmlns:a16="http://schemas.microsoft.com/office/drawing/2014/main" id="{2A055BF2-419C-4CB2-B674-A661EC1537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39" name="Line 1">
          <a:extLst>
            <a:ext uri="{FF2B5EF4-FFF2-40B4-BE49-F238E27FC236}">
              <a16:creationId xmlns:a16="http://schemas.microsoft.com/office/drawing/2014/main" id="{6ABBB766-1AA0-4193-9D50-B7FC1C1206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0" name="Line 1">
          <a:extLst>
            <a:ext uri="{FF2B5EF4-FFF2-40B4-BE49-F238E27FC236}">
              <a16:creationId xmlns:a16="http://schemas.microsoft.com/office/drawing/2014/main" id="{AFDE38FB-53CE-4753-B46D-7428126B0F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1" name="Line 1">
          <a:extLst>
            <a:ext uri="{FF2B5EF4-FFF2-40B4-BE49-F238E27FC236}">
              <a16:creationId xmlns:a16="http://schemas.microsoft.com/office/drawing/2014/main" id="{27CCAF30-8842-44A9-95ED-94EACFC4EB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2" name="Line 1">
          <a:extLst>
            <a:ext uri="{FF2B5EF4-FFF2-40B4-BE49-F238E27FC236}">
              <a16:creationId xmlns:a16="http://schemas.microsoft.com/office/drawing/2014/main" id="{1B9FBE76-1DB8-46EF-A646-D410B809FD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3" name="Line 1">
          <a:extLst>
            <a:ext uri="{FF2B5EF4-FFF2-40B4-BE49-F238E27FC236}">
              <a16:creationId xmlns:a16="http://schemas.microsoft.com/office/drawing/2014/main" id="{2500974F-4787-410A-B96C-9FE9F94048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4" name="Line 1">
          <a:extLst>
            <a:ext uri="{FF2B5EF4-FFF2-40B4-BE49-F238E27FC236}">
              <a16:creationId xmlns:a16="http://schemas.microsoft.com/office/drawing/2014/main" id="{7FE8B073-D7E9-43B6-81F4-B098494AE4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5" name="Line 1">
          <a:extLst>
            <a:ext uri="{FF2B5EF4-FFF2-40B4-BE49-F238E27FC236}">
              <a16:creationId xmlns:a16="http://schemas.microsoft.com/office/drawing/2014/main" id="{F1BB0A77-5D90-481E-A564-2BDC15FD2C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46" name="Line 1">
          <a:extLst>
            <a:ext uri="{FF2B5EF4-FFF2-40B4-BE49-F238E27FC236}">
              <a16:creationId xmlns:a16="http://schemas.microsoft.com/office/drawing/2014/main" id="{F48B08F2-AEDD-4E81-AFAD-363073AF93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47" name="Line 1">
          <a:extLst>
            <a:ext uri="{FF2B5EF4-FFF2-40B4-BE49-F238E27FC236}">
              <a16:creationId xmlns:a16="http://schemas.microsoft.com/office/drawing/2014/main" id="{C2C62FDB-4301-4B36-BC6B-8D25F3B6E6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48" name="Line 1">
          <a:extLst>
            <a:ext uri="{FF2B5EF4-FFF2-40B4-BE49-F238E27FC236}">
              <a16:creationId xmlns:a16="http://schemas.microsoft.com/office/drawing/2014/main" id="{B70C9652-203D-4AEA-BBDB-C833B676D2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49" name="Line 1">
          <a:extLst>
            <a:ext uri="{FF2B5EF4-FFF2-40B4-BE49-F238E27FC236}">
              <a16:creationId xmlns:a16="http://schemas.microsoft.com/office/drawing/2014/main" id="{CA475632-4213-4760-A8AB-C3F92E0F2C5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50" name="Line 1">
          <a:extLst>
            <a:ext uri="{FF2B5EF4-FFF2-40B4-BE49-F238E27FC236}">
              <a16:creationId xmlns:a16="http://schemas.microsoft.com/office/drawing/2014/main" id="{7EBDDE1B-C185-4D30-A311-44ED0BD3DFA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1" name="Line 1">
          <a:extLst>
            <a:ext uri="{FF2B5EF4-FFF2-40B4-BE49-F238E27FC236}">
              <a16:creationId xmlns:a16="http://schemas.microsoft.com/office/drawing/2014/main" id="{BC77E1BC-9FEA-453D-A2A1-09EDD1C18B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2" name="Line 1">
          <a:extLst>
            <a:ext uri="{FF2B5EF4-FFF2-40B4-BE49-F238E27FC236}">
              <a16:creationId xmlns:a16="http://schemas.microsoft.com/office/drawing/2014/main" id="{3AE044BB-9E77-41DB-98D2-9B265712E5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53" name="Line 1">
          <a:extLst>
            <a:ext uri="{FF2B5EF4-FFF2-40B4-BE49-F238E27FC236}">
              <a16:creationId xmlns:a16="http://schemas.microsoft.com/office/drawing/2014/main" id="{C94F3F10-C785-4AC9-A0B1-34D14EF936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54" name="Line 1">
          <a:extLst>
            <a:ext uri="{FF2B5EF4-FFF2-40B4-BE49-F238E27FC236}">
              <a16:creationId xmlns:a16="http://schemas.microsoft.com/office/drawing/2014/main" id="{27DC2206-44FF-4014-927F-E4404123CA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5" name="Line 1">
          <a:extLst>
            <a:ext uri="{FF2B5EF4-FFF2-40B4-BE49-F238E27FC236}">
              <a16:creationId xmlns:a16="http://schemas.microsoft.com/office/drawing/2014/main" id="{BFF03DCB-E9BA-4E5E-B0B9-A1CDF1D0D3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6" name="Line 1">
          <a:extLst>
            <a:ext uri="{FF2B5EF4-FFF2-40B4-BE49-F238E27FC236}">
              <a16:creationId xmlns:a16="http://schemas.microsoft.com/office/drawing/2014/main" id="{479B4299-78E6-4823-9B3B-8F69952FDC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7" name="Line 1">
          <a:extLst>
            <a:ext uri="{FF2B5EF4-FFF2-40B4-BE49-F238E27FC236}">
              <a16:creationId xmlns:a16="http://schemas.microsoft.com/office/drawing/2014/main" id="{F3AD0CAC-7339-4429-9A01-CA91D5BDD6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8" name="Line 1">
          <a:extLst>
            <a:ext uri="{FF2B5EF4-FFF2-40B4-BE49-F238E27FC236}">
              <a16:creationId xmlns:a16="http://schemas.microsoft.com/office/drawing/2014/main" id="{E477775D-3B85-4B81-A122-8EB0D5C86D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59" name="Line 1">
          <a:extLst>
            <a:ext uri="{FF2B5EF4-FFF2-40B4-BE49-F238E27FC236}">
              <a16:creationId xmlns:a16="http://schemas.microsoft.com/office/drawing/2014/main" id="{6EF302B4-FCD4-4360-9741-518066D85F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0" name="Line 1">
          <a:extLst>
            <a:ext uri="{FF2B5EF4-FFF2-40B4-BE49-F238E27FC236}">
              <a16:creationId xmlns:a16="http://schemas.microsoft.com/office/drawing/2014/main" id="{F98FC7A1-1A69-4CE1-96A6-96C12C10A2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1" name="Line 1">
          <a:extLst>
            <a:ext uri="{FF2B5EF4-FFF2-40B4-BE49-F238E27FC236}">
              <a16:creationId xmlns:a16="http://schemas.microsoft.com/office/drawing/2014/main" id="{B46E4304-7FE3-4757-95E8-A375A008A7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2" name="Line 1">
          <a:extLst>
            <a:ext uri="{FF2B5EF4-FFF2-40B4-BE49-F238E27FC236}">
              <a16:creationId xmlns:a16="http://schemas.microsoft.com/office/drawing/2014/main" id="{0CE288BF-9674-4374-B4A5-C765F09CAE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3" name="Line 1">
          <a:extLst>
            <a:ext uri="{FF2B5EF4-FFF2-40B4-BE49-F238E27FC236}">
              <a16:creationId xmlns:a16="http://schemas.microsoft.com/office/drawing/2014/main" id="{1078E4FD-C1C7-4F6A-A4EC-919EF2D3F9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4" name="Line 1">
          <a:extLst>
            <a:ext uri="{FF2B5EF4-FFF2-40B4-BE49-F238E27FC236}">
              <a16:creationId xmlns:a16="http://schemas.microsoft.com/office/drawing/2014/main" id="{AB26066F-0D6F-4243-AB6A-7921976B47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5" name="Line 1">
          <a:extLst>
            <a:ext uri="{FF2B5EF4-FFF2-40B4-BE49-F238E27FC236}">
              <a16:creationId xmlns:a16="http://schemas.microsoft.com/office/drawing/2014/main" id="{AFFA0B43-3AFE-4493-9118-0A47DA3268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6" name="Line 1">
          <a:extLst>
            <a:ext uri="{FF2B5EF4-FFF2-40B4-BE49-F238E27FC236}">
              <a16:creationId xmlns:a16="http://schemas.microsoft.com/office/drawing/2014/main" id="{8B0F6669-A6AB-4361-A467-3074B66B0F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7" name="Line 1">
          <a:extLst>
            <a:ext uri="{FF2B5EF4-FFF2-40B4-BE49-F238E27FC236}">
              <a16:creationId xmlns:a16="http://schemas.microsoft.com/office/drawing/2014/main" id="{B29F3995-D1EF-4BB8-8B2B-075F80F436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8" name="Line 1">
          <a:extLst>
            <a:ext uri="{FF2B5EF4-FFF2-40B4-BE49-F238E27FC236}">
              <a16:creationId xmlns:a16="http://schemas.microsoft.com/office/drawing/2014/main" id="{4035DD50-02B4-488D-AA92-BB086A366F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69" name="Line 1">
          <a:extLst>
            <a:ext uri="{FF2B5EF4-FFF2-40B4-BE49-F238E27FC236}">
              <a16:creationId xmlns:a16="http://schemas.microsoft.com/office/drawing/2014/main" id="{2E9931E5-FC90-4BA2-97E7-C161F5C868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0" name="Line 1">
          <a:extLst>
            <a:ext uri="{FF2B5EF4-FFF2-40B4-BE49-F238E27FC236}">
              <a16:creationId xmlns:a16="http://schemas.microsoft.com/office/drawing/2014/main" id="{D4C5261B-7303-474B-8136-7D0B967FEA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1" name="Line 1">
          <a:extLst>
            <a:ext uri="{FF2B5EF4-FFF2-40B4-BE49-F238E27FC236}">
              <a16:creationId xmlns:a16="http://schemas.microsoft.com/office/drawing/2014/main" id="{F7AD0EA1-4265-4A2D-92EF-48EE27E980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2" name="Line 1">
          <a:extLst>
            <a:ext uri="{FF2B5EF4-FFF2-40B4-BE49-F238E27FC236}">
              <a16:creationId xmlns:a16="http://schemas.microsoft.com/office/drawing/2014/main" id="{212FD8C7-6CE7-4C89-9FFA-96AA608F2A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3" name="Line 1">
          <a:extLst>
            <a:ext uri="{FF2B5EF4-FFF2-40B4-BE49-F238E27FC236}">
              <a16:creationId xmlns:a16="http://schemas.microsoft.com/office/drawing/2014/main" id="{CD55A1CE-A265-4EA5-B3AF-BEAC5DFFD4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4" name="Line 1">
          <a:extLst>
            <a:ext uri="{FF2B5EF4-FFF2-40B4-BE49-F238E27FC236}">
              <a16:creationId xmlns:a16="http://schemas.microsoft.com/office/drawing/2014/main" id="{529DBBF5-2AF4-4E81-A50D-ED24D09B55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5" name="Line 1">
          <a:extLst>
            <a:ext uri="{FF2B5EF4-FFF2-40B4-BE49-F238E27FC236}">
              <a16:creationId xmlns:a16="http://schemas.microsoft.com/office/drawing/2014/main" id="{AC1B1C43-61D8-43E8-841F-724ABB4119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76" name="Line 1">
          <a:extLst>
            <a:ext uri="{FF2B5EF4-FFF2-40B4-BE49-F238E27FC236}">
              <a16:creationId xmlns:a16="http://schemas.microsoft.com/office/drawing/2014/main" id="{ECE63D5C-10DF-485A-AB40-51FCAEB1F2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77" name="Line 1">
          <a:extLst>
            <a:ext uri="{FF2B5EF4-FFF2-40B4-BE49-F238E27FC236}">
              <a16:creationId xmlns:a16="http://schemas.microsoft.com/office/drawing/2014/main" id="{509004C6-ECB6-4B29-8AB6-15A372AE783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78" name="Line 1">
          <a:extLst>
            <a:ext uri="{FF2B5EF4-FFF2-40B4-BE49-F238E27FC236}">
              <a16:creationId xmlns:a16="http://schemas.microsoft.com/office/drawing/2014/main" id="{2A61DC28-457D-492A-A15E-F2E5B7F158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79" name="Line 1">
          <a:extLst>
            <a:ext uri="{FF2B5EF4-FFF2-40B4-BE49-F238E27FC236}">
              <a16:creationId xmlns:a16="http://schemas.microsoft.com/office/drawing/2014/main" id="{D9599010-898A-4846-851C-13A6884BFC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80" name="Line 1">
          <a:extLst>
            <a:ext uri="{FF2B5EF4-FFF2-40B4-BE49-F238E27FC236}">
              <a16:creationId xmlns:a16="http://schemas.microsoft.com/office/drawing/2014/main" id="{E5507D8F-8BAC-4BDA-B2A8-23331823445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1" name="Line 1">
          <a:extLst>
            <a:ext uri="{FF2B5EF4-FFF2-40B4-BE49-F238E27FC236}">
              <a16:creationId xmlns:a16="http://schemas.microsoft.com/office/drawing/2014/main" id="{08432799-23B7-4C86-A11E-B4A9A0C5A6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2" name="Line 1">
          <a:extLst>
            <a:ext uri="{FF2B5EF4-FFF2-40B4-BE49-F238E27FC236}">
              <a16:creationId xmlns:a16="http://schemas.microsoft.com/office/drawing/2014/main" id="{08BEE7C3-472A-40E6-A252-2E266A1D1B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83" name="Line 1">
          <a:extLst>
            <a:ext uri="{FF2B5EF4-FFF2-40B4-BE49-F238E27FC236}">
              <a16:creationId xmlns:a16="http://schemas.microsoft.com/office/drawing/2014/main" id="{9D393FCB-1407-4FF7-BC50-DC1DF9E6CD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484" name="Line 1">
          <a:extLst>
            <a:ext uri="{FF2B5EF4-FFF2-40B4-BE49-F238E27FC236}">
              <a16:creationId xmlns:a16="http://schemas.microsoft.com/office/drawing/2014/main" id="{D37CFEBD-14BB-49FD-AD00-622422B736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5" name="Line 1">
          <a:extLst>
            <a:ext uri="{FF2B5EF4-FFF2-40B4-BE49-F238E27FC236}">
              <a16:creationId xmlns:a16="http://schemas.microsoft.com/office/drawing/2014/main" id="{8A91B7FA-3A94-4C8D-B2BF-40408767F0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6" name="Line 1">
          <a:extLst>
            <a:ext uri="{FF2B5EF4-FFF2-40B4-BE49-F238E27FC236}">
              <a16:creationId xmlns:a16="http://schemas.microsoft.com/office/drawing/2014/main" id="{DFE31265-0097-4206-8DBA-E2117AAE5A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7" name="Line 1">
          <a:extLst>
            <a:ext uri="{FF2B5EF4-FFF2-40B4-BE49-F238E27FC236}">
              <a16:creationId xmlns:a16="http://schemas.microsoft.com/office/drawing/2014/main" id="{447BCE65-C42F-4AFD-8963-82D1805C2C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8" name="Line 1">
          <a:extLst>
            <a:ext uri="{FF2B5EF4-FFF2-40B4-BE49-F238E27FC236}">
              <a16:creationId xmlns:a16="http://schemas.microsoft.com/office/drawing/2014/main" id="{DF5686BE-E554-4153-A7F3-713756548C8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89" name="Line 1">
          <a:extLst>
            <a:ext uri="{FF2B5EF4-FFF2-40B4-BE49-F238E27FC236}">
              <a16:creationId xmlns:a16="http://schemas.microsoft.com/office/drawing/2014/main" id="{2EC30B13-E3D1-4F93-BA0A-D1E2F13F28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0" name="Line 1">
          <a:extLst>
            <a:ext uri="{FF2B5EF4-FFF2-40B4-BE49-F238E27FC236}">
              <a16:creationId xmlns:a16="http://schemas.microsoft.com/office/drawing/2014/main" id="{4730AC66-7844-4881-A607-0277CE7FB8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1" name="Line 1">
          <a:extLst>
            <a:ext uri="{FF2B5EF4-FFF2-40B4-BE49-F238E27FC236}">
              <a16:creationId xmlns:a16="http://schemas.microsoft.com/office/drawing/2014/main" id="{6875F8D2-28DC-4A66-A4FD-83F67CF185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2" name="Line 1">
          <a:extLst>
            <a:ext uri="{FF2B5EF4-FFF2-40B4-BE49-F238E27FC236}">
              <a16:creationId xmlns:a16="http://schemas.microsoft.com/office/drawing/2014/main" id="{DD735208-FB22-4F44-9E7D-E9395715EB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3" name="Line 1">
          <a:extLst>
            <a:ext uri="{FF2B5EF4-FFF2-40B4-BE49-F238E27FC236}">
              <a16:creationId xmlns:a16="http://schemas.microsoft.com/office/drawing/2014/main" id="{70771E8A-2626-4BE6-BC0A-9CB51AF7B5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4" name="Line 1">
          <a:extLst>
            <a:ext uri="{FF2B5EF4-FFF2-40B4-BE49-F238E27FC236}">
              <a16:creationId xmlns:a16="http://schemas.microsoft.com/office/drawing/2014/main" id="{4A6EEB4D-077C-4F70-8C33-4D60BAE4CC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5" name="Line 1">
          <a:extLst>
            <a:ext uri="{FF2B5EF4-FFF2-40B4-BE49-F238E27FC236}">
              <a16:creationId xmlns:a16="http://schemas.microsoft.com/office/drawing/2014/main" id="{5AD6F073-17EA-4D06-8596-DF7350255D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6" name="Line 1">
          <a:extLst>
            <a:ext uri="{FF2B5EF4-FFF2-40B4-BE49-F238E27FC236}">
              <a16:creationId xmlns:a16="http://schemas.microsoft.com/office/drawing/2014/main" id="{0BBAACDB-EC32-44D1-B7DA-79E5670480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7" name="Line 1">
          <a:extLst>
            <a:ext uri="{FF2B5EF4-FFF2-40B4-BE49-F238E27FC236}">
              <a16:creationId xmlns:a16="http://schemas.microsoft.com/office/drawing/2014/main" id="{02F2456B-57D9-439B-BC17-1C1C9BB6C5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8" name="Line 1">
          <a:extLst>
            <a:ext uri="{FF2B5EF4-FFF2-40B4-BE49-F238E27FC236}">
              <a16:creationId xmlns:a16="http://schemas.microsoft.com/office/drawing/2014/main" id="{9F6C57EB-9ACA-45F2-B6A4-2191F9DA44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499" name="Line 1">
          <a:extLst>
            <a:ext uri="{FF2B5EF4-FFF2-40B4-BE49-F238E27FC236}">
              <a16:creationId xmlns:a16="http://schemas.microsoft.com/office/drawing/2014/main" id="{28B3C1B5-19DD-4AF3-8E72-D17DA01828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0" name="Line 1">
          <a:extLst>
            <a:ext uri="{FF2B5EF4-FFF2-40B4-BE49-F238E27FC236}">
              <a16:creationId xmlns:a16="http://schemas.microsoft.com/office/drawing/2014/main" id="{36E77FDB-6D11-4C53-8C91-BAD68C99BF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1" name="Line 1">
          <a:extLst>
            <a:ext uri="{FF2B5EF4-FFF2-40B4-BE49-F238E27FC236}">
              <a16:creationId xmlns:a16="http://schemas.microsoft.com/office/drawing/2014/main" id="{F1669E29-5854-44AA-89C5-49CA7B18DE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2" name="Line 1">
          <a:extLst>
            <a:ext uri="{FF2B5EF4-FFF2-40B4-BE49-F238E27FC236}">
              <a16:creationId xmlns:a16="http://schemas.microsoft.com/office/drawing/2014/main" id="{48E1B108-DAB4-4F45-A53A-0F63CAE696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3" name="Line 1">
          <a:extLst>
            <a:ext uri="{FF2B5EF4-FFF2-40B4-BE49-F238E27FC236}">
              <a16:creationId xmlns:a16="http://schemas.microsoft.com/office/drawing/2014/main" id="{8454FD09-A1A3-435B-813B-913CD773DA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4" name="Line 1">
          <a:extLst>
            <a:ext uri="{FF2B5EF4-FFF2-40B4-BE49-F238E27FC236}">
              <a16:creationId xmlns:a16="http://schemas.microsoft.com/office/drawing/2014/main" id="{4527DBE9-B877-49D1-B4FB-79ED5E9D3E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5" name="Line 1">
          <a:extLst>
            <a:ext uri="{FF2B5EF4-FFF2-40B4-BE49-F238E27FC236}">
              <a16:creationId xmlns:a16="http://schemas.microsoft.com/office/drawing/2014/main" id="{CE743C4B-504E-48A0-8AE7-91FE6A3684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06" name="Line 1">
          <a:extLst>
            <a:ext uri="{FF2B5EF4-FFF2-40B4-BE49-F238E27FC236}">
              <a16:creationId xmlns:a16="http://schemas.microsoft.com/office/drawing/2014/main" id="{B4074AE6-9990-42D7-A73E-A8A7AE315B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07" name="Line 1">
          <a:extLst>
            <a:ext uri="{FF2B5EF4-FFF2-40B4-BE49-F238E27FC236}">
              <a16:creationId xmlns:a16="http://schemas.microsoft.com/office/drawing/2014/main" id="{5E35BE89-A77D-41BC-9ADC-240E490ECA9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08" name="Line 1">
          <a:extLst>
            <a:ext uri="{FF2B5EF4-FFF2-40B4-BE49-F238E27FC236}">
              <a16:creationId xmlns:a16="http://schemas.microsoft.com/office/drawing/2014/main" id="{2C921519-18CB-4210-AF2D-347ADB1136B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09" name="Line 1">
          <a:extLst>
            <a:ext uri="{FF2B5EF4-FFF2-40B4-BE49-F238E27FC236}">
              <a16:creationId xmlns:a16="http://schemas.microsoft.com/office/drawing/2014/main" id="{B7A27F67-E145-4975-B724-13506194438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10" name="Line 1">
          <a:extLst>
            <a:ext uri="{FF2B5EF4-FFF2-40B4-BE49-F238E27FC236}">
              <a16:creationId xmlns:a16="http://schemas.microsoft.com/office/drawing/2014/main" id="{9481BA4E-1EA9-4911-AFC9-BB0F6A6C8F6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1" name="Line 1">
          <a:extLst>
            <a:ext uri="{FF2B5EF4-FFF2-40B4-BE49-F238E27FC236}">
              <a16:creationId xmlns:a16="http://schemas.microsoft.com/office/drawing/2014/main" id="{4B2FAF1E-9092-4F9F-B07B-C208BE3F62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2" name="Line 1">
          <a:extLst>
            <a:ext uri="{FF2B5EF4-FFF2-40B4-BE49-F238E27FC236}">
              <a16:creationId xmlns:a16="http://schemas.microsoft.com/office/drawing/2014/main" id="{490BA575-46E0-4FD7-80EA-65FE1E807D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13" name="Line 1">
          <a:extLst>
            <a:ext uri="{FF2B5EF4-FFF2-40B4-BE49-F238E27FC236}">
              <a16:creationId xmlns:a16="http://schemas.microsoft.com/office/drawing/2014/main" id="{ACEF079E-FCA8-440F-9077-1B6FCBD892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14" name="Line 1">
          <a:extLst>
            <a:ext uri="{FF2B5EF4-FFF2-40B4-BE49-F238E27FC236}">
              <a16:creationId xmlns:a16="http://schemas.microsoft.com/office/drawing/2014/main" id="{DE75C34B-C05A-4CFF-A4D5-6047EE34C6F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5" name="Line 1">
          <a:extLst>
            <a:ext uri="{FF2B5EF4-FFF2-40B4-BE49-F238E27FC236}">
              <a16:creationId xmlns:a16="http://schemas.microsoft.com/office/drawing/2014/main" id="{F78BB8F6-7556-4569-A184-CA05A34686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6" name="Line 1">
          <a:extLst>
            <a:ext uri="{FF2B5EF4-FFF2-40B4-BE49-F238E27FC236}">
              <a16:creationId xmlns:a16="http://schemas.microsoft.com/office/drawing/2014/main" id="{CEE89930-582C-49D7-84E9-705AFC3076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7" name="Line 1">
          <a:extLst>
            <a:ext uri="{FF2B5EF4-FFF2-40B4-BE49-F238E27FC236}">
              <a16:creationId xmlns:a16="http://schemas.microsoft.com/office/drawing/2014/main" id="{BB200354-E27D-4AB4-AB3B-BF14D718AD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8" name="Line 1">
          <a:extLst>
            <a:ext uri="{FF2B5EF4-FFF2-40B4-BE49-F238E27FC236}">
              <a16:creationId xmlns:a16="http://schemas.microsoft.com/office/drawing/2014/main" id="{0C470F48-C557-48FD-85A1-5F4994DB34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19" name="Line 1">
          <a:extLst>
            <a:ext uri="{FF2B5EF4-FFF2-40B4-BE49-F238E27FC236}">
              <a16:creationId xmlns:a16="http://schemas.microsoft.com/office/drawing/2014/main" id="{0BC72252-6621-4FBC-9F91-EAD82B5CC1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0" name="Line 1">
          <a:extLst>
            <a:ext uri="{FF2B5EF4-FFF2-40B4-BE49-F238E27FC236}">
              <a16:creationId xmlns:a16="http://schemas.microsoft.com/office/drawing/2014/main" id="{249FFC50-4FF4-4B11-829C-C1A96E8EFD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1" name="Line 1">
          <a:extLst>
            <a:ext uri="{FF2B5EF4-FFF2-40B4-BE49-F238E27FC236}">
              <a16:creationId xmlns:a16="http://schemas.microsoft.com/office/drawing/2014/main" id="{DFEB1C44-7C74-4DD5-A20E-27622EC5C1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2" name="Line 1">
          <a:extLst>
            <a:ext uri="{FF2B5EF4-FFF2-40B4-BE49-F238E27FC236}">
              <a16:creationId xmlns:a16="http://schemas.microsoft.com/office/drawing/2014/main" id="{1A38D520-9B92-4FD4-A2AB-6EBD1AFAA2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3" name="Line 1">
          <a:extLst>
            <a:ext uri="{FF2B5EF4-FFF2-40B4-BE49-F238E27FC236}">
              <a16:creationId xmlns:a16="http://schemas.microsoft.com/office/drawing/2014/main" id="{AB410739-FC1F-4241-8B47-D05CDF46AD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4" name="Line 1">
          <a:extLst>
            <a:ext uri="{FF2B5EF4-FFF2-40B4-BE49-F238E27FC236}">
              <a16:creationId xmlns:a16="http://schemas.microsoft.com/office/drawing/2014/main" id="{A7469E04-8CA0-4C4D-9BC4-88F002BDA4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5" name="Line 1">
          <a:extLst>
            <a:ext uri="{FF2B5EF4-FFF2-40B4-BE49-F238E27FC236}">
              <a16:creationId xmlns:a16="http://schemas.microsoft.com/office/drawing/2014/main" id="{7135970B-1941-4A09-BDE1-F29F05BDF6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6" name="Line 1">
          <a:extLst>
            <a:ext uri="{FF2B5EF4-FFF2-40B4-BE49-F238E27FC236}">
              <a16:creationId xmlns:a16="http://schemas.microsoft.com/office/drawing/2014/main" id="{F1A93095-E593-423C-BB65-1245AD4AF1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7" name="Line 1">
          <a:extLst>
            <a:ext uri="{FF2B5EF4-FFF2-40B4-BE49-F238E27FC236}">
              <a16:creationId xmlns:a16="http://schemas.microsoft.com/office/drawing/2014/main" id="{07818F84-FA7F-4A9B-8021-597EC0C614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8" name="Line 1">
          <a:extLst>
            <a:ext uri="{FF2B5EF4-FFF2-40B4-BE49-F238E27FC236}">
              <a16:creationId xmlns:a16="http://schemas.microsoft.com/office/drawing/2014/main" id="{942CC0C9-6A35-47BD-8154-0D48560BA6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29" name="Line 1">
          <a:extLst>
            <a:ext uri="{FF2B5EF4-FFF2-40B4-BE49-F238E27FC236}">
              <a16:creationId xmlns:a16="http://schemas.microsoft.com/office/drawing/2014/main" id="{6343323A-CAEA-480C-AD13-55B1DCEFB6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30" name="Line 1">
          <a:extLst>
            <a:ext uri="{FF2B5EF4-FFF2-40B4-BE49-F238E27FC236}">
              <a16:creationId xmlns:a16="http://schemas.microsoft.com/office/drawing/2014/main" id="{E1318B95-EDD5-4FBE-AAC2-E9EBAC9CD3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31" name="Line 1">
          <a:extLst>
            <a:ext uri="{FF2B5EF4-FFF2-40B4-BE49-F238E27FC236}">
              <a16:creationId xmlns:a16="http://schemas.microsoft.com/office/drawing/2014/main" id="{C122940E-55A3-4CB8-85E5-92B0414F11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32" name="Line 1">
          <a:extLst>
            <a:ext uri="{FF2B5EF4-FFF2-40B4-BE49-F238E27FC236}">
              <a16:creationId xmlns:a16="http://schemas.microsoft.com/office/drawing/2014/main" id="{F574FFAB-EC5C-4CC3-8554-29F5D3B59F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33" name="Line 1">
          <a:extLst>
            <a:ext uri="{FF2B5EF4-FFF2-40B4-BE49-F238E27FC236}">
              <a16:creationId xmlns:a16="http://schemas.microsoft.com/office/drawing/2014/main" id="{9843ACF0-0641-4021-9275-420A02C06D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34" name="Line 1">
          <a:extLst>
            <a:ext uri="{FF2B5EF4-FFF2-40B4-BE49-F238E27FC236}">
              <a16:creationId xmlns:a16="http://schemas.microsoft.com/office/drawing/2014/main" id="{0DC78598-EDC0-41CA-B8BE-50D7468F93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35" name="Line 1">
          <a:extLst>
            <a:ext uri="{FF2B5EF4-FFF2-40B4-BE49-F238E27FC236}">
              <a16:creationId xmlns:a16="http://schemas.microsoft.com/office/drawing/2014/main" id="{8492B645-0BBC-43F8-873E-0F624EF92A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36" name="Line 1">
          <a:extLst>
            <a:ext uri="{FF2B5EF4-FFF2-40B4-BE49-F238E27FC236}">
              <a16:creationId xmlns:a16="http://schemas.microsoft.com/office/drawing/2014/main" id="{5A536029-044C-470F-A3D6-0CD68EB284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37" name="Line 1">
          <a:extLst>
            <a:ext uri="{FF2B5EF4-FFF2-40B4-BE49-F238E27FC236}">
              <a16:creationId xmlns:a16="http://schemas.microsoft.com/office/drawing/2014/main" id="{C2918A95-FD80-498D-B207-6ED38124BBA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38" name="Line 1">
          <a:extLst>
            <a:ext uri="{FF2B5EF4-FFF2-40B4-BE49-F238E27FC236}">
              <a16:creationId xmlns:a16="http://schemas.microsoft.com/office/drawing/2014/main" id="{A419512B-BE1D-4100-9849-5C9D186E8F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39" name="Line 1">
          <a:extLst>
            <a:ext uri="{FF2B5EF4-FFF2-40B4-BE49-F238E27FC236}">
              <a16:creationId xmlns:a16="http://schemas.microsoft.com/office/drawing/2014/main" id="{8F5C9524-D0D0-457B-ADC8-D6F95406CB6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40" name="Line 1">
          <a:extLst>
            <a:ext uri="{FF2B5EF4-FFF2-40B4-BE49-F238E27FC236}">
              <a16:creationId xmlns:a16="http://schemas.microsoft.com/office/drawing/2014/main" id="{34502B6C-3214-4824-8054-EAEEF169F5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41" name="Line 1">
          <a:extLst>
            <a:ext uri="{FF2B5EF4-FFF2-40B4-BE49-F238E27FC236}">
              <a16:creationId xmlns:a16="http://schemas.microsoft.com/office/drawing/2014/main" id="{FA971873-2524-4CE0-BDC6-4AC6360F29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42" name="Line 1">
          <a:extLst>
            <a:ext uri="{FF2B5EF4-FFF2-40B4-BE49-F238E27FC236}">
              <a16:creationId xmlns:a16="http://schemas.microsoft.com/office/drawing/2014/main" id="{7D918CB4-4214-4DB0-A15F-C74855D778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43" name="Line 1">
          <a:extLst>
            <a:ext uri="{FF2B5EF4-FFF2-40B4-BE49-F238E27FC236}">
              <a16:creationId xmlns:a16="http://schemas.microsoft.com/office/drawing/2014/main" id="{E74B2BD8-3452-49B2-9F38-87FB502D54A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44" name="Line 1">
          <a:extLst>
            <a:ext uri="{FF2B5EF4-FFF2-40B4-BE49-F238E27FC236}">
              <a16:creationId xmlns:a16="http://schemas.microsoft.com/office/drawing/2014/main" id="{D117408D-7327-4953-B67A-D06D64B770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45" name="Line 1">
          <a:extLst>
            <a:ext uri="{FF2B5EF4-FFF2-40B4-BE49-F238E27FC236}">
              <a16:creationId xmlns:a16="http://schemas.microsoft.com/office/drawing/2014/main" id="{E4A793AF-07F5-4684-83F3-C01E9E0A5F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46" name="Line 1">
          <a:extLst>
            <a:ext uri="{FF2B5EF4-FFF2-40B4-BE49-F238E27FC236}">
              <a16:creationId xmlns:a16="http://schemas.microsoft.com/office/drawing/2014/main" id="{6B96BD75-75D4-4822-8F7E-40F926C6FE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47" name="Line 1">
          <a:extLst>
            <a:ext uri="{FF2B5EF4-FFF2-40B4-BE49-F238E27FC236}">
              <a16:creationId xmlns:a16="http://schemas.microsoft.com/office/drawing/2014/main" id="{344778A0-4777-47DA-A2C0-87181A111B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48" name="Line 1">
          <a:extLst>
            <a:ext uri="{FF2B5EF4-FFF2-40B4-BE49-F238E27FC236}">
              <a16:creationId xmlns:a16="http://schemas.microsoft.com/office/drawing/2014/main" id="{73870EE9-BAA4-4106-818F-8388FAA143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49" name="Line 1">
          <a:extLst>
            <a:ext uri="{FF2B5EF4-FFF2-40B4-BE49-F238E27FC236}">
              <a16:creationId xmlns:a16="http://schemas.microsoft.com/office/drawing/2014/main" id="{84867D01-81AE-4F26-85CB-A8462175E0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0" name="Line 1">
          <a:extLst>
            <a:ext uri="{FF2B5EF4-FFF2-40B4-BE49-F238E27FC236}">
              <a16:creationId xmlns:a16="http://schemas.microsoft.com/office/drawing/2014/main" id="{15F40E43-261D-4706-BE43-299C6EBDB7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1" name="Line 1">
          <a:extLst>
            <a:ext uri="{FF2B5EF4-FFF2-40B4-BE49-F238E27FC236}">
              <a16:creationId xmlns:a16="http://schemas.microsoft.com/office/drawing/2014/main" id="{FA48FFA4-CCA8-483B-B7FA-05B6621D63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2" name="Line 1">
          <a:extLst>
            <a:ext uri="{FF2B5EF4-FFF2-40B4-BE49-F238E27FC236}">
              <a16:creationId xmlns:a16="http://schemas.microsoft.com/office/drawing/2014/main" id="{D4CD59CE-66F5-4A93-801F-487C001F5A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3" name="Line 1">
          <a:extLst>
            <a:ext uri="{FF2B5EF4-FFF2-40B4-BE49-F238E27FC236}">
              <a16:creationId xmlns:a16="http://schemas.microsoft.com/office/drawing/2014/main" id="{6C7F7157-0EBA-41D3-B778-C295D27AC1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4" name="Line 1">
          <a:extLst>
            <a:ext uri="{FF2B5EF4-FFF2-40B4-BE49-F238E27FC236}">
              <a16:creationId xmlns:a16="http://schemas.microsoft.com/office/drawing/2014/main" id="{7FEB209E-F02F-4530-B146-400F80CE35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5" name="Line 1">
          <a:extLst>
            <a:ext uri="{FF2B5EF4-FFF2-40B4-BE49-F238E27FC236}">
              <a16:creationId xmlns:a16="http://schemas.microsoft.com/office/drawing/2014/main" id="{A178C7D0-5595-4F85-B5BE-DDF7C01E01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6" name="Line 1">
          <a:extLst>
            <a:ext uri="{FF2B5EF4-FFF2-40B4-BE49-F238E27FC236}">
              <a16:creationId xmlns:a16="http://schemas.microsoft.com/office/drawing/2014/main" id="{04546E3D-6392-4424-B9BD-754FD2A1C0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7" name="Line 1">
          <a:extLst>
            <a:ext uri="{FF2B5EF4-FFF2-40B4-BE49-F238E27FC236}">
              <a16:creationId xmlns:a16="http://schemas.microsoft.com/office/drawing/2014/main" id="{6D194BDF-2739-4FDE-B529-7B6EEEE61B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8" name="Line 1">
          <a:extLst>
            <a:ext uri="{FF2B5EF4-FFF2-40B4-BE49-F238E27FC236}">
              <a16:creationId xmlns:a16="http://schemas.microsoft.com/office/drawing/2014/main" id="{710E1ACE-093F-48F1-ADE2-C9F5F1A8B9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59" name="Line 1">
          <a:extLst>
            <a:ext uri="{FF2B5EF4-FFF2-40B4-BE49-F238E27FC236}">
              <a16:creationId xmlns:a16="http://schemas.microsoft.com/office/drawing/2014/main" id="{571BB02B-0FCD-4D26-A520-E79609F07F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0" name="Line 1">
          <a:extLst>
            <a:ext uri="{FF2B5EF4-FFF2-40B4-BE49-F238E27FC236}">
              <a16:creationId xmlns:a16="http://schemas.microsoft.com/office/drawing/2014/main" id="{7D8E3A47-5A0B-46E7-BB06-2E4961FB1E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1" name="Line 1">
          <a:extLst>
            <a:ext uri="{FF2B5EF4-FFF2-40B4-BE49-F238E27FC236}">
              <a16:creationId xmlns:a16="http://schemas.microsoft.com/office/drawing/2014/main" id="{D5C828A7-4CFA-4245-B737-EA857850DC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2" name="Line 1">
          <a:extLst>
            <a:ext uri="{FF2B5EF4-FFF2-40B4-BE49-F238E27FC236}">
              <a16:creationId xmlns:a16="http://schemas.microsoft.com/office/drawing/2014/main" id="{542336BF-960C-43D7-8BE4-30826B6B1E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4041FC99-3A7A-44D7-8E3A-2164E4C051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4" name="Line 1">
          <a:extLst>
            <a:ext uri="{FF2B5EF4-FFF2-40B4-BE49-F238E27FC236}">
              <a16:creationId xmlns:a16="http://schemas.microsoft.com/office/drawing/2014/main" id="{D7390831-BAE8-4B3E-A6E5-7EA585E567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5" name="Line 1">
          <a:extLst>
            <a:ext uri="{FF2B5EF4-FFF2-40B4-BE49-F238E27FC236}">
              <a16:creationId xmlns:a16="http://schemas.microsoft.com/office/drawing/2014/main" id="{510C595E-BA49-4110-9CDE-13811ECE59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66" name="Line 1">
          <a:extLst>
            <a:ext uri="{FF2B5EF4-FFF2-40B4-BE49-F238E27FC236}">
              <a16:creationId xmlns:a16="http://schemas.microsoft.com/office/drawing/2014/main" id="{CAC1D149-000C-4F1A-B271-0BFDF86A1B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67" name="Line 1">
          <a:extLst>
            <a:ext uri="{FF2B5EF4-FFF2-40B4-BE49-F238E27FC236}">
              <a16:creationId xmlns:a16="http://schemas.microsoft.com/office/drawing/2014/main" id="{D2EBB745-A874-40B0-96C0-CBE889A58D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68" name="Line 1">
          <a:extLst>
            <a:ext uri="{FF2B5EF4-FFF2-40B4-BE49-F238E27FC236}">
              <a16:creationId xmlns:a16="http://schemas.microsoft.com/office/drawing/2014/main" id="{28AC0C28-6D45-4CD2-81BE-3B78AE7C11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69" name="Line 1">
          <a:extLst>
            <a:ext uri="{FF2B5EF4-FFF2-40B4-BE49-F238E27FC236}">
              <a16:creationId xmlns:a16="http://schemas.microsoft.com/office/drawing/2014/main" id="{375FD205-7B9C-4399-8A7F-318C9B5B47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70" name="Line 1">
          <a:extLst>
            <a:ext uri="{FF2B5EF4-FFF2-40B4-BE49-F238E27FC236}">
              <a16:creationId xmlns:a16="http://schemas.microsoft.com/office/drawing/2014/main" id="{595CF777-5F40-41EA-ABB2-57BB882AD1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1" name="Line 1">
          <a:extLst>
            <a:ext uri="{FF2B5EF4-FFF2-40B4-BE49-F238E27FC236}">
              <a16:creationId xmlns:a16="http://schemas.microsoft.com/office/drawing/2014/main" id="{AD07B12E-29A9-49A7-A836-B4383896E8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2" name="Line 1">
          <a:extLst>
            <a:ext uri="{FF2B5EF4-FFF2-40B4-BE49-F238E27FC236}">
              <a16:creationId xmlns:a16="http://schemas.microsoft.com/office/drawing/2014/main" id="{9FDA167A-CA38-4EEC-A6D5-9ECE5719C6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73" name="Line 1">
          <a:extLst>
            <a:ext uri="{FF2B5EF4-FFF2-40B4-BE49-F238E27FC236}">
              <a16:creationId xmlns:a16="http://schemas.microsoft.com/office/drawing/2014/main" id="{DC1032BA-B6BF-4A40-9DC5-34FA6D3A1D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74" name="Line 1">
          <a:extLst>
            <a:ext uri="{FF2B5EF4-FFF2-40B4-BE49-F238E27FC236}">
              <a16:creationId xmlns:a16="http://schemas.microsoft.com/office/drawing/2014/main" id="{9AA88964-7A1C-4002-884A-2C82615765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5" name="Line 1">
          <a:extLst>
            <a:ext uri="{FF2B5EF4-FFF2-40B4-BE49-F238E27FC236}">
              <a16:creationId xmlns:a16="http://schemas.microsoft.com/office/drawing/2014/main" id="{E6F0A79C-221B-48E3-9D21-74CE1FAB53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6" name="Line 1">
          <a:extLst>
            <a:ext uri="{FF2B5EF4-FFF2-40B4-BE49-F238E27FC236}">
              <a16:creationId xmlns:a16="http://schemas.microsoft.com/office/drawing/2014/main" id="{79907BD2-90EF-4AE7-91D9-921462091E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7" name="Line 1">
          <a:extLst>
            <a:ext uri="{FF2B5EF4-FFF2-40B4-BE49-F238E27FC236}">
              <a16:creationId xmlns:a16="http://schemas.microsoft.com/office/drawing/2014/main" id="{E6805783-4CEB-4D7A-A88D-F84C20A5C3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8" name="Line 1">
          <a:extLst>
            <a:ext uri="{FF2B5EF4-FFF2-40B4-BE49-F238E27FC236}">
              <a16:creationId xmlns:a16="http://schemas.microsoft.com/office/drawing/2014/main" id="{DECAB7FF-5B6D-47B3-AC99-2CB3BD654C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79" name="Line 1">
          <a:extLst>
            <a:ext uri="{FF2B5EF4-FFF2-40B4-BE49-F238E27FC236}">
              <a16:creationId xmlns:a16="http://schemas.microsoft.com/office/drawing/2014/main" id="{40F027DD-2957-41FA-A9F5-8A42A67279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0" name="Line 1">
          <a:extLst>
            <a:ext uri="{FF2B5EF4-FFF2-40B4-BE49-F238E27FC236}">
              <a16:creationId xmlns:a16="http://schemas.microsoft.com/office/drawing/2014/main" id="{C41E4D48-AA5D-4878-B5EB-22C089857D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1" name="Line 1">
          <a:extLst>
            <a:ext uri="{FF2B5EF4-FFF2-40B4-BE49-F238E27FC236}">
              <a16:creationId xmlns:a16="http://schemas.microsoft.com/office/drawing/2014/main" id="{EDB7190D-F541-45DB-917F-FD024DF79E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2" name="Line 1">
          <a:extLst>
            <a:ext uri="{FF2B5EF4-FFF2-40B4-BE49-F238E27FC236}">
              <a16:creationId xmlns:a16="http://schemas.microsoft.com/office/drawing/2014/main" id="{06BECDA3-0526-4D52-8CBB-4F57218F47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3" name="Line 1">
          <a:extLst>
            <a:ext uri="{FF2B5EF4-FFF2-40B4-BE49-F238E27FC236}">
              <a16:creationId xmlns:a16="http://schemas.microsoft.com/office/drawing/2014/main" id="{9238F7F2-C4AF-4A63-9FD7-B0B11B957A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4" name="Line 1">
          <a:extLst>
            <a:ext uri="{FF2B5EF4-FFF2-40B4-BE49-F238E27FC236}">
              <a16:creationId xmlns:a16="http://schemas.microsoft.com/office/drawing/2014/main" id="{A1EACE8E-798D-496C-A813-4B1BCE580D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5" name="Line 1">
          <a:extLst>
            <a:ext uri="{FF2B5EF4-FFF2-40B4-BE49-F238E27FC236}">
              <a16:creationId xmlns:a16="http://schemas.microsoft.com/office/drawing/2014/main" id="{1CBD8CEB-1709-491C-BFD9-890B941A00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6" name="Line 1">
          <a:extLst>
            <a:ext uri="{FF2B5EF4-FFF2-40B4-BE49-F238E27FC236}">
              <a16:creationId xmlns:a16="http://schemas.microsoft.com/office/drawing/2014/main" id="{90F341C3-3B47-4A03-9A5F-44E9998E57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7" name="Line 1">
          <a:extLst>
            <a:ext uri="{FF2B5EF4-FFF2-40B4-BE49-F238E27FC236}">
              <a16:creationId xmlns:a16="http://schemas.microsoft.com/office/drawing/2014/main" id="{B14ED106-94F6-4ABD-9072-256A94C304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8" name="Line 1">
          <a:extLst>
            <a:ext uri="{FF2B5EF4-FFF2-40B4-BE49-F238E27FC236}">
              <a16:creationId xmlns:a16="http://schemas.microsoft.com/office/drawing/2014/main" id="{1C8AE6AE-83C5-4B23-9F86-DE28AA4A1E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89" name="Line 1">
          <a:extLst>
            <a:ext uri="{FF2B5EF4-FFF2-40B4-BE49-F238E27FC236}">
              <a16:creationId xmlns:a16="http://schemas.microsoft.com/office/drawing/2014/main" id="{C5E563F8-6C1D-4BF2-A3B4-AAC78BF2D7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90" name="Line 1">
          <a:extLst>
            <a:ext uri="{FF2B5EF4-FFF2-40B4-BE49-F238E27FC236}">
              <a16:creationId xmlns:a16="http://schemas.microsoft.com/office/drawing/2014/main" id="{04BBFCB2-84A1-4798-B00F-B2EE33F131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91" name="Line 1">
          <a:extLst>
            <a:ext uri="{FF2B5EF4-FFF2-40B4-BE49-F238E27FC236}">
              <a16:creationId xmlns:a16="http://schemas.microsoft.com/office/drawing/2014/main" id="{A6505A59-D27A-4DC4-86AA-3F039D4941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92" name="Line 1">
          <a:extLst>
            <a:ext uri="{FF2B5EF4-FFF2-40B4-BE49-F238E27FC236}">
              <a16:creationId xmlns:a16="http://schemas.microsoft.com/office/drawing/2014/main" id="{C4452518-76D1-4588-B34E-8C4D797584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93" name="Line 1">
          <a:extLst>
            <a:ext uri="{FF2B5EF4-FFF2-40B4-BE49-F238E27FC236}">
              <a16:creationId xmlns:a16="http://schemas.microsoft.com/office/drawing/2014/main" id="{F605791E-B13A-450C-AE65-571AE009F5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94" name="Line 1">
          <a:extLst>
            <a:ext uri="{FF2B5EF4-FFF2-40B4-BE49-F238E27FC236}">
              <a16:creationId xmlns:a16="http://schemas.microsoft.com/office/drawing/2014/main" id="{13ADFF01-9FDE-46C1-980C-5266BAEF83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95" name="Line 1">
          <a:extLst>
            <a:ext uri="{FF2B5EF4-FFF2-40B4-BE49-F238E27FC236}">
              <a16:creationId xmlns:a16="http://schemas.microsoft.com/office/drawing/2014/main" id="{F770E0F0-6BA7-4BF6-9932-20701CC183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596" name="Line 1">
          <a:extLst>
            <a:ext uri="{FF2B5EF4-FFF2-40B4-BE49-F238E27FC236}">
              <a16:creationId xmlns:a16="http://schemas.microsoft.com/office/drawing/2014/main" id="{D50846D4-925A-48BB-8FED-19A764B9B9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97" name="Line 1">
          <a:extLst>
            <a:ext uri="{FF2B5EF4-FFF2-40B4-BE49-F238E27FC236}">
              <a16:creationId xmlns:a16="http://schemas.microsoft.com/office/drawing/2014/main" id="{C98F853F-7AE7-4AD5-813A-5A854F01D5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98" name="Line 1">
          <a:extLst>
            <a:ext uri="{FF2B5EF4-FFF2-40B4-BE49-F238E27FC236}">
              <a16:creationId xmlns:a16="http://schemas.microsoft.com/office/drawing/2014/main" id="{33B6A3BF-9A48-412C-AB5E-2A54059A87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599" name="Line 1">
          <a:extLst>
            <a:ext uri="{FF2B5EF4-FFF2-40B4-BE49-F238E27FC236}">
              <a16:creationId xmlns:a16="http://schemas.microsoft.com/office/drawing/2014/main" id="{31A4E21A-65BF-43D1-9451-5E5785BC1F8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00" name="Line 1">
          <a:extLst>
            <a:ext uri="{FF2B5EF4-FFF2-40B4-BE49-F238E27FC236}">
              <a16:creationId xmlns:a16="http://schemas.microsoft.com/office/drawing/2014/main" id="{44479D28-F265-4B27-B36F-20E273947FE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1" name="Line 1">
          <a:extLst>
            <a:ext uri="{FF2B5EF4-FFF2-40B4-BE49-F238E27FC236}">
              <a16:creationId xmlns:a16="http://schemas.microsoft.com/office/drawing/2014/main" id="{D6371166-1029-4BE4-9AB6-BB6396CAEE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2" name="Line 1">
          <a:extLst>
            <a:ext uri="{FF2B5EF4-FFF2-40B4-BE49-F238E27FC236}">
              <a16:creationId xmlns:a16="http://schemas.microsoft.com/office/drawing/2014/main" id="{033C67FC-71B9-4610-86F6-7AD51A1F9A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03" name="Line 1">
          <a:extLst>
            <a:ext uri="{FF2B5EF4-FFF2-40B4-BE49-F238E27FC236}">
              <a16:creationId xmlns:a16="http://schemas.microsoft.com/office/drawing/2014/main" id="{8FCB68A8-DD0D-4252-B642-CA1D0BEE52B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04" name="Line 1">
          <a:extLst>
            <a:ext uri="{FF2B5EF4-FFF2-40B4-BE49-F238E27FC236}">
              <a16:creationId xmlns:a16="http://schemas.microsoft.com/office/drawing/2014/main" id="{8C00EB4F-6CEE-4E52-8297-47FCF180C02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5" name="Line 1">
          <a:extLst>
            <a:ext uri="{FF2B5EF4-FFF2-40B4-BE49-F238E27FC236}">
              <a16:creationId xmlns:a16="http://schemas.microsoft.com/office/drawing/2014/main" id="{611B04EC-B997-4F14-BE71-268C3D57DD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6" name="Line 1">
          <a:extLst>
            <a:ext uri="{FF2B5EF4-FFF2-40B4-BE49-F238E27FC236}">
              <a16:creationId xmlns:a16="http://schemas.microsoft.com/office/drawing/2014/main" id="{992ADAF2-088F-491F-A682-D4245CAC5D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7" name="Line 1">
          <a:extLst>
            <a:ext uri="{FF2B5EF4-FFF2-40B4-BE49-F238E27FC236}">
              <a16:creationId xmlns:a16="http://schemas.microsoft.com/office/drawing/2014/main" id="{2CC713D8-14AF-4257-B2B1-41059D0874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8" name="Line 1">
          <a:extLst>
            <a:ext uri="{FF2B5EF4-FFF2-40B4-BE49-F238E27FC236}">
              <a16:creationId xmlns:a16="http://schemas.microsoft.com/office/drawing/2014/main" id="{22032519-E92A-4582-BA2C-B7CA9D1983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09" name="Line 1">
          <a:extLst>
            <a:ext uri="{FF2B5EF4-FFF2-40B4-BE49-F238E27FC236}">
              <a16:creationId xmlns:a16="http://schemas.microsoft.com/office/drawing/2014/main" id="{99426BD5-EDB3-4181-BA21-DD96974236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0" name="Line 1">
          <a:extLst>
            <a:ext uri="{FF2B5EF4-FFF2-40B4-BE49-F238E27FC236}">
              <a16:creationId xmlns:a16="http://schemas.microsoft.com/office/drawing/2014/main" id="{23070969-5E72-4D2C-AEA9-CE86703356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1" name="Line 1">
          <a:extLst>
            <a:ext uri="{FF2B5EF4-FFF2-40B4-BE49-F238E27FC236}">
              <a16:creationId xmlns:a16="http://schemas.microsoft.com/office/drawing/2014/main" id="{B9D2F86D-CD22-40E0-B13C-302B06761C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2" name="Line 1">
          <a:extLst>
            <a:ext uri="{FF2B5EF4-FFF2-40B4-BE49-F238E27FC236}">
              <a16:creationId xmlns:a16="http://schemas.microsoft.com/office/drawing/2014/main" id="{D6EA50E7-288D-4F6D-9BF7-7366BEDB49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3" name="Line 1">
          <a:extLst>
            <a:ext uri="{FF2B5EF4-FFF2-40B4-BE49-F238E27FC236}">
              <a16:creationId xmlns:a16="http://schemas.microsoft.com/office/drawing/2014/main" id="{585ED640-C320-496C-AC5C-0F1CB1C554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4" name="Line 1">
          <a:extLst>
            <a:ext uri="{FF2B5EF4-FFF2-40B4-BE49-F238E27FC236}">
              <a16:creationId xmlns:a16="http://schemas.microsoft.com/office/drawing/2014/main" id="{6D845D21-C1A8-4265-A229-4DBCC18C51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5" name="Line 1">
          <a:extLst>
            <a:ext uri="{FF2B5EF4-FFF2-40B4-BE49-F238E27FC236}">
              <a16:creationId xmlns:a16="http://schemas.microsoft.com/office/drawing/2014/main" id="{8CC8FCA9-3AC9-4118-B00C-FE0F63A22C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6" name="Line 1">
          <a:extLst>
            <a:ext uri="{FF2B5EF4-FFF2-40B4-BE49-F238E27FC236}">
              <a16:creationId xmlns:a16="http://schemas.microsoft.com/office/drawing/2014/main" id="{84FCE670-E12F-4815-B232-59D9F6031C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7" name="Line 1">
          <a:extLst>
            <a:ext uri="{FF2B5EF4-FFF2-40B4-BE49-F238E27FC236}">
              <a16:creationId xmlns:a16="http://schemas.microsoft.com/office/drawing/2014/main" id="{062E9886-267B-4673-8EF5-F16740FCCD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8" name="Line 1">
          <a:extLst>
            <a:ext uri="{FF2B5EF4-FFF2-40B4-BE49-F238E27FC236}">
              <a16:creationId xmlns:a16="http://schemas.microsoft.com/office/drawing/2014/main" id="{8EF99862-D9F1-4799-BE4A-95F996318C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19" name="Line 1">
          <a:extLst>
            <a:ext uri="{FF2B5EF4-FFF2-40B4-BE49-F238E27FC236}">
              <a16:creationId xmlns:a16="http://schemas.microsoft.com/office/drawing/2014/main" id="{3531DFC1-D8AB-4D30-A09F-F6A0DF7C45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0" name="Line 1">
          <a:extLst>
            <a:ext uri="{FF2B5EF4-FFF2-40B4-BE49-F238E27FC236}">
              <a16:creationId xmlns:a16="http://schemas.microsoft.com/office/drawing/2014/main" id="{0B593B4A-C4FD-47BD-B5E5-506D9F5B63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1" name="Line 1">
          <a:extLst>
            <a:ext uri="{FF2B5EF4-FFF2-40B4-BE49-F238E27FC236}">
              <a16:creationId xmlns:a16="http://schemas.microsoft.com/office/drawing/2014/main" id="{448DBEDE-5C3A-44AD-9ED0-3391A2E1C9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2" name="Line 1">
          <a:extLst>
            <a:ext uri="{FF2B5EF4-FFF2-40B4-BE49-F238E27FC236}">
              <a16:creationId xmlns:a16="http://schemas.microsoft.com/office/drawing/2014/main" id="{0313A42A-370A-4652-A087-BF6C140460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3" name="Line 1">
          <a:extLst>
            <a:ext uri="{FF2B5EF4-FFF2-40B4-BE49-F238E27FC236}">
              <a16:creationId xmlns:a16="http://schemas.microsoft.com/office/drawing/2014/main" id="{FC479036-8E10-424E-BC1C-7B318BE8C1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4" name="Line 1">
          <a:extLst>
            <a:ext uri="{FF2B5EF4-FFF2-40B4-BE49-F238E27FC236}">
              <a16:creationId xmlns:a16="http://schemas.microsoft.com/office/drawing/2014/main" id="{EBC2FBB1-CC76-4CFA-B3DE-775D9A160B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5" name="Line 1">
          <a:extLst>
            <a:ext uri="{FF2B5EF4-FFF2-40B4-BE49-F238E27FC236}">
              <a16:creationId xmlns:a16="http://schemas.microsoft.com/office/drawing/2014/main" id="{4C1A5DCE-527E-4B74-9C10-8312949027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26" name="Line 1">
          <a:extLst>
            <a:ext uri="{FF2B5EF4-FFF2-40B4-BE49-F238E27FC236}">
              <a16:creationId xmlns:a16="http://schemas.microsoft.com/office/drawing/2014/main" id="{E52CC2B6-9A13-45E8-AA12-362125B7FA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4627" name="テキスト ボックス 4626">
          <a:extLst>
            <a:ext uri="{FF2B5EF4-FFF2-40B4-BE49-F238E27FC236}">
              <a16:creationId xmlns:a16="http://schemas.microsoft.com/office/drawing/2014/main" id="{31808FEC-C4D9-4909-B952-E3C975D3A27A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28" name="Line 1">
          <a:extLst>
            <a:ext uri="{FF2B5EF4-FFF2-40B4-BE49-F238E27FC236}">
              <a16:creationId xmlns:a16="http://schemas.microsoft.com/office/drawing/2014/main" id="{9AD4DD7F-A85C-495D-B3D0-18A0E01871B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29" name="Line 1">
          <a:extLst>
            <a:ext uri="{FF2B5EF4-FFF2-40B4-BE49-F238E27FC236}">
              <a16:creationId xmlns:a16="http://schemas.microsoft.com/office/drawing/2014/main" id="{17C46352-D5A4-4F69-9556-41E46ACE4B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30" name="Line 1">
          <a:extLst>
            <a:ext uri="{FF2B5EF4-FFF2-40B4-BE49-F238E27FC236}">
              <a16:creationId xmlns:a16="http://schemas.microsoft.com/office/drawing/2014/main" id="{48B6EFBF-D6BB-4A56-A262-05604240A6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31" name="Line 1">
          <a:extLst>
            <a:ext uri="{FF2B5EF4-FFF2-40B4-BE49-F238E27FC236}">
              <a16:creationId xmlns:a16="http://schemas.microsoft.com/office/drawing/2014/main" id="{65300CE9-63FA-420C-AD9E-DB51A04CBF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32" name="Line 1">
          <a:extLst>
            <a:ext uri="{FF2B5EF4-FFF2-40B4-BE49-F238E27FC236}">
              <a16:creationId xmlns:a16="http://schemas.microsoft.com/office/drawing/2014/main" id="{82210AF1-FE0E-47C0-B746-FFEBDD4C6B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33" name="Line 1">
          <a:extLst>
            <a:ext uri="{FF2B5EF4-FFF2-40B4-BE49-F238E27FC236}">
              <a16:creationId xmlns:a16="http://schemas.microsoft.com/office/drawing/2014/main" id="{905AF750-DA1D-43A9-BF92-59B517B23B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34" name="Line 1">
          <a:extLst>
            <a:ext uri="{FF2B5EF4-FFF2-40B4-BE49-F238E27FC236}">
              <a16:creationId xmlns:a16="http://schemas.microsoft.com/office/drawing/2014/main" id="{BE901799-35F7-4CC7-BB43-071E8D3FC2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35" name="Line 1">
          <a:extLst>
            <a:ext uri="{FF2B5EF4-FFF2-40B4-BE49-F238E27FC236}">
              <a16:creationId xmlns:a16="http://schemas.microsoft.com/office/drawing/2014/main" id="{DD32A588-45E8-44D2-A8A2-0BBBF6E667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36" name="Line 1">
          <a:extLst>
            <a:ext uri="{FF2B5EF4-FFF2-40B4-BE49-F238E27FC236}">
              <a16:creationId xmlns:a16="http://schemas.microsoft.com/office/drawing/2014/main" id="{BC74DB38-E8A1-4308-A7DC-B16D51BFB0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37" name="Line 1">
          <a:extLst>
            <a:ext uri="{FF2B5EF4-FFF2-40B4-BE49-F238E27FC236}">
              <a16:creationId xmlns:a16="http://schemas.microsoft.com/office/drawing/2014/main" id="{CCC5C7C8-344A-4E6A-A531-644F2E29BE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38" name="Line 1">
          <a:extLst>
            <a:ext uri="{FF2B5EF4-FFF2-40B4-BE49-F238E27FC236}">
              <a16:creationId xmlns:a16="http://schemas.microsoft.com/office/drawing/2014/main" id="{648D51CF-F563-4FDC-8365-9B1EB8AA69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39" name="Line 1">
          <a:extLst>
            <a:ext uri="{FF2B5EF4-FFF2-40B4-BE49-F238E27FC236}">
              <a16:creationId xmlns:a16="http://schemas.microsoft.com/office/drawing/2014/main" id="{4185C7F2-A1EC-4AD2-A171-FC6B8C0762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0" name="Line 1">
          <a:extLst>
            <a:ext uri="{FF2B5EF4-FFF2-40B4-BE49-F238E27FC236}">
              <a16:creationId xmlns:a16="http://schemas.microsoft.com/office/drawing/2014/main" id="{6AC98BED-22F6-4E34-A185-3848BD529D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1" name="Line 1">
          <a:extLst>
            <a:ext uri="{FF2B5EF4-FFF2-40B4-BE49-F238E27FC236}">
              <a16:creationId xmlns:a16="http://schemas.microsoft.com/office/drawing/2014/main" id="{FD514094-23CF-42A4-9469-DFD8AAC5C3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2" name="Line 1">
          <a:extLst>
            <a:ext uri="{FF2B5EF4-FFF2-40B4-BE49-F238E27FC236}">
              <a16:creationId xmlns:a16="http://schemas.microsoft.com/office/drawing/2014/main" id="{5BC81AA0-5D85-4221-BF52-1C886C6190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3" name="Line 1">
          <a:extLst>
            <a:ext uri="{FF2B5EF4-FFF2-40B4-BE49-F238E27FC236}">
              <a16:creationId xmlns:a16="http://schemas.microsoft.com/office/drawing/2014/main" id="{2B0F7A4C-EA2A-450E-8BC4-BD055CAA12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4" name="Line 1">
          <a:extLst>
            <a:ext uri="{FF2B5EF4-FFF2-40B4-BE49-F238E27FC236}">
              <a16:creationId xmlns:a16="http://schemas.microsoft.com/office/drawing/2014/main" id="{EE4E4FDF-A802-4A9A-815D-0B0896CBBC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5" name="Line 1">
          <a:extLst>
            <a:ext uri="{FF2B5EF4-FFF2-40B4-BE49-F238E27FC236}">
              <a16:creationId xmlns:a16="http://schemas.microsoft.com/office/drawing/2014/main" id="{5C658519-A418-45E8-90BD-6B6045C7DB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6" name="Line 1">
          <a:extLst>
            <a:ext uri="{FF2B5EF4-FFF2-40B4-BE49-F238E27FC236}">
              <a16:creationId xmlns:a16="http://schemas.microsoft.com/office/drawing/2014/main" id="{C03D25A9-58AD-4BD8-B822-758CDC9CEF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7" name="Line 1">
          <a:extLst>
            <a:ext uri="{FF2B5EF4-FFF2-40B4-BE49-F238E27FC236}">
              <a16:creationId xmlns:a16="http://schemas.microsoft.com/office/drawing/2014/main" id="{3035079E-AA69-423D-8E97-32CB1E5690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8" name="Line 1">
          <a:extLst>
            <a:ext uri="{FF2B5EF4-FFF2-40B4-BE49-F238E27FC236}">
              <a16:creationId xmlns:a16="http://schemas.microsoft.com/office/drawing/2014/main" id="{0E9B137D-98F9-4C11-9EF4-508FCA5CCF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49" name="Line 1">
          <a:extLst>
            <a:ext uri="{FF2B5EF4-FFF2-40B4-BE49-F238E27FC236}">
              <a16:creationId xmlns:a16="http://schemas.microsoft.com/office/drawing/2014/main" id="{82E788D4-404E-40FB-A02B-11D9D0E495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0" name="Line 1">
          <a:extLst>
            <a:ext uri="{FF2B5EF4-FFF2-40B4-BE49-F238E27FC236}">
              <a16:creationId xmlns:a16="http://schemas.microsoft.com/office/drawing/2014/main" id="{BB78B218-4E5E-4A10-9C8E-CD970D2293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1" name="Line 1">
          <a:extLst>
            <a:ext uri="{FF2B5EF4-FFF2-40B4-BE49-F238E27FC236}">
              <a16:creationId xmlns:a16="http://schemas.microsoft.com/office/drawing/2014/main" id="{94567D3A-D9D9-42F8-AD95-313253DD71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2" name="Line 1">
          <a:extLst>
            <a:ext uri="{FF2B5EF4-FFF2-40B4-BE49-F238E27FC236}">
              <a16:creationId xmlns:a16="http://schemas.microsoft.com/office/drawing/2014/main" id="{9F94E2B2-1369-4EE2-8826-93A99775CD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3" name="Line 1">
          <a:extLst>
            <a:ext uri="{FF2B5EF4-FFF2-40B4-BE49-F238E27FC236}">
              <a16:creationId xmlns:a16="http://schemas.microsoft.com/office/drawing/2014/main" id="{D2F067EF-EB7A-4E44-BD8D-E98A8F150B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4" name="Line 1">
          <a:extLst>
            <a:ext uri="{FF2B5EF4-FFF2-40B4-BE49-F238E27FC236}">
              <a16:creationId xmlns:a16="http://schemas.microsoft.com/office/drawing/2014/main" id="{BBF73FFA-9896-4027-BA3C-FD33ECFEB9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5" name="Line 1">
          <a:extLst>
            <a:ext uri="{FF2B5EF4-FFF2-40B4-BE49-F238E27FC236}">
              <a16:creationId xmlns:a16="http://schemas.microsoft.com/office/drawing/2014/main" id="{BAC81A12-5DA1-4968-9C10-505977B9C7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6" name="Line 1">
          <a:extLst>
            <a:ext uri="{FF2B5EF4-FFF2-40B4-BE49-F238E27FC236}">
              <a16:creationId xmlns:a16="http://schemas.microsoft.com/office/drawing/2014/main" id="{F249E2A7-7D26-47C2-AB38-DD9F63A70C7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57" name="Line 1">
          <a:extLst>
            <a:ext uri="{FF2B5EF4-FFF2-40B4-BE49-F238E27FC236}">
              <a16:creationId xmlns:a16="http://schemas.microsoft.com/office/drawing/2014/main" id="{4DCC2EF4-629F-437A-86B1-27BF3038E9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58" name="Line 1">
          <a:extLst>
            <a:ext uri="{FF2B5EF4-FFF2-40B4-BE49-F238E27FC236}">
              <a16:creationId xmlns:a16="http://schemas.microsoft.com/office/drawing/2014/main" id="{4BF64631-098C-4AD9-8F97-909FD095F3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59" name="Line 1">
          <a:extLst>
            <a:ext uri="{FF2B5EF4-FFF2-40B4-BE49-F238E27FC236}">
              <a16:creationId xmlns:a16="http://schemas.microsoft.com/office/drawing/2014/main" id="{80A47BDE-93BA-45FD-AEAE-AA2FADA916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60" name="Line 1">
          <a:extLst>
            <a:ext uri="{FF2B5EF4-FFF2-40B4-BE49-F238E27FC236}">
              <a16:creationId xmlns:a16="http://schemas.microsoft.com/office/drawing/2014/main" id="{4FF506CD-99E8-4BB9-875E-48295C7AA18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61" name="Line 1">
          <a:extLst>
            <a:ext uri="{FF2B5EF4-FFF2-40B4-BE49-F238E27FC236}">
              <a16:creationId xmlns:a16="http://schemas.microsoft.com/office/drawing/2014/main" id="{B375B1E2-58AF-4DB6-920D-4FD3A67AF0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62" name="Line 1">
          <a:extLst>
            <a:ext uri="{FF2B5EF4-FFF2-40B4-BE49-F238E27FC236}">
              <a16:creationId xmlns:a16="http://schemas.microsoft.com/office/drawing/2014/main" id="{1BC82B27-0C1E-4B66-AAFB-93B48DF92A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63" name="Line 1">
          <a:extLst>
            <a:ext uri="{FF2B5EF4-FFF2-40B4-BE49-F238E27FC236}">
              <a16:creationId xmlns:a16="http://schemas.microsoft.com/office/drawing/2014/main" id="{706E3A25-DEB1-44F5-B346-C79791630D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64" name="Line 1">
          <a:extLst>
            <a:ext uri="{FF2B5EF4-FFF2-40B4-BE49-F238E27FC236}">
              <a16:creationId xmlns:a16="http://schemas.microsoft.com/office/drawing/2014/main" id="{524BE64F-4DD0-464F-AC3A-B11A6ACD5A9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65" name="Line 1">
          <a:extLst>
            <a:ext uri="{FF2B5EF4-FFF2-40B4-BE49-F238E27FC236}">
              <a16:creationId xmlns:a16="http://schemas.microsoft.com/office/drawing/2014/main" id="{FF919C30-2A9B-4A19-9F4B-BBD44B8A79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66" name="Line 1">
          <a:extLst>
            <a:ext uri="{FF2B5EF4-FFF2-40B4-BE49-F238E27FC236}">
              <a16:creationId xmlns:a16="http://schemas.microsoft.com/office/drawing/2014/main" id="{C8141BBE-C86A-46B2-B8E8-92DC0425A9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67" name="Line 1">
          <a:extLst>
            <a:ext uri="{FF2B5EF4-FFF2-40B4-BE49-F238E27FC236}">
              <a16:creationId xmlns:a16="http://schemas.microsoft.com/office/drawing/2014/main" id="{E2377B0F-69F4-4AEB-8AD7-9DAAA1080C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68" name="Line 1">
          <a:extLst>
            <a:ext uri="{FF2B5EF4-FFF2-40B4-BE49-F238E27FC236}">
              <a16:creationId xmlns:a16="http://schemas.microsoft.com/office/drawing/2014/main" id="{738708E3-87F0-4488-B76E-FC1D255BC5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69" name="Line 1">
          <a:extLst>
            <a:ext uri="{FF2B5EF4-FFF2-40B4-BE49-F238E27FC236}">
              <a16:creationId xmlns:a16="http://schemas.microsoft.com/office/drawing/2014/main" id="{866EABC7-2F4A-4C59-AB53-65FE9D3778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0" name="Line 1">
          <a:extLst>
            <a:ext uri="{FF2B5EF4-FFF2-40B4-BE49-F238E27FC236}">
              <a16:creationId xmlns:a16="http://schemas.microsoft.com/office/drawing/2014/main" id="{D9444E6D-46A2-4E7C-BC5A-D4FA165802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1" name="Line 1">
          <a:extLst>
            <a:ext uri="{FF2B5EF4-FFF2-40B4-BE49-F238E27FC236}">
              <a16:creationId xmlns:a16="http://schemas.microsoft.com/office/drawing/2014/main" id="{EF76FE29-B9D9-4A4C-96BE-98E748124F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2" name="Line 1">
          <a:extLst>
            <a:ext uri="{FF2B5EF4-FFF2-40B4-BE49-F238E27FC236}">
              <a16:creationId xmlns:a16="http://schemas.microsoft.com/office/drawing/2014/main" id="{F66A82EA-0995-4870-B43F-4204650C28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3" name="Line 1">
          <a:extLst>
            <a:ext uri="{FF2B5EF4-FFF2-40B4-BE49-F238E27FC236}">
              <a16:creationId xmlns:a16="http://schemas.microsoft.com/office/drawing/2014/main" id="{C7AFC458-7AEB-4A00-B6B2-E1853C46A2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4" name="Line 1">
          <a:extLst>
            <a:ext uri="{FF2B5EF4-FFF2-40B4-BE49-F238E27FC236}">
              <a16:creationId xmlns:a16="http://schemas.microsoft.com/office/drawing/2014/main" id="{31ABD31A-B07F-4B55-B4B8-D23DB8DE98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5" name="Line 1">
          <a:extLst>
            <a:ext uri="{FF2B5EF4-FFF2-40B4-BE49-F238E27FC236}">
              <a16:creationId xmlns:a16="http://schemas.microsoft.com/office/drawing/2014/main" id="{F505F791-40A6-440D-8460-A28B87C0F2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6" name="Line 1">
          <a:extLst>
            <a:ext uri="{FF2B5EF4-FFF2-40B4-BE49-F238E27FC236}">
              <a16:creationId xmlns:a16="http://schemas.microsoft.com/office/drawing/2014/main" id="{B1C85A47-619A-47C1-95A2-EE44AE27B5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7" name="Line 1">
          <a:extLst>
            <a:ext uri="{FF2B5EF4-FFF2-40B4-BE49-F238E27FC236}">
              <a16:creationId xmlns:a16="http://schemas.microsoft.com/office/drawing/2014/main" id="{C440804E-C13F-4563-B50A-5D04713003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8" name="Line 1">
          <a:extLst>
            <a:ext uri="{FF2B5EF4-FFF2-40B4-BE49-F238E27FC236}">
              <a16:creationId xmlns:a16="http://schemas.microsoft.com/office/drawing/2014/main" id="{2BFC6FE6-1DF5-4A94-96F8-223B56B6A4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79" name="Line 1">
          <a:extLst>
            <a:ext uri="{FF2B5EF4-FFF2-40B4-BE49-F238E27FC236}">
              <a16:creationId xmlns:a16="http://schemas.microsoft.com/office/drawing/2014/main" id="{2615A14B-CD70-4B17-A755-81D70F8ECB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0" name="Line 1">
          <a:extLst>
            <a:ext uri="{FF2B5EF4-FFF2-40B4-BE49-F238E27FC236}">
              <a16:creationId xmlns:a16="http://schemas.microsoft.com/office/drawing/2014/main" id="{198C9862-FB38-4EC5-B240-3D84EFE12D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1" name="Line 1">
          <a:extLst>
            <a:ext uri="{FF2B5EF4-FFF2-40B4-BE49-F238E27FC236}">
              <a16:creationId xmlns:a16="http://schemas.microsoft.com/office/drawing/2014/main" id="{C6B183FA-A6B5-49CE-B4EA-D6626AA204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2" name="Line 1">
          <a:extLst>
            <a:ext uri="{FF2B5EF4-FFF2-40B4-BE49-F238E27FC236}">
              <a16:creationId xmlns:a16="http://schemas.microsoft.com/office/drawing/2014/main" id="{A742A641-ACC6-406A-B511-4ED4FCC81C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3" name="Line 1">
          <a:extLst>
            <a:ext uri="{FF2B5EF4-FFF2-40B4-BE49-F238E27FC236}">
              <a16:creationId xmlns:a16="http://schemas.microsoft.com/office/drawing/2014/main" id="{5BD5678F-8EC5-4E05-AF6D-F1F0148B7E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4" name="Line 1">
          <a:extLst>
            <a:ext uri="{FF2B5EF4-FFF2-40B4-BE49-F238E27FC236}">
              <a16:creationId xmlns:a16="http://schemas.microsoft.com/office/drawing/2014/main" id="{F20C0C52-CE1F-4AD2-B447-F1AFD2AEF0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5" name="Line 1">
          <a:extLst>
            <a:ext uri="{FF2B5EF4-FFF2-40B4-BE49-F238E27FC236}">
              <a16:creationId xmlns:a16="http://schemas.microsoft.com/office/drawing/2014/main" id="{AA1E24F1-85F1-44AB-A275-939DFFF4C4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6" name="Line 1">
          <a:extLst>
            <a:ext uri="{FF2B5EF4-FFF2-40B4-BE49-F238E27FC236}">
              <a16:creationId xmlns:a16="http://schemas.microsoft.com/office/drawing/2014/main" id="{04F8359F-41A9-45E7-9CFD-5740B26DC9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87" name="Line 1">
          <a:extLst>
            <a:ext uri="{FF2B5EF4-FFF2-40B4-BE49-F238E27FC236}">
              <a16:creationId xmlns:a16="http://schemas.microsoft.com/office/drawing/2014/main" id="{18122929-EDF3-4A40-8654-3FC895007D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88" name="Line 1">
          <a:extLst>
            <a:ext uri="{FF2B5EF4-FFF2-40B4-BE49-F238E27FC236}">
              <a16:creationId xmlns:a16="http://schemas.microsoft.com/office/drawing/2014/main" id="{E10BD229-7F4F-48FC-9A0D-8B9CE8B227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89" name="Line 1">
          <a:extLst>
            <a:ext uri="{FF2B5EF4-FFF2-40B4-BE49-F238E27FC236}">
              <a16:creationId xmlns:a16="http://schemas.microsoft.com/office/drawing/2014/main" id="{5517D402-D74B-4227-A75B-ECC0627113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90" name="Line 1">
          <a:extLst>
            <a:ext uri="{FF2B5EF4-FFF2-40B4-BE49-F238E27FC236}">
              <a16:creationId xmlns:a16="http://schemas.microsoft.com/office/drawing/2014/main" id="{1077B321-D21F-4A79-AC95-99D9F0FB0C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91" name="Line 1">
          <a:extLst>
            <a:ext uri="{FF2B5EF4-FFF2-40B4-BE49-F238E27FC236}">
              <a16:creationId xmlns:a16="http://schemas.microsoft.com/office/drawing/2014/main" id="{187E40D9-B290-49FE-B55A-75E3DF6E25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92" name="Line 1">
          <a:extLst>
            <a:ext uri="{FF2B5EF4-FFF2-40B4-BE49-F238E27FC236}">
              <a16:creationId xmlns:a16="http://schemas.microsoft.com/office/drawing/2014/main" id="{20A4EB62-7B71-4F01-9420-D1D33E83D6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93" name="Line 1">
          <a:extLst>
            <a:ext uri="{FF2B5EF4-FFF2-40B4-BE49-F238E27FC236}">
              <a16:creationId xmlns:a16="http://schemas.microsoft.com/office/drawing/2014/main" id="{E78B40A8-7D6E-4A85-B24D-DE3893666F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94" name="Line 1">
          <a:extLst>
            <a:ext uri="{FF2B5EF4-FFF2-40B4-BE49-F238E27FC236}">
              <a16:creationId xmlns:a16="http://schemas.microsoft.com/office/drawing/2014/main" id="{5E8FE2DB-5ADB-4EE6-A8FF-F5022F707B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695" name="Line 1">
          <a:extLst>
            <a:ext uri="{FF2B5EF4-FFF2-40B4-BE49-F238E27FC236}">
              <a16:creationId xmlns:a16="http://schemas.microsoft.com/office/drawing/2014/main" id="{C03803FD-193F-4267-A0C6-71ABC49653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96" name="Line 1">
          <a:extLst>
            <a:ext uri="{FF2B5EF4-FFF2-40B4-BE49-F238E27FC236}">
              <a16:creationId xmlns:a16="http://schemas.microsoft.com/office/drawing/2014/main" id="{340DD2D3-D218-41DC-B64F-7C60C7E02E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97" name="Line 1">
          <a:extLst>
            <a:ext uri="{FF2B5EF4-FFF2-40B4-BE49-F238E27FC236}">
              <a16:creationId xmlns:a16="http://schemas.microsoft.com/office/drawing/2014/main" id="{70A46613-EC06-4419-8F5E-4841FB09E44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98" name="Line 1">
          <a:extLst>
            <a:ext uri="{FF2B5EF4-FFF2-40B4-BE49-F238E27FC236}">
              <a16:creationId xmlns:a16="http://schemas.microsoft.com/office/drawing/2014/main" id="{5FB1FFFE-8337-40F6-BF23-CFBD5F823B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699" name="Line 1">
          <a:extLst>
            <a:ext uri="{FF2B5EF4-FFF2-40B4-BE49-F238E27FC236}">
              <a16:creationId xmlns:a16="http://schemas.microsoft.com/office/drawing/2014/main" id="{6F4C7A80-563D-4DEE-9DE6-956014BEC0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0" name="Line 1">
          <a:extLst>
            <a:ext uri="{FF2B5EF4-FFF2-40B4-BE49-F238E27FC236}">
              <a16:creationId xmlns:a16="http://schemas.microsoft.com/office/drawing/2014/main" id="{9BB325CD-117C-4E42-BC49-615A72BFDD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1" name="Line 1">
          <a:extLst>
            <a:ext uri="{FF2B5EF4-FFF2-40B4-BE49-F238E27FC236}">
              <a16:creationId xmlns:a16="http://schemas.microsoft.com/office/drawing/2014/main" id="{F4669E36-D5CE-4350-A448-BC97BCD184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2" name="Line 1">
          <a:extLst>
            <a:ext uri="{FF2B5EF4-FFF2-40B4-BE49-F238E27FC236}">
              <a16:creationId xmlns:a16="http://schemas.microsoft.com/office/drawing/2014/main" id="{D66418B7-CE6A-4025-ACF5-1FE236CE4E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3" name="Line 1">
          <a:extLst>
            <a:ext uri="{FF2B5EF4-FFF2-40B4-BE49-F238E27FC236}">
              <a16:creationId xmlns:a16="http://schemas.microsoft.com/office/drawing/2014/main" id="{CACDC382-A6E2-43F1-9362-DFD25CF1A3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4" name="Line 1">
          <a:extLst>
            <a:ext uri="{FF2B5EF4-FFF2-40B4-BE49-F238E27FC236}">
              <a16:creationId xmlns:a16="http://schemas.microsoft.com/office/drawing/2014/main" id="{92230849-81F7-4969-B171-51B599FE68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5" name="Line 1">
          <a:extLst>
            <a:ext uri="{FF2B5EF4-FFF2-40B4-BE49-F238E27FC236}">
              <a16:creationId xmlns:a16="http://schemas.microsoft.com/office/drawing/2014/main" id="{EAE38D6D-A81C-47E2-84C8-5C0AFB4D67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6" name="Line 1">
          <a:extLst>
            <a:ext uri="{FF2B5EF4-FFF2-40B4-BE49-F238E27FC236}">
              <a16:creationId xmlns:a16="http://schemas.microsoft.com/office/drawing/2014/main" id="{805FE05F-BFAB-4CA8-878E-800F42B8FB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7" name="Line 1">
          <a:extLst>
            <a:ext uri="{FF2B5EF4-FFF2-40B4-BE49-F238E27FC236}">
              <a16:creationId xmlns:a16="http://schemas.microsoft.com/office/drawing/2014/main" id="{56B3349C-9A6E-409E-8BEE-F7298FF16F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8" name="Line 1">
          <a:extLst>
            <a:ext uri="{FF2B5EF4-FFF2-40B4-BE49-F238E27FC236}">
              <a16:creationId xmlns:a16="http://schemas.microsoft.com/office/drawing/2014/main" id="{2326A508-8815-4134-875D-25638D78D4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09" name="Line 1">
          <a:extLst>
            <a:ext uri="{FF2B5EF4-FFF2-40B4-BE49-F238E27FC236}">
              <a16:creationId xmlns:a16="http://schemas.microsoft.com/office/drawing/2014/main" id="{02946F92-361E-458F-B71C-8BC308BA33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0" name="Line 1">
          <a:extLst>
            <a:ext uri="{FF2B5EF4-FFF2-40B4-BE49-F238E27FC236}">
              <a16:creationId xmlns:a16="http://schemas.microsoft.com/office/drawing/2014/main" id="{B28414A6-9111-423A-AA92-BD3314F593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1" name="Line 1">
          <a:extLst>
            <a:ext uri="{FF2B5EF4-FFF2-40B4-BE49-F238E27FC236}">
              <a16:creationId xmlns:a16="http://schemas.microsoft.com/office/drawing/2014/main" id="{FF1F4871-7C8A-4CB1-9D95-DB7BD3358F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2" name="Line 1">
          <a:extLst>
            <a:ext uri="{FF2B5EF4-FFF2-40B4-BE49-F238E27FC236}">
              <a16:creationId xmlns:a16="http://schemas.microsoft.com/office/drawing/2014/main" id="{1F1BB908-C748-4044-8F75-2AF050F2DC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3" name="Line 1">
          <a:extLst>
            <a:ext uri="{FF2B5EF4-FFF2-40B4-BE49-F238E27FC236}">
              <a16:creationId xmlns:a16="http://schemas.microsoft.com/office/drawing/2014/main" id="{AE740734-EF8C-4156-B7C7-FD3093D204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4" name="Line 1">
          <a:extLst>
            <a:ext uri="{FF2B5EF4-FFF2-40B4-BE49-F238E27FC236}">
              <a16:creationId xmlns:a16="http://schemas.microsoft.com/office/drawing/2014/main" id="{20E900C5-5F28-46CF-AC18-02D9180B32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5" name="Line 1">
          <a:extLst>
            <a:ext uri="{FF2B5EF4-FFF2-40B4-BE49-F238E27FC236}">
              <a16:creationId xmlns:a16="http://schemas.microsoft.com/office/drawing/2014/main" id="{CB6C2706-C971-4EAB-96E7-0E01CEF74C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6" name="Line 1">
          <a:extLst>
            <a:ext uri="{FF2B5EF4-FFF2-40B4-BE49-F238E27FC236}">
              <a16:creationId xmlns:a16="http://schemas.microsoft.com/office/drawing/2014/main" id="{BCE59D23-FD34-49AC-B5BC-2C337531D8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17" name="Line 1">
          <a:extLst>
            <a:ext uri="{FF2B5EF4-FFF2-40B4-BE49-F238E27FC236}">
              <a16:creationId xmlns:a16="http://schemas.microsoft.com/office/drawing/2014/main" id="{3CC339AF-855E-4F04-BA6E-B9D8D734C6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18" name="Line 1">
          <a:extLst>
            <a:ext uri="{FF2B5EF4-FFF2-40B4-BE49-F238E27FC236}">
              <a16:creationId xmlns:a16="http://schemas.microsoft.com/office/drawing/2014/main" id="{97DEC7EA-11B6-437F-99DB-DDDFD56BDA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19" name="Line 1">
          <a:extLst>
            <a:ext uri="{FF2B5EF4-FFF2-40B4-BE49-F238E27FC236}">
              <a16:creationId xmlns:a16="http://schemas.microsoft.com/office/drawing/2014/main" id="{E24546EE-7DE5-4E70-B17D-DCE5303237C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20" name="Line 1">
          <a:extLst>
            <a:ext uri="{FF2B5EF4-FFF2-40B4-BE49-F238E27FC236}">
              <a16:creationId xmlns:a16="http://schemas.microsoft.com/office/drawing/2014/main" id="{856583F3-F5F7-4A9A-9EBA-7425290E65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21" name="Line 1">
          <a:extLst>
            <a:ext uri="{FF2B5EF4-FFF2-40B4-BE49-F238E27FC236}">
              <a16:creationId xmlns:a16="http://schemas.microsoft.com/office/drawing/2014/main" id="{E12496F4-CF89-437F-8FDE-8140F1051A1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22" name="Line 1">
          <a:extLst>
            <a:ext uri="{FF2B5EF4-FFF2-40B4-BE49-F238E27FC236}">
              <a16:creationId xmlns:a16="http://schemas.microsoft.com/office/drawing/2014/main" id="{617E1D64-CEB4-4F37-9EB4-EE9F080426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23" name="Line 1">
          <a:extLst>
            <a:ext uri="{FF2B5EF4-FFF2-40B4-BE49-F238E27FC236}">
              <a16:creationId xmlns:a16="http://schemas.microsoft.com/office/drawing/2014/main" id="{751B0FFE-09E3-41D5-9B2F-ABFB48F6F4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24" name="Line 1">
          <a:extLst>
            <a:ext uri="{FF2B5EF4-FFF2-40B4-BE49-F238E27FC236}">
              <a16:creationId xmlns:a16="http://schemas.microsoft.com/office/drawing/2014/main" id="{3BD782DD-6BE0-480D-8967-987395F943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25" name="Line 1">
          <a:extLst>
            <a:ext uri="{FF2B5EF4-FFF2-40B4-BE49-F238E27FC236}">
              <a16:creationId xmlns:a16="http://schemas.microsoft.com/office/drawing/2014/main" id="{14FE5553-571D-449C-AA3F-2A6B116773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26" name="Line 1">
          <a:extLst>
            <a:ext uri="{FF2B5EF4-FFF2-40B4-BE49-F238E27FC236}">
              <a16:creationId xmlns:a16="http://schemas.microsoft.com/office/drawing/2014/main" id="{AEFC032A-A3D0-4E8D-A592-8DE22AAF8C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27" name="Line 1">
          <a:extLst>
            <a:ext uri="{FF2B5EF4-FFF2-40B4-BE49-F238E27FC236}">
              <a16:creationId xmlns:a16="http://schemas.microsoft.com/office/drawing/2014/main" id="{D4196EC9-8C64-4BBE-831D-642DD2D23D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28" name="Line 1">
          <a:extLst>
            <a:ext uri="{FF2B5EF4-FFF2-40B4-BE49-F238E27FC236}">
              <a16:creationId xmlns:a16="http://schemas.microsoft.com/office/drawing/2014/main" id="{D4370E11-8B69-4456-8990-4B9D8FF9F4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29" name="Line 1">
          <a:extLst>
            <a:ext uri="{FF2B5EF4-FFF2-40B4-BE49-F238E27FC236}">
              <a16:creationId xmlns:a16="http://schemas.microsoft.com/office/drawing/2014/main" id="{E0968E42-960E-40AD-B31C-CE4DF7745A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0" name="Line 1">
          <a:extLst>
            <a:ext uri="{FF2B5EF4-FFF2-40B4-BE49-F238E27FC236}">
              <a16:creationId xmlns:a16="http://schemas.microsoft.com/office/drawing/2014/main" id="{4693C4A8-191B-4347-A984-2B7C87BA39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1" name="Line 1">
          <a:extLst>
            <a:ext uri="{FF2B5EF4-FFF2-40B4-BE49-F238E27FC236}">
              <a16:creationId xmlns:a16="http://schemas.microsoft.com/office/drawing/2014/main" id="{D940416B-98EF-43E0-B57C-65F305009E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2" name="Line 1">
          <a:extLst>
            <a:ext uri="{FF2B5EF4-FFF2-40B4-BE49-F238E27FC236}">
              <a16:creationId xmlns:a16="http://schemas.microsoft.com/office/drawing/2014/main" id="{912E64CE-CF45-4F54-B4AC-44D6227AFD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3" name="Line 1">
          <a:extLst>
            <a:ext uri="{FF2B5EF4-FFF2-40B4-BE49-F238E27FC236}">
              <a16:creationId xmlns:a16="http://schemas.microsoft.com/office/drawing/2014/main" id="{A42A63E9-C2C9-4C86-9CC1-2C98A4AA05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4" name="Line 1">
          <a:extLst>
            <a:ext uri="{FF2B5EF4-FFF2-40B4-BE49-F238E27FC236}">
              <a16:creationId xmlns:a16="http://schemas.microsoft.com/office/drawing/2014/main" id="{3D2D2086-7F32-44C1-8A07-54E853AEFE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5" name="Line 1">
          <a:extLst>
            <a:ext uri="{FF2B5EF4-FFF2-40B4-BE49-F238E27FC236}">
              <a16:creationId xmlns:a16="http://schemas.microsoft.com/office/drawing/2014/main" id="{ACE4F35F-96BB-44FC-A3CD-D666341C50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6" name="Line 1">
          <a:extLst>
            <a:ext uri="{FF2B5EF4-FFF2-40B4-BE49-F238E27FC236}">
              <a16:creationId xmlns:a16="http://schemas.microsoft.com/office/drawing/2014/main" id="{7F5CE2A8-0B34-48DF-8E5F-19F30BDB80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7" name="Line 1">
          <a:extLst>
            <a:ext uri="{FF2B5EF4-FFF2-40B4-BE49-F238E27FC236}">
              <a16:creationId xmlns:a16="http://schemas.microsoft.com/office/drawing/2014/main" id="{1BD9700D-EE1A-4D3A-BD71-946E7E1F2B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8" name="Line 1">
          <a:extLst>
            <a:ext uri="{FF2B5EF4-FFF2-40B4-BE49-F238E27FC236}">
              <a16:creationId xmlns:a16="http://schemas.microsoft.com/office/drawing/2014/main" id="{C1D6E84C-DF70-4163-BEF4-D713A72F3B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39" name="Line 1">
          <a:extLst>
            <a:ext uri="{FF2B5EF4-FFF2-40B4-BE49-F238E27FC236}">
              <a16:creationId xmlns:a16="http://schemas.microsoft.com/office/drawing/2014/main" id="{D9B198FF-E340-48B2-86F2-962435682C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0" name="Line 1">
          <a:extLst>
            <a:ext uri="{FF2B5EF4-FFF2-40B4-BE49-F238E27FC236}">
              <a16:creationId xmlns:a16="http://schemas.microsoft.com/office/drawing/2014/main" id="{1D53DCB4-851B-4DCF-A1B9-26B91EDAAE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1" name="Line 1">
          <a:extLst>
            <a:ext uri="{FF2B5EF4-FFF2-40B4-BE49-F238E27FC236}">
              <a16:creationId xmlns:a16="http://schemas.microsoft.com/office/drawing/2014/main" id="{A7F938D6-B80B-4C0D-9939-5776969E0D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2" name="Line 1">
          <a:extLst>
            <a:ext uri="{FF2B5EF4-FFF2-40B4-BE49-F238E27FC236}">
              <a16:creationId xmlns:a16="http://schemas.microsoft.com/office/drawing/2014/main" id="{CD719455-A869-4732-8E1A-5D31054EFC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3" name="Line 1">
          <a:extLst>
            <a:ext uri="{FF2B5EF4-FFF2-40B4-BE49-F238E27FC236}">
              <a16:creationId xmlns:a16="http://schemas.microsoft.com/office/drawing/2014/main" id="{8FBD4A17-313E-4C16-84BD-0DE915E277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4" name="Line 1">
          <a:extLst>
            <a:ext uri="{FF2B5EF4-FFF2-40B4-BE49-F238E27FC236}">
              <a16:creationId xmlns:a16="http://schemas.microsoft.com/office/drawing/2014/main" id="{A0C2043A-A837-449A-85E2-B2CF9209A6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5" name="Line 1">
          <a:extLst>
            <a:ext uri="{FF2B5EF4-FFF2-40B4-BE49-F238E27FC236}">
              <a16:creationId xmlns:a16="http://schemas.microsoft.com/office/drawing/2014/main" id="{3B87B665-EE69-4306-8598-74A0D8FFED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6" name="Line 1">
          <a:extLst>
            <a:ext uri="{FF2B5EF4-FFF2-40B4-BE49-F238E27FC236}">
              <a16:creationId xmlns:a16="http://schemas.microsoft.com/office/drawing/2014/main" id="{4752C051-AD77-4427-BF1B-0F10EFFD53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47" name="Line 1">
          <a:extLst>
            <a:ext uri="{FF2B5EF4-FFF2-40B4-BE49-F238E27FC236}">
              <a16:creationId xmlns:a16="http://schemas.microsoft.com/office/drawing/2014/main" id="{39C12B4C-C8EC-4BFB-B27B-816E40A1F6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48" name="Line 1">
          <a:extLst>
            <a:ext uri="{FF2B5EF4-FFF2-40B4-BE49-F238E27FC236}">
              <a16:creationId xmlns:a16="http://schemas.microsoft.com/office/drawing/2014/main" id="{D2D4B611-2FA7-4892-905E-772133AA24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49" name="Line 1">
          <a:extLst>
            <a:ext uri="{FF2B5EF4-FFF2-40B4-BE49-F238E27FC236}">
              <a16:creationId xmlns:a16="http://schemas.microsoft.com/office/drawing/2014/main" id="{20F838C0-DAB8-453B-B808-852B88B98FD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50" name="Line 1">
          <a:extLst>
            <a:ext uri="{FF2B5EF4-FFF2-40B4-BE49-F238E27FC236}">
              <a16:creationId xmlns:a16="http://schemas.microsoft.com/office/drawing/2014/main" id="{E840ED07-1B96-45DC-9F44-B9480D31A81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51" name="Line 1">
          <a:extLst>
            <a:ext uri="{FF2B5EF4-FFF2-40B4-BE49-F238E27FC236}">
              <a16:creationId xmlns:a16="http://schemas.microsoft.com/office/drawing/2014/main" id="{CF446F5A-157B-4A61-ABCF-0CB78BE2A6A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52" name="Line 1">
          <a:extLst>
            <a:ext uri="{FF2B5EF4-FFF2-40B4-BE49-F238E27FC236}">
              <a16:creationId xmlns:a16="http://schemas.microsoft.com/office/drawing/2014/main" id="{1EAFC9F3-7443-4BDD-BC20-FECF63C705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53" name="Line 1">
          <a:extLst>
            <a:ext uri="{FF2B5EF4-FFF2-40B4-BE49-F238E27FC236}">
              <a16:creationId xmlns:a16="http://schemas.microsoft.com/office/drawing/2014/main" id="{BA5729F7-02A7-424D-BBFC-CDD56A2302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54" name="Line 1">
          <a:extLst>
            <a:ext uri="{FF2B5EF4-FFF2-40B4-BE49-F238E27FC236}">
              <a16:creationId xmlns:a16="http://schemas.microsoft.com/office/drawing/2014/main" id="{58EC8FCA-87E0-4D9E-A530-DF59C905AAF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55" name="Line 1">
          <a:extLst>
            <a:ext uri="{FF2B5EF4-FFF2-40B4-BE49-F238E27FC236}">
              <a16:creationId xmlns:a16="http://schemas.microsoft.com/office/drawing/2014/main" id="{3D6A575C-E698-4894-A910-FFD5509DD1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56" name="Line 1">
          <a:extLst>
            <a:ext uri="{FF2B5EF4-FFF2-40B4-BE49-F238E27FC236}">
              <a16:creationId xmlns:a16="http://schemas.microsoft.com/office/drawing/2014/main" id="{957D48DB-9738-45C7-8D92-21132166B1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57" name="Line 1">
          <a:extLst>
            <a:ext uri="{FF2B5EF4-FFF2-40B4-BE49-F238E27FC236}">
              <a16:creationId xmlns:a16="http://schemas.microsoft.com/office/drawing/2014/main" id="{3EE1EEBD-08BD-4081-B7F1-8175B2D3DB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58" name="Line 1">
          <a:extLst>
            <a:ext uri="{FF2B5EF4-FFF2-40B4-BE49-F238E27FC236}">
              <a16:creationId xmlns:a16="http://schemas.microsoft.com/office/drawing/2014/main" id="{3F15FEAC-0B79-4F14-9CCC-F713BBE3D7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59" name="Line 1">
          <a:extLst>
            <a:ext uri="{FF2B5EF4-FFF2-40B4-BE49-F238E27FC236}">
              <a16:creationId xmlns:a16="http://schemas.microsoft.com/office/drawing/2014/main" id="{3DC79C40-9ED2-45DE-A761-4F620F6C4F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0" name="Line 1">
          <a:extLst>
            <a:ext uri="{FF2B5EF4-FFF2-40B4-BE49-F238E27FC236}">
              <a16:creationId xmlns:a16="http://schemas.microsoft.com/office/drawing/2014/main" id="{333A9963-7951-409B-81BB-F96C1D9838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1" name="Line 1">
          <a:extLst>
            <a:ext uri="{FF2B5EF4-FFF2-40B4-BE49-F238E27FC236}">
              <a16:creationId xmlns:a16="http://schemas.microsoft.com/office/drawing/2014/main" id="{5F5632EC-758B-479C-80E1-99FE0F8E58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2" name="Line 1">
          <a:extLst>
            <a:ext uri="{FF2B5EF4-FFF2-40B4-BE49-F238E27FC236}">
              <a16:creationId xmlns:a16="http://schemas.microsoft.com/office/drawing/2014/main" id="{130D31C8-D7E9-4AF7-B1CC-FF7C544039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3" name="Line 1">
          <a:extLst>
            <a:ext uri="{FF2B5EF4-FFF2-40B4-BE49-F238E27FC236}">
              <a16:creationId xmlns:a16="http://schemas.microsoft.com/office/drawing/2014/main" id="{169CD2F8-CDCB-44C2-A762-9C0B3F644E1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4" name="Line 1">
          <a:extLst>
            <a:ext uri="{FF2B5EF4-FFF2-40B4-BE49-F238E27FC236}">
              <a16:creationId xmlns:a16="http://schemas.microsoft.com/office/drawing/2014/main" id="{052455CD-BE6B-4CA8-A1EB-34462633C0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5" name="Line 1">
          <a:extLst>
            <a:ext uri="{FF2B5EF4-FFF2-40B4-BE49-F238E27FC236}">
              <a16:creationId xmlns:a16="http://schemas.microsoft.com/office/drawing/2014/main" id="{01035816-15E4-4E6D-84BC-B20F2D0C2E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6" name="Line 1">
          <a:extLst>
            <a:ext uri="{FF2B5EF4-FFF2-40B4-BE49-F238E27FC236}">
              <a16:creationId xmlns:a16="http://schemas.microsoft.com/office/drawing/2014/main" id="{7096B17F-502B-483C-8EA6-DBE3E3CAC7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7" name="Line 1">
          <a:extLst>
            <a:ext uri="{FF2B5EF4-FFF2-40B4-BE49-F238E27FC236}">
              <a16:creationId xmlns:a16="http://schemas.microsoft.com/office/drawing/2014/main" id="{E2FE1DB9-C462-4211-BB47-E73EE36453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8" name="Line 1">
          <a:extLst>
            <a:ext uri="{FF2B5EF4-FFF2-40B4-BE49-F238E27FC236}">
              <a16:creationId xmlns:a16="http://schemas.microsoft.com/office/drawing/2014/main" id="{CE6DC3FC-4CBD-449E-AC0D-D5C26BB7F9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69" name="Line 1">
          <a:extLst>
            <a:ext uri="{FF2B5EF4-FFF2-40B4-BE49-F238E27FC236}">
              <a16:creationId xmlns:a16="http://schemas.microsoft.com/office/drawing/2014/main" id="{7164BA8F-4928-48D4-85B3-F850209315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0" name="Line 1">
          <a:extLst>
            <a:ext uri="{FF2B5EF4-FFF2-40B4-BE49-F238E27FC236}">
              <a16:creationId xmlns:a16="http://schemas.microsoft.com/office/drawing/2014/main" id="{0D60CBB6-3727-45BE-846D-B2FC2EF837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1" name="Line 1">
          <a:extLst>
            <a:ext uri="{FF2B5EF4-FFF2-40B4-BE49-F238E27FC236}">
              <a16:creationId xmlns:a16="http://schemas.microsoft.com/office/drawing/2014/main" id="{A43B7305-C4E8-4182-8BB0-5CC44CEB89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2" name="Line 1">
          <a:extLst>
            <a:ext uri="{FF2B5EF4-FFF2-40B4-BE49-F238E27FC236}">
              <a16:creationId xmlns:a16="http://schemas.microsoft.com/office/drawing/2014/main" id="{50631D3F-BA9B-450E-A8A2-1966862711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3" name="Line 1">
          <a:extLst>
            <a:ext uri="{FF2B5EF4-FFF2-40B4-BE49-F238E27FC236}">
              <a16:creationId xmlns:a16="http://schemas.microsoft.com/office/drawing/2014/main" id="{2A7C12F9-55E0-4C5F-8453-4CEAD414BB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4" name="Line 1">
          <a:extLst>
            <a:ext uri="{FF2B5EF4-FFF2-40B4-BE49-F238E27FC236}">
              <a16:creationId xmlns:a16="http://schemas.microsoft.com/office/drawing/2014/main" id="{527D50C0-7BF4-4E3C-8A37-BDAB827B0F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5" name="Line 1">
          <a:extLst>
            <a:ext uri="{FF2B5EF4-FFF2-40B4-BE49-F238E27FC236}">
              <a16:creationId xmlns:a16="http://schemas.microsoft.com/office/drawing/2014/main" id="{893C2CA5-9164-4925-91E3-4F61D150BC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6" name="Line 1">
          <a:extLst>
            <a:ext uri="{FF2B5EF4-FFF2-40B4-BE49-F238E27FC236}">
              <a16:creationId xmlns:a16="http://schemas.microsoft.com/office/drawing/2014/main" id="{0A727502-FB02-4B59-8DA4-9744359BDF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77" name="Line 1">
          <a:extLst>
            <a:ext uri="{FF2B5EF4-FFF2-40B4-BE49-F238E27FC236}">
              <a16:creationId xmlns:a16="http://schemas.microsoft.com/office/drawing/2014/main" id="{01F81BBC-CF70-454D-A1CD-9387D1D385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78" name="Line 1">
          <a:extLst>
            <a:ext uri="{FF2B5EF4-FFF2-40B4-BE49-F238E27FC236}">
              <a16:creationId xmlns:a16="http://schemas.microsoft.com/office/drawing/2014/main" id="{86B09FE2-DF5B-461A-AF6B-F86BB0BA8E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79" name="Line 1">
          <a:extLst>
            <a:ext uri="{FF2B5EF4-FFF2-40B4-BE49-F238E27FC236}">
              <a16:creationId xmlns:a16="http://schemas.microsoft.com/office/drawing/2014/main" id="{9AC20DEC-74E0-4E52-A9AA-46954A36735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80" name="Line 1">
          <a:extLst>
            <a:ext uri="{FF2B5EF4-FFF2-40B4-BE49-F238E27FC236}">
              <a16:creationId xmlns:a16="http://schemas.microsoft.com/office/drawing/2014/main" id="{11D50703-F868-49E0-8186-AE1AF32A54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81" name="Line 1">
          <a:extLst>
            <a:ext uri="{FF2B5EF4-FFF2-40B4-BE49-F238E27FC236}">
              <a16:creationId xmlns:a16="http://schemas.microsoft.com/office/drawing/2014/main" id="{345FECB7-31E4-4D89-8071-06BD49462BF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82" name="Line 1">
          <a:extLst>
            <a:ext uri="{FF2B5EF4-FFF2-40B4-BE49-F238E27FC236}">
              <a16:creationId xmlns:a16="http://schemas.microsoft.com/office/drawing/2014/main" id="{0F5A431F-DE7A-4CCC-A817-FCC224993B0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83" name="Line 1">
          <a:extLst>
            <a:ext uri="{FF2B5EF4-FFF2-40B4-BE49-F238E27FC236}">
              <a16:creationId xmlns:a16="http://schemas.microsoft.com/office/drawing/2014/main" id="{489F1864-1A9C-4600-BA93-B938788042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84" name="Line 1">
          <a:extLst>
            <a:ext uri="{FF2B5EF4-FFF2-40B4-BE49-F238E27FC236}">
              <a16:creationId xmlns:a16="http://schemas.microsoft.com/office/drawing/2014/main" id="{A625042C-7418-48E2-9E3B-7BE861B998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785" name="Line 1">
          <a:extLst>
            <a:ext uri="{FF2B5EF4-FFF2-40B4-BE49-F238E27FC236}">
              <a16:creationId xmlns:a16="http://schemas.microsoft.com/office/drawing/2014/main" id="{8D94FA61-01F8-4F12-8274-E8E4FEB5BB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86" name="Line 1">
          <a:extLst>
            <a:ext uri="{FF2B5EF4-FFF2-40B4-BE49-F238E27FC236}">
              <a16:creationId xmlns:a16="http://schemas.microsoft.com/office/drawing/2014/main" id="{2A3D0079-3F21-46E6-8064-5D74A35314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87" name="Line 1">
          <a:extLst>
            <a:ext uri="{FF2B5EF4-FFF2-40B4-BE49-F238E27FC236}">
              <a16:creationId xmlns:a16="http://schemas.microsoft.com/office/drawing/2014/main" id="{3A99C887-6D48-47F0-9957-C90416D5B1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88" name="Line 1">
          <a:extLst>
            <a:ext uri="{FF2B5EF4-FFF2-40B4-BE49-F238E27FC236}">
              <a16:creationId xmlns:a16="http://schemas.microsoft.com/office/drawing/2014/main" id="{C9B04552-6BF1-49C2-AFE6-EF87F5DDC1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89" name="Line 1">
          <a:extLst>
            <a:ext uri="{FF2B5EF4-FFF2-40B4-BE49-F238E27FC236}">
              <a16:creationId xmlns:a16="http://schemas.microsoft.com/office/drawing/2014/main" id="{7941C7D5-218D-4163-8DF5-8B397BFDA7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0" name="Line 1">
          <a:extLst>
            <a:ext uri="{FF2B5EF4-FFF2-40B4-BE49-F238E27FC236}">
              <a16:creationId xmlns:a16="http://schemas.microsoft.com/office/drawing/2014/main" id="{4198EAE8-153F-4D35-94D2-536424B280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1" name="Line 1">
          <a:extLst>
            <a:ext uri="{FF2B5EF4-FFF2-40B4-BE49-F238E27FC236}">
              <a16:creationId xmlns:a16="http://schemas.microsoft.com/office/drawing/2014/main" id="{6F845B73-1A17-4BCD-96BF-828EFB5F88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2" name="Line 1">
          <a:extLst>
            <a:ext uri="{FF2B5EF4-FFF2-40B4-BE49-F238E27FC236}">
              <a16:creationId xmlns:a16="http://schemas.microsoft.com/office/drawing/2014/main" id="{DDF8F3E9-B6BE-4CEB-9A30-F42AA7902E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3" name="Line 1">
          <a:extLst>
            <a:ext uri="{FF2B5EF4-FFF2-40B4-BE49-F238E27FC236}">
              <a16:creationId xmlns:a16="http://schemas.microsoft.com/office/drawing/2014/main" id="{A13C5A8F-EC7F-4EB0-A413-C6B8EDBFD2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4" name="Line 1">
          <a:extLst>
            <a:ext uri="{FF2B5EF4-FFF2-40B4-BE49-F238E27FC236}">
              <a16:creationId xmlns:a16="http://schemas.microsoft.com/office/drawing/2014/main" id="{8530D161-B123-43AC-9396-86784DA3E9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5" name="Line 1">
          <a:extLst>
            <a:ext uri="{FF2B5EF4-FFF2-40B4-BE49-F238E27FC236}">
              <a16:creationId xmlns:a16="http://schemas.microsoft.com/office/drawing/2014/main" id="{BC19654E-3FE4-4F97-ADEC-36D7BC5A3D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6" name="Line 1">
          <a:extLst>
            <a:ext uri="{FF2B5EF4-FFF2-40B4-BE49-F238E27FC236}">
              <a16:creationId xmlns:a16="http://schemas.microsoft.com/office/drawing/2014/main" id="{3E47401F-ECE1-40C6-BB11-EA8F626C46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7" name="Line 1">
          <a:extLst>
            <a:ext uri="{FF2B5EF4-FFF2-40B4-BE49-F238E27FC236}">
              <a16:creationId xmlns:a16="http://schemas.microsoft.com/office/drawing/2014/main" id="{5E7BC125-CDA6-41B5-A2B1-9A05D79BAA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8" name="Line 1">
          <a:extLst>
            <a:ext uri="{FF2B5EF4-FFF2-40B4-BE49-F238E27FC236}">
              <a16:creationId xmlns:a16="http://schemas.microsoft.com/office/drawing/2014/main" id="{C97F40AB-C04B-42DF-AEA7-5A8B904DAB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799" name="Line 1">
          <a:extLst>
            <a:ext uri="{FF2B5EF4-FFF2-40B4-BE49-F238E27FC236}">
              <a16:creationId xmlns:a16="http://schemas.microsoft.com/office/drawing/2014/main" id="{8E72FF6C-678A-46E0-BE55-C25C98F567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0" name="Line 1">
          <a:extLst>
            <a:ext uri="{FF2B5EF4-FFF2-40B4-BE49-F238E27FC236}">
              <a16:creationId xmlns:a16="http://schemas.microsoft.com/office/drawing/2014/main" id="{1FFC132B-14DB-4021-8A0E-FDBDD3660D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1" name="Line 1">
          <a:extLst>
            <a:ext uri="{FF2B5EF4-FFF2-40B4-BE49-F238E27FC236}">
              <a16:creationId xmlns:a16="http://schemas.microsoft.com/office/drawing/2014/main" id="{1446D911-4ABF-4D5B-B157-FA7CE323E2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2" name="Line 1">
          <a:extLst>
            <a:ext uri="{FF2B5EF4-FFF2-40B4-BE49-F238E27FC236}">
              <a16:creationId xmlns:a16="http://schemas.microsoft.com/office/drawing/2014/main" id="{B35EAF84-E97B-4A3C-828F-ABDAFA54DD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3" name="Line 1">
          <a:extLst>
            <a:ext uri="{FF2B5EF4-FFF2-40B4-BE49-F238E27FC236}">
              <a16:creationId xmlns:a16="http://schemas.microsoft.com/office/drawing/2014/main" id="{6783CBDA-09BD-4A7B-9989-47B6E7C0DA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4" name="Line 1">
          <a:extLst>
            <a:ext uri="{FF2B5EF4-FFF2-40B4-BE49-F238E27FC236}">
              <a16:creationId xmlns:a16="http://schemas.microsoft.com/office/drawing/2014/main" id="{7A8D5E4F-0054-471A-A1FF-61193E8411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5" name="Line 1">
          <a:extLst>
            <a:ext uri="{FF2B5EF4-FFF2-40B4-BE49-F238E27FC236}">
              <a16:creationId xmlns:a16="http://schemas.microsoft.com/office/drawing/2014/main" id="{477E973C-7F0E-4E67-8C74-F546A6B517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6" name="Line 1">
          <a:extLst>
            <a:ext uri="{FF2B5EF4-FFF2-40B4-BE49-F238E27FC236}">
              <a16:creationId xmlns:a16="http://schemas.microsoft.com/office/drawing/2014/main" id="{1FAF849A-B8D8-41D1-B8BD-20C880C015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07" name="Line 1">
          <a:extLst>
            <a:ext uri="{FF2B5EF4-FFF2-40B4-BE49-F238E27FC236}">
              <a16:creationId xmlns:a16="http://schemas.microsoft.com/office/drawing/2014/main" id="{5AC33BBD-F798-4215-9E90-58C95B48B0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08" name="Line 1">
          <a:extLst>
            <a:ext uri="{FF2B5EF4-FFF2-40B4-BE49-F238E27FC236}">
              <a16:creationId xmlns:a16="http://schemas.microsoft.com/office/drawing/2014/main" id="{A3B1FBDA-6139-4338-8167-843FB66F479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09" name="Line 1">
          <a:extLst>
            <a:ext uri="{FF2B5EF4-FFF2-40B4-BE49-F238E27FC236}">
              <a16:creationId xmlns:a16="http://schemas.microsoft.com/office/drawing/2014/main" id="{EACB45EB-7F54-4746-8542-8185A660C4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10" name="Line 1">
          <a:extLst>
            <a:ext uri="{FF2B5EF4-FFF2-40B4-BE49-F238E27FC236}">
              <a16:creationId xmlns:a16="http://schemas.microsoft.com/office/drawing/2014/main" id="{DA1B9BF5-D721-4EEA-BE61-4D3664AD742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11" name="Line 1">
          <a:extLst>
            <a:ext uri="{FF2B5EF4-FFF2-40B4-BE49-F238E27FC236}">
              <a16:creationId xmlns:a16="http://schemas.microsoft.com/office/drawing/2014/main" id="{45CC5863-7116-4B83-ACDD-BA406AA6A4F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12" name="Line 1">
          <a:extLst>
            <a:ext uri="{FF2B5EF4-FFF2-40B4-BE49-F238E27FC236}">
              <a16:creationId xmlns:a16="http://schemas.microsoft.com/office/drawing/2014/main" id="{FB47BD51-5A4D-4CD5-80D0-2ADA1E2E7E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13" name="Line 1">
          <a:extLst>
            <a:ext uri="{FF2B5EF4-FFF2-40B4-BE49-F238E27FC236}">
              <a16:creationId xmlns:a16="http://schemas.microsoft.com/office/drawing/2014/main" id="{166E560E-7F1C-40F2-9B34-2A82937146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14" name="Line 1">
          <a:extLst>
            <a:ext uri="{FF2B5EF4-FFF2-40B4-BE49-F238E27FC236}">
              <a16:creationId xmlns:a16="http://schemas.microsoft.com/office/drawing/2014/main" id="{059483DB-F27B-473C-889E-E1E6CD7889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15" name="Line 1">
          <a:extLst>
            <a:ext uri="{FF2B5EF4-FFF2-40B4-BE49-F238E27FC236}">
              <a16:creationId xmlns:a16="http://schemas.microsoft.com/office/drawing/2014/main" id="{1C722699-6A12-428E-9EDA-5F785BB3F6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16" name="Line 1">
          <a:extLst>
            <a:ext uri="{FF2B5EF4-FFF2-40B4-BE49-F238E27FC236}">
              <a16:creationId xmlns:a16="http://schemas.microsoft.com/office/drawing/2014/main" id="{076D3F17-55A9-4C88-86EB-2D16B3CBB2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17" name="Line 1">
          <a:extLst>
            <a:ext uri="{FF2B5EF4-FFF2-40B4-BE49-F238E27FC236}">
              <a16:creationId xmlns:a16="http://schemas.microsoft.com/office/drawing/2014/main" id="{8C693DF4-58D4-40F5-8150-671387EA5D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18" name="Line 1">
          <a:extLst>
            <a:ext uri="{FF2B5EF4-FFF2-40B4-BE49-F238E27FC236}">
              <a16:creationId xmlns:a16="http://schemas.microsoft.com/office/drawing/2014/main" id="{95EDDD91-6782-4FF2-985F-0FA9F5E449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19" name="Line 1">
          <a:extLst>
            <a:ext uri="{FF2B5EF4-FFF2-40B4-BE49-F238E27FC236}">
              <a16:creationId xmlns:a16="http://schemas.microsoft.com/office/drawing/2014/main" id="{C4714442-FAB7-4852-8BB6-38E229F36C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0" name="Line 1">
          <a:extLst>
            <a:ext uri="{FF2B5EF4-FFF2-40B4-BE49-F238E27FC236}">
              <a16:creationId xmlns:a16="http://schemas.microsoft.com/office/drawing/2014/main" id="{C3D8CFBA-02A2-4525-9BCE-981BB61BB7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1" name="Line 1">
          <a:extLst>
            <a:ext uri="{FF2B5EF4-FFF2-40B4-BE49-F238E27FC236}">
              <a16:creationId xmlns:a16="http://schemas.microsoft.com/office/drawing/2014/main" id="{518812A3-1EDB-41BA-97B9-07A46F607F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2" name="Line 1">
          <a:extLst>
            <a:ext uri="{FF2B5EF4-FFF2-40B4-BE49-F238E27FC236}">
              <a16:creationId xmlns:a16="http://schemas.microsoft.com/office/drawing/2014/main" id="{D73086B7-F567-4C9C-AA60-9CF9448316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3" name="Line 1">
          <a:extLst>
            <a:ext uri="{FF2B5EF4-FFF2-40B4-BE49-F238E27FC236}">
              <a16:creationId xmlns:a16="http://schemas.microsoft.com/office/drawing/2014/main" id="{BCFCF364-7205-46D6-8EE6-DB062A0201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4" name="Line 1">
          <a:extLst>
            <a:ext uri="{FF2B5EF4-FFF2-40B4-BE49-F238E27FC236}">
              <a16:creationId xmlns:a16="http://schemas.microsoft.com/office/drawing/2014/main" id="{8A8953B6-6FDB-4275-8B45-C424261F6F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5" name="Line 1">
          <a:extLst>
            <a:ext uri="{FF2B5EF4-FFF2-40B4-BE49-F238E27FC236}">
              <a16:creationId xmlns:a16="http://schemas.microsoft.com/office/drawing/2014/main" id="{B7B2E687-3E4C-4806-A7A3-8247D5AE70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6" name="Line 1">
          <a:extLst>
            <a:ext uri="{FF2B5EF4-FFF2-40B4-BE49-F238E27FC236}">
              <a16:creationId xmlns:a16="http://schemas.microsoft.com/office/drawing/2014/main" id="{0A6AB961-D7D2-43F2-97BF-3F816ED0D2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7" name="Line 1">
          <a:extLst>
            <a:ext uri="{FF2B5EF4-FFF2-40B4-BE49-F238E27FC236}">
              <a16:creationId xmlns:a16="http://schemas.microsoft.com/office/drawing/2014/main" id="{D4F458CF-7209-45A7-BA26-A44EF49B53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8" name="Line 1">
          <a:extLst>
            <a:ext uri="{FF2B5EF4-FFF2-40B4-BE49-F238E27FC236}">
              <a16:creationId xmlns:a16="http://schemas.microsoft.com/office/drawing/2014/main" id="{DDDEAE63-9029-4DA1-B22A-A7F4B5BF4C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29" name="Line 1">
          <a:extLst>
            <a:ext uri="{FF2B5EF4-FFF2-40B4-BE49-F238E27FC236}">
              <a16:creationId xmlns:a16="http://schemas.microsoft.com/office/drawing/2014/main" id="{3C253B7E-FA42-400C-A790-41F9F4056A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0" name="Line 1">
          <a:extLst>
            <a:ext uri="{FF2B5EF4-FFF2-40B4-BE49-F238E27FC236}">
              <a16:creationId xmlns:a16="http://schemas.microsoft.com/office/drawing/2014/main" id="{316EB457-C29C-4DE3-9FD1-539F22A6C9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1" name="Line 1">
          <a:extLst>
            <a:ext uri="{FF2B5EF4-FFF2-40B4-BE49-F238E27FC236}">
              <a16:creationId xmlns:a16="http://schemas.microsoft.com/office/drawing/2014/main" id="{4D06842A-A870-4ABF-960C-28EB16F213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2" name="Line 1">
          <a:extLst>
            <a:ext uri="{FF2B5EF4-FFF2-40B4-BE49-F238E27FC236}">
              <a16:creationId xmlns:a16="http://schemas.microsoft.com/office/drawing/2014/main" id="{345F8666-A9A6-4C50-A854-8312E76E6A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3" name="Line 1">
          <a:extLst>
            <a:ext uri="{FF2B5EF4-FFF2-40B4-BE49-F238E27FC236}">
              <a16:creationId xmlns:a16="http://schemas.microsoft.com/office/drawing/2014/main" id="{306A5A2A-4358-4959-B665-37E4A8C3E3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4" name="Line 1">
          <a:extLst>
            <a:ext uri="{FF2B5EF4-FFF2-40B4-BE49-F238E27FC236}">
              <a16:creationId xmlns:a16="http://schemas.microsoft.com/office/drawing/2014/main" id="{433954A4-5BF4-462B-9519-721E7F9F0A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5" name="Line 1">
          <a:extLst>
            <a:ext uri="{FF2B5EF4-FFF2-40B4-BE49-F238E27FC236}">
              <a16:creationId xmlns:a16="http://schemas.microsoft.com/office/drawing/2014/main" id="{1A11F861-D51A-406B-9F39-B2242E98F7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6" name="Line 1">
          <a:extLst>
            <a:ext uri="{FF2B5EF4-FFF2-40B4-BE49-F238E27FC236}">
              <a16:creationId xmlns:a16="http://schemas.microsoft.com/office/drawing/2014/main" id="{9DDF46CE-F6AA-47A5-8FC2-E9196444EC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37" name="Line 1">
          <a:extLst>
            <a:ext uri="{FF2B5EF4-FFF2-40B4-BE49-F238E27FC236}">
              <a16:creationId xmlns:a16="http://schemas.microsoft.com/office/drawing/2014/main" id="{E2E4FD96-DA35-4AF4-81F1-BE50EEB32B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38" name="Line 1">
          <a:extLst>
            <a:ext uri="{FF2B5EF4-FFF2-40B4-BE49-F238E27FC236}">
              <a16:creationId xmlns:a16="http://schemas.microsoft.com/office/drawing/2014/main" id="{B61AED04-FDF3-4DB4-8366-3A1D2CF332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39" name="Line 1">
          <a:extLst>
            <a:ext uri="{FF2B5EF4-FFF2-40B4-BE49-F238E27FC236}">
              <a16:creationId xmlns:a16="http://schemas.microsoft.com/office/drawing/2014/main" id="{A2D00D90-5A38-42CD-BF79-E1AA1A650AD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40" name="Line 1">
          <a:extLst>
            <a:ext uri="{FF2B5EF4-FFF2-40B4-BE49-F238E27FC236}">
              <a16:creationId xmlns:a16="http://schemas.microsoft.com/office/drawing/2014/main" id="{B2F329EE-CF64-404F-8018-31870FD8475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41" name="Line 1">
          <a:extLst>
            <a:ext uri="{FF2B5EF4-FFF2-40B4-BE49-F238E27FC236}">
              <a16:creationId xmlns:a16="http://schemas.microsoft.com/office/drawing/2014/main" id="{DAEB73D2-04BC-4265-89A0-C082B0EEF5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42" name="Line 1">
          <a:extLst>
            <a:ext uri="{FF2B5EF4-FFF2-40B4-BE49-F238E27FC236}">
              <a16:creationId xmlns:a16="http://schemas.microsoft.com/office/drawing/2014/main" id="{A1A41920-FBBD-46DD-A6FB-F87B18ECA2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43" name="Line 1">
          <a:extLst>
            <a:ext uri="{FF2B5EF4-FFF2-40B4-BE49-F238E27FC236}">
              <a16:creationId xmlns:a16="http://schemas.microsoft.com/office/drawing/2014/main" id="{B22363D3-B964-4D60-8D2D-DBD9DF1073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44" name="Line 1">
          <a:extLst>
            <a:ext uri="{FF2B5EF4-FFF2-40B4-BE49-F238E27FC236}">
              <a16:creationId xmlns:a16="http://schemas.microsoft.com/office/drawing/2014/main" id="{6CCE8B17-9343-4625-87B5-0EC4A0BD2FE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45" name="Line 1">
          <a:extLst>
            <a:ext uri="{FF2B5EF4-FFF2-40B4-BE49-F238E27FC236}">
              <a16:creationId xmlns:a16="http://schemas.microsoft.com/office/drawing/2014/main" id="{B9BFEEF2-01C6-4F3C-B604-6E284E25312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46" name="Line 1">
          <a:extLst>
            <a:ext uri="{FF2B5EF4-FFF2-40B4-BE49-F238E27FC236}">
              <a16:creationId xmlns:a16="http://schemas.microsoft.com/office/drawing/2014/main" id="{25201C35-7C84-4C8D-9F9E-6CD9A71C99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47" name="Line 1">
          <a:extLst>
            <a:ext uri="{FF2B5EF4-FFF2-40B4-BE49-F238E27FC236}">
              <a16:creationId xmlns:a16="http://schemas.microsoft.com/office/drawing/2014/main" id="{96E0761A-2270-4BA0-A344-114025DB03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48" name="Line 1">
          <a:extLst>
            <a:ext uri="{FF2B5EF4-FFF2-40B4-BE49-F238E27FC236}">
              <a16:creationId xmlns:a16="http://schemas.microsoft.com/office/drawing/2014/main" id="{8CA2C237-851D-456D-BBA7-5D076DF6FD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49" name="Line 1">
          <a:extLst>
            <a:ext uri="{FF2B5EF4-FFF2-40B4-BE49-F238E27FC236}">
              <a16:creationId xmlns:a16="http://schemas.microsoft.com/office/drawing/2014/main" id="{CEA5B544-9943-499B-A9A3-229D988304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0" name="Line 1">
          <a:extLst>
            <a:ext uri="{FF2B5EF4-FFF2-40B4-BE49-F238E27FC236}">
              <a16:creationId xmlns:a16="http://schemas.microsoft.com/office/drawing/2014/main" id="{F7C26314-23CE-47D5-BAD6-BCB201E1EB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1" name="Line 1">
          <a:extLst>
            <a:ext uri="{FF2B5EF4-FFF2-40B4-BE49-F238E27FC236}">
              <a16:creationId xmlns:a16="http://schemas.microsoft.com/office/drawing/2014/main" id="{B89EE18E-5C94-4504-9497-F550B269CD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2" name="Line 1">
          <a:extLst>
            <a:ext uri="{FF2B5EF4-FFF2-40B4-BE49-F238E27FC236}">
              <a16:creationId xmlns:a16="http://schemas.microsoft.com/office/drawing/2014/main" id="{DECB91A8-912F-4207-AA04-8A7933976E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3" name="Line 1">
          <a:extLst>
            <a:ext uri="{FF2B5EF4-FFF2-40B4-BE49-F238E27FC236}">
              <a16:creationId xmlns:a16="http://schemas.microsoft.com/office/drawing/2014/main" id="{9A080106-46DB-46CB-A74B-449F540606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4" name="Line 1">
          <a:extLst>
            <a:ext uri="{FF2B5EF4-FFF2-40B4-BE49-F238E27FC236}">
              <a16:creationId xmlns:a16="http://schemas.microsoft.com/office/drawing/2014/main" id="{BD95492B-FAA3-48F7-9180-3D205D4EEA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5" name="Line 1">
          <a:extLst>
            <a:ext uri="{FF2B5EF4-FFF2-40B4-BE49-F238E27FC236}">
              <a16:creationId xmlns:a16="http://schemas.microsoft.com/office/drawing/2014/main" id="{E7E3E804-7104-44FE-9844-BB2EF78D9F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6" name="Line 1">
          <a:extLst>
            <a:ext uri="{FF2B5EF4-FFF2-40B4-BE49-F238E27FC236}">
              <a16:creationId xmlns:a16="http://schemas.microsoft.com/office/drawing/2014/main" id="{28857A18-8ABF-46EF-8A87-5AA6DF1E27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7" name="Line 1">
          <a:extLst>
            <a:ext uri="{FF2B5EF4-FFF2-40B4-BE49-F238E27FC236}">
              <a16:creationId xmlns:a16="http://schemas.microsoft.com/office/drawing/2014/main" id="{AE4CA720-CC11-4254-B0EE-8B8BBFA270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8" name="Line 1">
          <a:extLst>
            <a:ext uri="{FF2B5EF4-FFF2-40B4-BE49-F238E27FC236}">
              <a16:creationId xmlns:a16="http://schemas.microsoft.com/office/drawing/2014/main" id="{B7C5A79B-F43C-499C-8339-4B42234A2E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59" name="Line 1">
          <a:extLst>
            <a:ext uri="{FF2B5EF4-FFF2-40B4-BE49-F238E27FC236}">
              <a16:creationId xmlns:a16="http://schemas.microsoft.com/office/drawing/2014/main" id="{0278F1B1-8A73-47E9-B693-441EC48897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0" name="Line 1">
          <a:extLst>
            <a:ext uri="{FF2B5EF4-FFF2-40B4-BE49-F238E27FC236}">
              <a16:creationId xmlns:a16="http://schemas.microsoft.com/office/drawing/2014/main" id="{82051151-D59C-4F0E-96A7-3020988008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1" name="Line 1">
          <a:extLst>
            <a:ext uri="{FF2B5EF4-FFF2-40B4-BE49-F238E27FC236}">
              <a16:creationId xmlns:a16="http://schemas.microsoft.com/office/drawing/2014/main" id="{CBBEE0C6-0A14-435C-8E81-822A971D3E7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2" name="Line 1">
          <a:extLst>
            <a:ext uri="{FF2B5EF4-FFF2-40B4-BE49-F238E27FC236}">
              <a16:creationId xmlns:a16="http://schemas.microsoft.com/office/drawing/2014/main" id="{2B8CE19A-F49F-4F8B-ABC5-29E940FEF7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3" name="Line 1">
          <a:extLst>
            <a:ext uri="{FF2B5EF4-FFF2-40B4-BE49-F238E27FC236}">
              <a16:creationId xmlns:a16="http://schemas.microsoft.com/office/drawing/2014/main" id="{2A389B2F-9FD7-45AC-AD5E-F4668AE138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4" name="Line 1">
          <a:extLst>
            <a:ext uri="{FF2B5EF4-FFF2-40B4-BE49-F238E27FC236}">
              <a16:creationId xmlns:a16="http://schemas.microsoft.com/office/drawing/2014/main" id="{DA3CB774-5309-4DF4-B7E9-6F563A9609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5" name="Line 1">
          <a:extLst>
            <a:ext uri="{FF2B5EF4-FFF2-40B4-BE49-F238E27FC236}">
              <a16:creationId xmlns:a16="http://schemas.microsoft.com/office/drawing/2014/main" id="{2EBFDA59-1C9F-44F4-8908-015B600C15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6" name="Line 1">
          <a:extLst>
            <a:ext uri="{FF2B5EF4-FFF2-40B4-BE49-F238E27FC236}">
              <a16:creationId xmlns:a16="http://schemas.microsoft.com/office/drawing/2014/main" id="{B4AAE07A-DB8B-465E-AFB4-E03C45829E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67" name="Line 1">
          <a:extLst>
            <a:ext uri="{FF2B5EF4-FFF2-40B4-BE49-F238E27FC236}">
              <a16:creationId xmlns:a16="http://schemas.microsoft.com/office/drawing/2014/main" id="{3B285301-332C-468C-A123-C390CACFD8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68" name="Line 1">
          <a:extLst>
            <a:ext uri="{FF2B5EF4-FFF2-40B4-BE49-F238E27FC236}">
              <a16:creationId xmlns:a16="http://schemas.microsoft.com/office/drawing/2014/main" id="{E55008E2-B6F4-4EDD-8194-0DFB9C5C2B9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69" name="Line 1">
          <a:extLst>
            <a:ext uri="{FF2B5EF4-FFF2-40B4-BE49-F238E27FC236}">
              <a16:creationId xmlns:a16="http://schemas.microsoft.com/office/drawing/2014/main" id="{FD18831C-DA4D-4E15-A89B-BCC329D23FC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70" name="Line 1">
          <a:extLst>
            <a:ext uri="{FF2B5EF4-FFF2-40B4-BE49-F238E27FC236}">
              <a16:creationId xmlns:a16="http://schemas.microsoft.com/office/drawing/2014/main" id="{E38F255A-25A3-4E73-AE8D-0F2FCCD9B5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71" name="Line 1">
          <a:extLst>
            <a:ext uri="{FF2B5EF4-FFF2-40B4-BE49-F238E27FC236}">
              <a16:creationId xmlns:a16="http://schemas.microsoft.com/office/drawing/2014/main" id="{3507C5E2-CF65-4463-9C0C-A175C096FB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72" name="Line 1">
          <a:extLst>
            <a:ext uri="{FF2B5EF4-FFF2-40B4-BE49-F238E27FC236}">
              <a16:creationId xmlns:a16="http://schemas.microsoft.com/office/drawing/2014/main" id="{11AFC2E6-688B-4F10-A65F-7BE3DA80AB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73" name="Line 1">
          <a:extLst>
            <a:ext uri="{FF2B5EF4-FFF2-40B4-BE49-F238E27FC236}">
              <a16:creationId xmlns:a16="http://schemas.microsoft.com/office/drawing/2014/main" id="{8627E4F6-5427-4266-95CF-8A32A861AC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74" name="Line 1">
          <a:extLst>
            <a:ext uri="{FF2B5EF4-FFF2-40B4-BE49-F238E27FC236}">
              <a16:creationId xmlns:a16="http://schemas.microsoft.com/office/drawing/2014/main" id="{44C28F60-9A8A-45A9-802E-3CCB8F4611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75" name="Line 1">
          <a:extLst>
            <a:ext uri="{FF2B5EF4-FFF2-40B4-BE49-F238E27FC236}">
              <a16:creationId xmlns:a16="http://schemas.microsoft.com/office/drawing/2014/main" id="{060F22C2-236E-4E48-B19F-9E859180AB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76" name="Line 1">
          <a:extLst>
            <a:ext uri="{FF2B5EF4-FFF2-40B4-BE49-F238E27FC236}">
              <a16:creationId xmlns:a16="http://schemas.microsoft.com/office/drawing/2014/main" id="{61F5E4C0-E3AD-4B84-821A-EA7EE69CF6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77" name="Line 1">
          <a:extLst>
            <a:ext uri="{FF2B5EF4-FFF2-40B4-BE49-F238E27FC236}">
              <a16:creationId xmlns:a16="http://schemas.microsoft.com/office/drawing/2014/main" id="{D4012DBE-640E-4D79-B73C-C4780BAF73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78" name="Line 1">
          <a:extLst>
            <a:ext uri="{FF2B5EF4-FFF2-40B4-BE49-F238E27FC236}">
              <a16:creationId xmlns:a16="http://schemas.microsoft.com/office/drawing/2014/main" id="{C94CF8D0-A531-4244-9108-2EF9DD311A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79" name="Line 1">
          <a:extLst>
            <a:ext uri="{FF2B5EF4-FFF2-40B4-BE49-F238E27FC236}">
              <a16:creationId xmlns:a16="http://schemas.microsoft.com/office/drawing/2014/main" id="{39389FA8-3F6A-49DA-A6DF-1BB97829AD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0" name="Line 1">
          <a:extLst>
            <a:ext uri="{FF2B5EF4-FFF2-40B4-BE49-F238E27FC236}">
              <a16:creationId xmlns:a16="http://schemas.microsoft.com/office/drawing/2014/main" id="{ACFADD54-6C3B-4B85-9B09-D42674729F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1" name="Line 1">
          <a:extLst>
            <a:ext uri="{FF2B5EF4-FFF2-40B4-BE49-F238E27FC236}">
              <a16:creationId xmlns:a16="http://schemas.microsoft.com/office/drawing/2014/main" id="{BE9E08A8-3BB6-47C9-861C-52EBBD8A69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2" name="Line 1">
          <a:extLst>
            <a:ext uri="{FF2B5EF4-FFF2-40B4-BE49-F238E27FC236}">
              <a16:creationId xmlns:a16="http://schemas.microsoft.com/office/drawing/2014/main" id="{B351F582-EDFB-435C-A705-C7EC9C8A95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3" name="Line 1">
          <a:extLst>
            <a:ext uri="{FF2B5EF4-FFF2-40B4-BE49-F238E27FC236}">
              <a16:creationId xmlns:a16="http://schemas.microsoft.com/office/drawing/2014/main" id="{AA5B62D8-5306-4E7C-936C-B0009FD429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4" name="Line 1">
          <a:extLst>
            <a:ext uri="{FF2B5EF4-FFF2-40B4-BE49-F238E27FC236}">
              <a16:creationId xmlns:a16="http://schemas.microsoft.com/office/drawing/2014/main" id="{C7723CB7-90CE-4950-82DC-DCA159EBAC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5" name="Line 1">
          <a:extLst>
            <a:ext uri="{FF2B5EF4-FFF2-40B4-BE49-F238E27FC236}">
              <a16:creationId xmlns:a16="http://schemas.microsoft.com/office/drawing/2014/main" id="{FE8D2367-879A-473E-A895-72D021BD25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6" name="Line 1">
          <a:extLst>
            <a:ext uri="{FF2B5EF4-FFF2-40B4-BE49-F238E27FC236}">
              <a16:creationId xmlns:a16="http://schemas.microsoft.com/office/drawing/2014/main" id="{D0FB3376-8293-4D04-A0F7-2E1970F5A0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7" name="Line 1">
          <a:extLst>
            <a:ext uri="{FF2B5EF4-FFF2-40B4-BE49-F238E27FC236}">
              <a16:creationId xmlns:a16="http://schemas.microsoft.com/office/drawing/2014/main" id="{7096A65C-64D8-47AD-A032-8A353D906D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8" name="Line 1">
          <a:extLst>
            <a:ext uri="{FF2B5EF4-FFF2-40B4-BE49-F238E27FC236}">
              <a16:creationId xmlns:a16="http://schemas.microsoft.com/office/drawing/2014/main" id="{55F07FED-133E-45C0-8A72-F0C154C9E8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89" name="Line 1">
          <a:extLst>
            <a:ext uri="{FF2B5EF4-FFF2-40B4-BE49-F238E27FC236}">
              <a16:creationId xmlns:a16="http://schemas.microsoft.com/office/drawing/2014/main" id="{1BE88F25-DFE7-401D-9CC5-EACCF2CB10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0" name="Line 1">
          <a:extLst>
            <a:ext uri="{FF2B5EF4-FFF2-40B4-BE49-F238E27FC236}">
              <a16:creationId xmlns:a16="http://schemas.microsoft.com/office/drawing/2014/main" id="{CA28EF9A-0323-4E62-97C5-CEBFDFB413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1" name="Line 1">
          <a:extLst>
            <a:ext uri="{FF2B5EF4-FFF2-40B4-BE49-F238E27FC236}">
              <a16:creationId xmlns:a16="http://schemas.microsoft.com/office/drawing/2014/main" id="{5EF5FD96-A5E3-4172-AB0A-A784F21184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2" name="Line 1">
          <a:extLst>
            <a:ext uri="{FF2B5EF4-FFF2-40B4-BE49-F238E27FC236}">
              <a16:creationId xmlns:a16="http://schemas.microsoft.com/office/drawing/2014/main" id="{44281440-5F4A-4214-844F-3BBF770AC2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3" name="Line 1">
          <a:extLst>
            <a:ext uri="{FF2B5EF4-FFF2-40B4-BE49-F238E27FC236}">
              <a16:creationId xmlns:a16="http://schemas.microsoft.com/office/drawing/2014/main" id="{0EBF1B0F-74E4-42B3-847C-33F47315D6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4" name="Line 1">
          <a:extLst>
            <a:ext uri="{FF2B5EF4-FFF2-40B4-BE49-F238E27FC236}">
              <a16:creationId xmlns:a16="http://schemas.microsoft.com/office/drawing/2014/main" id="{4F774216-40AE-402F-AFCD-28BAEB8399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5" name="Line 1">
          <a:extLst>
            <a:ext uri="{FF2B5EF4-FFF2-40B4-BE49-F238E27FC236}">
              <a16:creationId xmlns:a16="http://schemas.microsoft.com/office/drawing/2014/main" id="{4DBF0CC7-8209-434F-B84D-AB5A1D24F1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6" name="Line 1">
          <a:extLst>
            <a:ext uri="{FF2B5EF4-FFF2-40B4-BE49-F238E27FC236}">
              <a16:creationId xmlns:a16="http://schemas.microsoft.com/office/drawing/2014/main" id="{923FB9D2-CE6C-4360-9366-ACAEAA196E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897" name="Line 1">
          <a:extLst>
            <a:ext uri="{FF2B5EF4-FFF2-40B4-BE49-F238E27FC236}">
              <a16:creationId xmlns:a16="http://schemas.microsoft.com/office/drawing/2014/main" id="{C1E6BE46-4786-44B3-AB7E-6E40148F85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98" name="Line 1">
          <a:extLst>
            <a:ext uri="{FF2B5EF4-FFF2-40B4-BE49-F238E27FC236}">
              <a16:creationId xmlns:a16="http://schemas.microsoft.com/office/drawing/2014/main" id="{3476335B-C7A0-4024-959C-32A870702A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899" name="Line 1">
          <a:extLst>
            <a:ext uri="{FF2B5EF4-FFF2-40B4-BE49-F238E27FC236}">
              <a16:creationId xmlns:a16="http://schemas.microsoft.com/office/drawing/2014/main" id="{510B43F4-AE8B-4E59-BF2B-04056C1E391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00" name="Line 1">
          <a:extLst>
            <a:ext uri="{FF2B5EF4-FFF2-40B4-BE49-F238E27FC236}">
              <a16:creationId xmlns:a16="http://schemas.microsoft.com/office/drawing/2014/main" id="{7BB412A8-0558-4793-B472-97BFBD4A8D3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01" name="Line 1">
          <a:extLst>
            <a:ext uri="{FF2B5EF4-FFF2-40B4-BE49-F238E27FC236}">
              <a16:creationId xmlns:a16="http://schemas.microsoft.com/office/drawing/2014/main" id="{6796ED0B-7D84-405E-95FC-748BA187E8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02" name="Line 1">
          <a:extLst>
            <a:ext uri="{FF2B5EF4-FFF2-40B4-BE49-F238E27FC236}">
              <a16:creationId xmlns:a16="http://schemas.microsoft.com/office/drawing/2014/main" id="{7253D795-2EC0-4118-A1F9-3B821FE67B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03" name="Line 1">
          <a:extLst>
            <a:ext uri="{FF2B5EF4-FFF2-40B4-BE49-F238E27FC236}">
              <a16:creationId xmlns:a16="http://schemas.microsoft.com/office/drawing/2014/main" id="{A98D4C73-9998-4DC5-AFF1-A9CF4D422E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04" name="Line 1">
          <a:extLst>
            <a:ext uri="{FF2B5EF4-FFF2-40B4-BE49-F238E27FC236}">
              <a16:creationId xmlns:a16="http://schemas.microsoft.com/office/drawing/2014/main" id="{B0E10A86-35C8-4A4F-B3D3-B6705F24B33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05" name="Line 1">
          <a:extLst>
            <a:ext uri="{FF2B5EF4-FFF2-40B4-BE49-F238E27FC236}">
              <a16:creationId xmlns:a16="http://schemas.microsoft.com/office/drawing/2014/main" id="{4A2832F3-120E-467B-B2AA-5126760287F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06" name="Line 1">
          <a:extLst>
            <a:ext uri="{FF2B5EF4-FFF2-40B4-BE49-F238E27FC236}">
              <a16:creationId xmlns:a16="http://schemas.microsoft.com/office/drawing/2014/main" id="{F5D5CDC1-C696-4389-92B6-59BCC9BE97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07" name="Line 1">
          <a:extLst>
            <a:ext uri="{FF2B5EF4-FFF2-40B4-BE49-F238E27FC236}">
              <a16:creationId xmlns:a16="http://schemas.microsoft.com/office/drawing/2014/main" id="{D8521081-BBC5-4B9D-A9DD-70241860FA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08" name="Line 1">
          <a:extLst>
            <a:ext uri="{FF2B5EF4-FFF2-40B4-BE49-F238E27FC236}">
              <a16:creationId xmlns:a16="http://schemas.microsoft.com/office/drawing/2014/main" id="{CEFB84FA-BABC-45F3-826E-9AB74E3719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09" name="Line 1">
          <a:extLst>
            <a:ext uri="{FF2B5EF4-FFF2-40B4-BE49-F238E27FC236}">
              <a16:creationId xmlns:a16="http://schemas.microsoft.com/office/drawing/2014/main" id="{6B8417B3-583D-44A4-8A66-6CB2B14F9B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0" name="Line 1">
          <a:extLst>
            <a:ext uri="{FF2B5EF4-FFF2-40B4-BE49-F238E27FC236}">
              <a16:creationId xmlns:a16="http://schemas.microsoft.com/office/drawing/2014/main" id="{A43161DB-EEFB-49D5-9D6E-C9C2F6A883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1" name="Line 1">
          <a:extLst>
            <a:ext uri="{FF2B5EF4-FFF2-40B4-BE49-F238E27FC236}">
              <a16:creationId xmlns:a16="http://schemas.microsoft.com/office/drawing/2014/main" id="{B62EF498-D3C9-4D95-89AD-76D743F2F9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2" name="Line 1">
          <a:extLst>
            <a:ext uri="{FF2B5EF4-FFF2-40B4-BE49-F238E27FC236}">
              <a16:creationId xmlns:a16="http://schemas.microsoft.com/office/drawing/2014/main" id="{4FE89E0B-6A76-4A29-A652-F5783DE282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3" name="Line 1">
          <a:extLst>
            <a:ext uri="{FF2B5EF4-FFF2-40B4-BE49-F238E27FC236}">
              <a16:creationId xmlns:a16="http://schemas.microsoft.com/office/drawing/2014/main" id="{9AB1B9D8-FDE8-4473-B7A5-D57CDE19978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4" name="Line 1">
          <a:extLst>
            <a:ext uri="{FF2B5EF4-FFF2-40B4-BE49-F238E27FC236}">
              <a16:creationId xmlns:a16="http://schemas.microsoft.com/office/drawing/2014/main" id="{97E3E978-6334-40FA-B245-0C819D10F5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5" name="Line 1">
          <a:extLst>
            <a:ext uri="{FF2B5EF4-FFF2-40B4-BE49-F238E27FC236}">
              <a16:creationId xmlns:a16="http://schemas.microsoft.com/office/drawing/2014/main" id="{D9594152-2EEF-4122-9CE1-F09F4C24B2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6" name="Line 1">
          <a:extLst>
            <a:ext uri="{FF2B5EF4-FFF2-40B4-BE49-F238E27FC236}">
              <a16:creationId xmlns:a16="http://schemas.microsoft.com/office/drawing/2014/main" id="{8838DAA0-C580-482E-A92B-DB2B7EA5FB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7" name="Line 1">
          <a:extLst>
            <a:ext uri="{FF2B5EF4-FFF2-40B4-BE49-F238E27FC236}">
              <a16:creationId xmlns:a16="http://schemas.microsoft.com/office/drawing/2014/main" id="{A460BFE6-44E9-4BE3-AEF5-4C34CA7781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8" name="Line 1">
          <a:extLst>
            <a:ext uri="{FF2B5EF4-FFF2-40B4-BE49-F238E27FC236}">
              <a16:creationId xmlns:a16="http://schemas.microsoft.com/office/drawing/2014/main" id="{4EA3013D-6E4D-4240-AC52-D8D29CDF36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19" name="Line 1">
          <a:extLst>
            <a:ext uri="{FF2B5EF4-FFF2-40B4-BE49-F238E27FC236}">
              <a16:creationId xmlns:a16="http://schemas.microsoft.com/office/drawing/2014/main" id="{1AC6FD23-66C3-41E8-9A6A-4B2D792121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0" name="Line 1">
          <a:extLst>
            <a:ext uri="{FF2B5EF4-FFF2-40B4-BE49-F238E27FC236}">
              <a16:creationId xmlns:a16="http://schemas.microsoft.com/office/drawing/2014/main" id="{32A05D8B-9865-40D2-91DE-2DE225E4A4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1" name="Line 1">
          <a:extLst>
            <a:ext uri="{FF2B5EF4-FFF2-40B4-BE49-F238E27FC236}">
              <a16:creationId xmlns:a16="http://schemas.microsoft.com/office/drawing/2014/main" id="{1D27602B-36CC-4C88-9A02-402EC241DC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2" name="Line 1">
          <a:extLst>
            <a:ext uri="{FF2B5EF4-FFF2-40B4-BE49-F238E27FC236}">
              <a16:creationId xmlns:a16="http://schemas.microsoft.com/office/drawing/2014/main" id="{C7243960-7B0B-4AB0-B81F-284C18C140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3" name="Line 1">
          <a:extLst>
            <a:ext uri="{FF2B5EF4-FFF2-40B4-BE49-F238E27FC236}">
              <a16:creationId xmlns:a16="http://schemas.microsoft.com/office/drawing/2014/main" id="{E5698D30-FCAC-43F4-AA48-B668FD688F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4" name="Line 1">
          <a:extLst>
            <a:ext uri="{FF2B5EF4-FFF2-40B4-BE49-F238E27FC236}">
              <a16:creationId xmlns:a16="http://schemas.microsoft.com/office/drawing/2014/main" id="{B5917BD3-B197-4819-89A4-2F6D528CE9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5" name="Line 1">
          <a:extLst>
            <a:ext uri="{FF2B5EF4-FFF2-40B4-BE49-F238E27FC236}">
              <a16:creationId xmlns:a16="http://schemas.microsoft.com/office/drawing/2014/main" id="{8EFEC25C-D477-413B-B91F-37A72A1FC9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6" name="Line 1">
          <a:extLst>
            <a:ext uri="{FF2B5EF4-FFF2-40B4-BE49-F238E27FC236}">
              <a16:creationId xmlns:a16="http://schemas.microsoft.com/office/drawing/2014/main" id="{9DD59850-00B6-4100-96C8-6FBBEC2777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27" name="Line 1">
          <a:extLst>
            <a:ext uri="{FF2B5EF4-FFF2-40B4-BE49-F238E27FC236}">
              <a16:creationId xmlns:a16="http://schemas.microsoft.com/office/drawing/2014/main" id="{74AD0703-5EC2-4B83-BDCD-5F2832EAFE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28" name="Line 1">
          <a:extLst>
            <a:ext uri="{FF2B5EF4-FFF2-40B4-BE49-F238E27FC236}">
              <a16:creationId xmlns:a16="http://schemas.microsoft.com/office/drawing/2014/main" id="{29E5C35A-F4F6-474C-B17B-19A5FB6F71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29" name="Line 1">
          <a:extLst>
            <a:ext uri="{FF2B5EF4-FFF2-40B4-BE49-F238E27FC236}">
              <a16:creationId xmlns:a16="http://schemas.microsoft.com/office/drawing/2014/main" id="{41AB08C9-11D3-4978-887A-7BBD49B870D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30" name="Line 1">
          <a:extLst>
            <a:ext uri="{FF2B5EF4-FFF2-40B4-BE49-F238E27FC236}">
              <a16:creationId xmlns:a16="http://schemas.microsoft.com/office/drawing/2014/main" id="{3EF7C369-E92E-473E-9ED0-8D92CAC0A7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31" name="Line 1">
          <a:extLst>
            <a:ext uri="{FF2B5EF4-FFF2-40B4-BE49-F238E27FC236}">
              <a16:creationId xmlns:a16="http://schemas.microsoft.com/office/drawing/2014/main" id="{0E290DC0-A9A6-4992-9A4C-E3CED2C2B1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32" name="Line 1">
          <a:extLst>
            <a:ext uri="{FF2B5EF4-FFF2-40B4-BE49-F238E27FC236}">
              <a16:creationId xmlns:a16="http://schemas.microsoft.com/office/drawing/2014/main" id="{AF52A3CB-E16A-471E-ACCD-A7EE706312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33" name="Line 1">
          <a:extLst>
            <a:ext uri="{FF2B5EF4-FFF2-40B4-BE49-F238E27FC236}">
              <a16:creationId xmlns:a16="http://schemas.microsoft.com/office/drawing/2014/main" id="{500E4820-A976-4804-BA07-C0DE460755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34" name="Line 1">
          <a:extLst>
            <a:ext uri="{FF2B5EF4-FFF2-40B4-BE49-F238E27FC236}">
              <a16:creationId xmlns:a16="http://schemas.microsoft.com/office/drawing/2014/main" id="{12897213-A5C5-4DA2-8832-3ACD76048A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35" name="Line 1">
          <a:extLst>
            <a:ext uri="{FF2B5EF4-FFF2-40B4-BE49-F238E27FC236}">
              <a16:creationId xmlns:a16="http://schemas.microsoft.com/office/drawing/2014/main" id="{4AD3BD88-4A7F-43AB-AF40-F5C98A737C9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36" name="Line 1">
          <a:extLst>
            <a:ext uri="{FF2B5EF4-FFF2-40B4-BE49-F238E27FC236}">
              <a16:creationId xmlns:a16="http://schemas.microsoft.com/office/drawing/2014/main" id="{8CAE7773-0914-41FA-A85F-940A99EA995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37" name="Line 1">
          <a:extLst>
            <a:ext uri="{FF2B5EF4-FFF2-40B4-BE49-F238E27FC236}">
              <a16:creationId xmlns:a16="http://schemas.microsoft.com/office/drawing/2014/main" id="{F88B3BFB-2804-43A4-B631-0DD0053C61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38" name="Line 1">
          <a:extLst>
            <a:ext uri="{FF2B5EF4-FFF2-40B4-BE49-F238E27FC236}">
              <a16:creationId xmlns:a16="http://schemas.microsoft.com/office/drawing/2014/main" id="{878AAD7F-5756-4C27-903C-D365D7B0F7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39" name="Line 1">
          <a:extLst>
            <a:ext uri="{FF2B5EF4-FFF2-40B4-BE49-F238E27FC236}">
              <a16:creationId xmlns:a16="http://schemas.microsoft.com/office/drawing/2014/main" id="{3B5F42F4-5381-4925-9959-18C155E163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0" name="Line 1">
          <a:extLst>
            <a:ext uri="{FF2B5EF4-FFF2-40B4-BE49-F238E27FC236}">
              <a16:creationId xmlns:a16="http://schemas.microsoft.com/office/drawing/2014/main" id="{C00DF95A-C212-43E6-B818-E239CBD74B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1" name="Line 1">
          <a:extLst>
            <a:ext uri="{FF2B5EF4-FFF2-40B4-BE49-F238E27FC236}">
              <a16:creationId xmlns:a16="http://schemas.microsoft.com/office/drawing/2014/main" id="{CA86EFD2-9FDA-4446-8230-FA27059D2E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2" name="Line 1">
          <a:extLst>
            <a:ext uri="{FF2B5EF4-FFF2-40B4-BE49-F238E27FC236}">
              <a16:creationId xmlns:a16="http://schemas.microsoft.com/office/drawing/2014/main" id="{E9D30AC6-EE56-41B5-BB35-46A0D22AD9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3" name="Line 1">
          <a:extLst>
            <a:ext uri="{FF2B5EF4-FFF2-40B4-BE49-F238E27FC236}">
              <a16:creationId xmlns:a16="http://schemas.microsoft.com/office/drawing/2014/main" id="{AC9A0216-8A83-42F9-8461-E4C3A72A12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4" name="Line 1">
          <a:extLst>
            <a:ext uri="{FF2B5EF4-FFF2-40B4-BE49-F238E27FC236}">
              <a16:creationId xmlns:a16="http://schemas.microsoft.com/office/drawing/2014/main" id="{F5F46C8D-A6DE-4B81-8340-2996CFE170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5" name="Line 1">
          <a:extLst>
            <a:ext uri="{FF2B5EF4-FFF2-40B4-BE49-F238E27FC236}">
              <a16:creationId xmlns:a16="http://schemas.microsoft.com/office/drawing/2014/main" id="{65791A44-7915-4848-BB2D-FD93398222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6" name="Line 1">
          <a:extLst>
            <a:ext uri="{FF2B5EF4-FFF2-40B4-BE49-F238E27FC236}">
              <a16:creationId xmlns:a16="http://schemas.microsoft.com/office/drawing/2014/main" id="{5CC5ABA7-CF6C-4454-B902-319B5F1D0A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7" name="Line 1">
          <a:extLst>
            <a:ext uri="{FF2B5EF4-FFF2-40B4-BE49-F238E27FC236}">
              <a16:creationId xmlns:a16="http://schemas.microsoft.com/office/drawing/2014/main" id="{6EF7C8F9-753E-432A-A6D5-4E6666F9CB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8" name="Line 1">
          <a:extLst>
            <a:ext uri="{FF2B5EF4-FFF2-40B4-BE49-F238E27FC236}">
              <a16:creationId xmlns:a16="http://schemas.microsoft.com/office/drawing/2014/main" id="{A1A364EE-72D6-4F5F-BC2D-DB3244D544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49" name="Line 1">
          <a:extLst>
            <a:ext uri="{FF2B5EF4-FFF2-40B4-BE49-F238E27FC236}">
              <a16:creationId xmlns:a16="http://schemas.microsoft.com/office/drawing/2014/main" id="{F0211887-30C0-4EFA-A852-996414B6AF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0" name="Line 1">
          <a:extLst>
            <a:ext uri="{FF2B5EF4-FFF2-40B4-BE49-F238E27FC236}">
              <a16:creationId xmlns:a16="http://schemas.microsoft.com/office/drawing/2014/main" id="{524A00B6-DA09-4D4D-8319-7478A7CC73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1" name="Line 1">
          <a:extLst>
            <a:ext uri="{FF2B5EF4-FFF2-40B4-BE49-F238E27FC236}">
              <a16:creationId xmlns:a16="http://schemas.microsoft.com/office/drawing/2014/main" id="{661202C2-FE93-483B-9AE5-256709B7C8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2" name="Line 1">
          <a:extLst>
            <a:ext uri="{FF2B5EF4-FFF2-40B4-BE49-F238E27FC236}">
              <a16:creationId xmlns:a16="http://schemas.microsoft.com/office/drawing/2014/main" id="{38338DEF-F656-4170-A2C9-460E64E0F0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3" name="Line 1">
          <a:extLst>
            <a:ext uri="{FF2B5EF4-FFF2-40B4-BE49-F238E27FC236}">
              <a16:creationId xmlns:a16="http://schemas.microsoft.com/office/drawing/2014/main" id="{92D36517-0EC3-42B2-8F51-B02660DA38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4" name="Line 1">
          <a:extLst>
            <a:ext uri="{FF2B5EF4-FFF2-40B4-BE49-F238E27FC236}">
              <a16:creationId xmlns:a16="http://schemas.microsoft.com/office/drawing/2014/main" id="{FD8B7926-EF52-4F95-AB80-BB138ACFEA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5" name="Line 1">
          <a:extLst>
            <a:ext uri="{FF2B5EF4-FFF2-40B4-BE49-F238E27FC236}">
              <a16:creationId xmlns:a16="http://schemas.microsoft.com/office/drawing/2014/main" id="{FA5C43F6-1E58-4DDA-9272-08661BD806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6" name="Line 1">
          <a:extLst>
            <a:ext uri="{FF2B5EF4-FFF2-40B4-BE49-F238E27FC236}">
              <a16:creationId xmlns:a16="http://schemas.microsoft.com/office/drawing/2014/main" id="{13FD6771-C92F-47F7-8E59-53C52199A8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57" name="Line 1">
          <a:extLst>
            <a:ext uri="{FF2B5EF4-FFF2-40B4-BE49-F238E27FC236}">
              <a16:creationId xmlns:a16="http://schemas.microsoft.com/office/drawing/2014/main" id="{85C04C42-6E90-42A5-B829-23A727D686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58" name="Line 1">
          <a:extLst>
            <a:ext uri="{FF2B5EF4-FFF2-40B4-BE49-F238E27FC236}">
              <a16:creationId xmlns:a16="http://schemas.microsoft.com/office/drawing/2014/main" id="{718C2EF4-473C-4C25-A2F7-6938654FD2F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59" name="Line 1">
          <a:extLst>
            <a:ext uri="{FF2B5EF4-FFF2-40B4-BE49-F238E27FC236}">
              <a16:creationId xmlns:a16="http://schemas.microsoft.com/office/drawing/2014/main" id="{F599F2B4-7936-4944-B104-3A13B605D53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60" name="Line 1">
          <a:extLst>
            <a:ext uri="{FF2B5EF4-FFF2-40B4-BE49-F238E27FC236}">
              <a16:creationId xmlns:a16="http://schemas.microsoft.com/office/drawing/2014/main" id="{94430815-AEAF-4C9A-A22A-EB59615C18D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61" name="Line 1">
          <a:extLst>
            <a:ext uri="{FF2B5EF4-FFF2-40B4-BE49-F238E27FC236}">
              <a16:creationId xmlns:a16="http://schemas.microsoft.com/office/drawing/2014/main" id="{89C9B331-E7A0-408D-90DC-6FA3BB7AC4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62" name="Line 1">
          <a:extLst>
            <a:ext uri="{FF2B5EF4-FFF2-40B4-BE49-F238E27FC236}">
              <a16:creationId xmlns:a16="http://schemas.microsoft.com/office/drawing/2014/main" id="{59D969B5-D652-4335-A2F4-E8DD1298E31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63" name="Line 1">
          <a:extLst>
            <a:ext uri="{FF2B5EF4-FFF2-40B4-BE49-F238E27FC236}">
              <a16:creationId xmlns:a16="http://schemas.microsoft.com/office/drawing/2014/main" id="{60866A4D-4508-4BE1-ABCB-058801C2CD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64" name="Line 1">
          <a:extLst>
            <a:ext uri="{FF2B5EF4-FFF2-40B4-BE49-F238E27FC236}">
              <a16:creationId xmlns:a16="http://schemas.microsoft.com/office/drawing/2014/main" id="{92970F92-25AC-4FAC-8811-77CAF88D1C2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4965" name="Line 1">
          <a:extLst>
            <a:ext uri="{FF2B5EF4-FFF2-40B4-BE49-F238E27FC236}">
              <a16:creationId xmlns:a16="http://schemas.microsoft.com/office/drawing/2014/main" id="{8501108A-9C6D-4571-9B8A-4347D30D90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66" name="Line 1">
          <a:extLst>
            <a:ext uri="{FF2B5EF4-FFF2-40B4-BE49-F238E27FC236}">
              <a16:creationId xmlns:a16="http://schemas.microsoft.com/office/drawing/2014/main" id="{8CA9180B-D4B6-4F46-8CCB-7F37E15C16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67" name="Line 1">
          <a:extLst>
            <a:ext uri="{FF2B5EF4-FFF2-40B4-BE49-F238E27FC236}">
              <a16:creationId xmlns:a16="http://schemas.microsoft.com/office/drawing/2014/main" id="{9BCF824D-B9B8-460A-9BED-B66ABB8DA5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68" name="Line 1">
          <a:extLst>
            <a:ext uri="{FF2B5EF4-FFF2-40B4-BE49-F238E27FC236}">
              <a16:creationId xmlns:a16="http://schemas.microsoft.com/office/drawing/2014/main" id="{6849867F-04A2-415E-A584-AF119776E5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69" name="Line 1">
          <a:extLst>
            <a:ext uri="{FF2B5EF4-FFF2-40B4-BE49-F238E27FC236}">
              <a16:creationId xmlns:a16="http://schemas.microsoft.com/office/drawing/2014/main" id="{6F9C00DF-E378-4995-9E8F-DAF03F6F0A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0" name="Line 1">
          <a:extLst>
            <a:ext uri="{FF2B5EF4-FFF2-40B4-BE49-F238E27FC236}">
              <a16:creationId xmlns:a16="http://schemas.microsoft.com/office/drawing/2014/main" id="{A1BE659C-E9FB-4F86-95EE-EB747B026D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1" name="Line 1">
          <a:extLst>
            <a:ext uri="{FF2B5EF4-FFF2-40B4-BE49-F238E27FC236}">
              <a16:creationId xmlns:a16="http://schemas.microsoft.com/office/drawing/2014/main" id="{8854CB31-038D-4F6C-BDC9-D6310524BF4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2" name="Line 1">
          <a:extLst>
            <a:ext uri="{FF2B5EF4-FFF2-40B4-BE49-F238E27FC236}">
              <a16:creationId xmlns:a16="http://schemas.microsoft.com/office/drawing/2014/main" id="{5006630A-D5C6-4B71-B883-073F2502DF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3" name="Line 1">
          <a:extLst>
            <a:ext uri="{FF2B5EF4-FFF2-40B4-BE49-F238E27FC236}">
              <a16:creationId xmlns:a16="http://schemas.microsoft.com/office/drawing/2014/main" id="{98AFF17C-A26E-4709-B1A4-4CC9DDEF7C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4" name="Line 1">
          <a:extLst>
            <a:ext uri="{FF2B5EF4-FFF2-40B4-BE49-F238E27FC236}">
              <a16:creationId xmlns:a16="http://schemas.microsoft.com/office/drawing/2014/main" id="{0C587C2A-C388-491E-B551-D15F91F731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5" name="Line 1">
          <a:extLst>
            <a:ext uri="{FF2B5EF4-FFF2-40B4-BE49-F238E27FC236}">
              <a16:creationId xmlns:a16="http://schemas.microsoft.com/office/drawing/2014/main" id="{9D82ED27-61C7-4632-956D-4CC7D9136A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6" name="Line 1">
          <a:extLst>
            <a:ext uri="{FF2B5EF4-FFF2-40B4-BE49-F238E27FC236}">
              <a16:creationId xmlns:a16="http://schemas.microsoft.com/office/drawing/2014/main" id="{889D2FF6-702D-4C28-ACEA-A13F14D2FF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7" name="Line 1">
          <a:extLst>
            <a:ext uri="{FF2B5EF4-FFF2-40B4-BE49-F238E27FC236}">
              <a16:creationId xmlns:a16="http://schemas.microsoft.com/office/drawing/2014/main" id="{6F39E3D1-96D9-43F2-B394-29D2282A4E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8" name="Line 1">
          <a:extLst>
            <a:ext uri="{FF2B5EF4-FFF2-40B4-BE49-F238E27FC236}">
              <a16:creationId xmlns:a16="http://schemas.microsoft.com/office/drawing/2014/main" id="{2344CA97-DCD9-4112-8451-235D3E0926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79" name="Line 1">
          <a:extLst>
            <a:ext uri="{FF2B5EF4-FFF2-40B4-BE49-F238E27FC236}">
              <a16:creationId xmlns:a16="http://schemas.microsoft.com/office/drawing/2014/main" id="{506403A3-DBA3-4029-9CA4-141BD1DEF4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0" name="Line 1">
          <a:extLst>
            <a:ext uri="{FF2B5EF4-FFF2-40B4-BE49-F238E27FC236}">
              <a16:creationId xmlns:a16="http://schemas.microsoft.com/office/drawing/2014/main" id="{A7E29797-CDBF-4664-936A-91C964C738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1" name="Line 1">
          <a:extLst>
            <a:ext uri="{FF2B5EF4-FFF2-40B4-BE49-F238E27FC236}">
              <a16:creationId xmlns:a16="http://schemas.microsoft.com/office/drawing/2014/main" id="{16E2AAE9-8F02-4749-8358-545B534DCF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2" name="Line 1">
          <a:extLst>
            <a:ext uri="{FF2B5EF4-FFF2-40B4-BE49-F238E27FC236}">
              <a16:creationId xmlns:a16="http://schemas.microsoft.com/office/drawing/2014/main" id="{EB2AB17F-264D-4443-9A2E-8D12DB9E8F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3" name="Line 1">
          <a:extLst>
            <a:ext uri="{FF2B5EF4-FFF2-40B4-BE49-F238E27FC236}">
              <a16:creationId xmlns:a16="http://schemas.microsoft.com/office/drawing/2014/main" id="{ACA5D5A8-A3E8-4A3C-A9BB-91DD3CA0FB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4" name="Line 1">
          <a:extLst>
            <a:ext uri="{FF2B5EF4-FFF2-40B4-BE49-F238E27FC236}">
              <a16:creationId xmlns:a16="http://schemas.microsoft.com/office/drawing/2014/main" id="{AD7F8469-1E06-4ADC-ACC9-D2D34A90C5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5" name="Line 1">
          <a:extLst>
            <a:ext uri="{FF2B5EF4-FFF2-40B4-BE49-F238E27FC236}">
              <a16:creationId xmlns:a16="http://schemas.microsoft.com/office/drawing/2014/main" id="{B05E142C-9620-4E42-A4E4-0DBF6CD8CC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6" name="Line 1">
          <a:extLst>
            <a:ext uri="{FF2B5EF4-FFF2-40B4-BE49-F238E27FC236}">
              <a16:creationId xmlns:a16="http://schemas.microsoft.com/office/drawing/2014/main" id="{B377C8FF-5B9C-43EB-96BC-8447236D98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7" name="Line 1">
          <a:extLst>
            <a:ext uri="{FF2B5EF4-FFF2-40B4-BE49-F238E27FC236}">
              <a16:creationId xmlns:a16="http://schemas.microsoft.com/office/drawing/2014/main" id="{40897E7B-BBA1-47B0-BCD6-D2C77BD5A7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8" name="Line 1">
          <a:extLst>
            <a:ext uri="{FF2B5EF4-FFF2-40B4-BE49-F238E27FC236}">
              <a16:creationId xmlns:a16="http://schemas.microsoft.com/office/drawing/2014/main" id="{9AFD0983-FFB6-4F6D-916E-96B7FD2BA03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89" name="Line 1">
          <a:extLst>
            <a:ext uri="{FF2B5EF4-FFF2-40B4-BE49-F238E27FC236}">
              <a16:creationId xmlns:a16="http://schemas.microsoft.com/office/drawing/2014/main" id="{ED645C42-8D09-4B61-BDC9-A5507CD21B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90" name="Line 1">
          <a:extLst>
            <a:ext uri="{FF2B5EF4-FFF2-40B4-BE49-F238E27FC236}">
              <a16:creationId xmlns:a16="http://schemas.microsoft.com/office/drawing/2014/main" id="{31A880F2-F58E-4839-9B2F-FA5205F425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91" name="Line 1">
          <a:extLst>
            <a:ext uri="{FF2B5EF4-FFF2-40B4-BE49-F238E27FC236}">
              <a16:creationId xmlns:a16="http://schemas.microsoft.com/office/drawing/2014/main" id="{BB9F435F-D573-4ECF-8BA9-60E75118FB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992" name="Line 1">
          <a:extLst>
            <a:ext uri="{FF2B5EF4-FFF2-40B4-BE49-F238E27FC236}">
              <a16:creationId xmlns:a16="http://schemas.microsoft.com/office/drawing/2014/main" id="{2EB72F68-394E-4EE7-A73E-627082FA133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993" name="Line 1">
          <a:extLst>
            <a:ext uri="{FF2B5EF4-FFF2-40B4-BE49-F238E27FC236}">
              <a16:creationId xmlns:a16="http://schemas.microsoft.com/office/drawing/2014/main" id="{B8971B6C-7F30-4150-BA6F-EF3E1CFF235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94" name="Line 1">
          <a:extLst>
            <a:ext uri="{FF2B5EF4-FFF2-40B4-BE49-F238E27FC236}">
              <a16:creationId xmlns:a16="http://schemas.microsoft.com/office/drawing/2014/main" id="{D7D835B9-CFB1-49D1-9B60-B508664990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4995" name="Line 1">
          <a:extLst>
            <a:ext uri="{FF2B5EF4-FFF2-40B4-BE49-F238E27FC236}">
              <a16:creationId xmlns:a16="http://schemas.microsoft.com/office/drawing/2014/main" id="{535DFF8A-A15B-47B0-8FD2-CACA584F8B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996" name="Line 1">
          <a:extLst>
            <a:ext uri="{FF2B5EF4-FFF2-40B4-BE49-F238E27FC236}">
              <a16:creationId xmlns:a16="http://schemas.microsoft.com/office/drawing/2014/main" id="{F3C63995-FFC4-43B7-9D56-0242DDB870C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997" name="Line 1">
          <a:extLst>
            <a:ext uri="{FF2B5EF4-FFF2-40B4-BE49-F238E27FC236}">
              <a16:creationId xmlns:a16="http://schemas.microsoft.com/office/drawing/2014/main" id="{8357925F-AF5A-435B-9D9C-35B74DA9474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998" name="Line 1">
          <a:extLst>
            <a:ext uri="{FF2B5EF4-FFF2-40B4-BE49-F238E27FC236}">
              <a16:creationId xmlns:a16="http://schemas.microsoft.com/office/drawing/2014/main" id="{EF0481C7-6B49-473D-BD27-B672A2B3B0A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999" name="Line 1">
          <a:extLst>
            <a:ext uri="{FF2B5EF4-FFF2-40B4-BE49-F238E27FC236}">
              <a16:creationId xmlns:a16="http://schemas.microsoft.com/office/drawing/2014/main" id="{B9A78CEA-AE17-4BE7-83D7-8C659CBEDD8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0" name="Line 1">
          <a:extLst>
            <a:ext uri="{FF2B5EF4-FFF2-40B4-BE49-F238E27FC236}">
              <a16:creationId xmlns:a16="http://schemas.microsoft.com/office/drawing/2014/main" id="{A61743B4-5D29-45DD-8218-E74E856F1DC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1" name="Line 1">
          <a:extLst>
            <a:ext uri="{FF2B5EF4-FFF2-40B4-BE49-F238E27FC236}">
              <a16:creationId xmlns:a16="http://schemas.microsoft.com/office/drawing/2014/main" id="{B3BA717A-D83A-4F02-9B8F-88969C3142C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2" name="Line 1">
          <a:extLst>
            <a:ext uri="{FF2B5EF4-FFF2-40B4-BE49-F238E27FC236}">
              <a16:creationId xmlns:a16="http://schemas.microsoft.com/office/drawing/2014/main" id="{23475B49-3E8D-42CA-B182-00DADA2C80E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3" name="Line 1">
          <a:extLst>
            <a:ext uri="{FF2B5EF4-FFF2-40B4-BE49-F238E27FC236}">
              <a16:creationId xmlns:a16="http://schemas.microsoft.com/office/drawing/2014/main" id="{2E528ABB-9B0F-4327-8C6C-D1E6F9B1D17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4" name="Line 1">
          <a:extLst>
            <a:ext uri="{FF2B5EF4-FFF2-40B4-BE49-F238E27FC236}">
              <a16:creationId xmlns:a16="http://schemas.microsoft.com/office/drawing/2014/main" id="{EB04B9CD-D256-4B3D-AC36-5942B264684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5" name="Line 1">
          <a:extLst>
            <a:ext uri="{FF2B5EF4-FFF2-40B4-BE49-F238E27FC236}">
              <a16:creationId xmlns:a16="http://schemas.microsoft.com/office/drawing/2014/main" id="{551594FC-029A-4963-8B38-319AB79399A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6" name="Line 1">
          <a:extLst>
            <a:ext uri="{FF2B5EF4-FFF2-40B4-BE49-F238E27FC236}">
              <a16:creationId xmlns:a16="http://schemas.microsoft.com/office/drawing/2014/main" id="{7BD9D91A-8533-4DED-9004-92087414C1D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7" name="Line 1">
          <a:extLst>
            <a:ext uri="{FF2B5EF4-FFF2-40B4-BE49-F238E27FC236}">
              <a16:creationId xmlns:a16="http://schemas.microsoft.com/office/drawing/2014/main" id="{B2E76236-DD99-48EA-97FD-70C9529BC1F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8" name="Line 1">
          <a:extLst>
            <a:ext uri="{FF2B5EF4-FFF2-40B4-BE49-F238E27FC236}">
              <a16:creationId xmlns:a16="http://schemas.microsoft.com/office/drawing/2014/main" id="{2D65BE36-4FB4-4D78-8EE5-65C91A53555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09" name="Line 1">
          <a:extLst>
            <a:ext uri="{FF2B5EF4-FFF2-40B4-BE49-F238E27FC236}">
              <a16:creationId xmlns:a16="http://schemas.microsoft.com/office/drawing/2014/main" id="{7F51CD8E-0F34-48D2-8D20-529A46AFD83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0" name="Line 1">
          <a:extLst>
            <a:ext uri="{FF2B5EF4-FFF2-40B4-BE49-F238E27FC236}">
              <a16:creationId xmlns:a16="http://schemas.microsoft.com/office/drawing/2014/main" id="{566D481D-9A51-438B-AB8F-185EE77FFF0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1" name="Line 1">
          <a:extLst>
            <a:ext uri="{FF2B5EF4-FFF2-40B4-BE49-F238E27FC236}">
              <a16:creationId xmlns:a16="http://schemas.microsoft.com/office/drawing/2014/main" id="{E1CCE259-3A4F-45DE-90D7-9BF0BF092CB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2" name="Line 1">
          <a:extLst>
            <a:ext uri="{FF2B5EF4-FFF2-40B4-BE49-F238E27FC236}">
              <a16:creationId xmlns:a16="http://schemas.microsoft.com/office/drawing/2014/main" id="{AF8DF0AE-0E8F-440C-8C33-A2973F99F67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3" name="Line 1">
          <a:extLst>
            <a:ext uri="{FF2B5EF4-FFF2-40B4-BE49-F238E27FC236}">
              <a16:creationId xmlns:a16="http://schemas.microsoft.com/office/drawing/2014/main" id="{6CB3F43D-7C67-4835-9109-95AEF871A92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4" name="Line 1">
          <a:extLst>
            <a:ext uri="{FF2B5EF4-FFF2-40B4-BE49-F238E27FC236}">
              <a16:creationId xmlns:a16="http://schemas.microsoft.com/office/drawing/2014/main" id="{6FB847C1-3B45-43C9-9A57-9BE4021FBFA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5" name="Line 1">
          <a:extLst>
            <a:ext uri="{FF2B5EF4-FFF2-40B4-BE49-F238E27FC236}">
              <a16:creationId xmlns:a16="http://schemas.microsoft.com/office/drawing/2014/main" id="{79A35040-A687-4F15-B612-FCB2EE75F39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6" name="Line 1">
          <a:extLst>
            <a:ext uri="{FF2B5EF4-FFF2-40B4-BE49-F238E27FC236}">
              <a16:creationId xmlns:a16="http://schemas.microsoft.com/office/drawing/2014/main" id="{41DA4577-F23B-4308-933C-F1D4850CF42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17" name="Line 1">
          <a:extLst>
            <a:ext uri="{FF2B5EF4-FFF2-40B4-BE49-F238E27FC236}">
              <a16:creationId xmlns:a16="http://schemas.microsoft.com/office/drawing/2014/main" id="{A6D17E7F-99E4-4262-B8ED-B73FC85563E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18" name="Line 1">
          <a:extLst>
            <a:ext uri="{FF2B5EF4-FFF2-40B4-BE49-F238E27FC236}">
              <a16:creationId xmlns:a16="http://schemas.microsoft.com/office/drawing/2014/main" id="{9436A108-28E6-486B-BA26-8A67EB3040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19" name="Line 1">
          <a:extLst>
            <a:ext uri="{FF2B5EF4-FFF2-40B4-BE49-F238E27FC236}">
              <a16:creationId xmlns:a16="http://schemas.microsoft.com/office/drawing/2014/main" id="{D55B5A57-283C-42A8-8189-E0C3E7D8D0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20" name="Line 1">
          <a:extLst>
            <a:ext uri="{FF2B5EF4-FFF2-40B4-BE49-F238E27FC236}">
              <a16:creationId xmlns:a16="http://schemas.microsoft.com/office/drawing/2014/main" id="{62144968-674B-4ADC-A0CA-25DD6044328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21" name="Line 1">
          <a:extLst>
            <a:ext uri="{FF2B5EF4-FFF2-40B4-BE49-F238E27FC236}">
              <a16:creationId xmlns:a16="http://schemas.microsoft.com/office/drawing/2014/main" id="{308188BA-DB13-40DE-93AB-07816A44E0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22" name="Line 1">
          <a:extLst>
            <a:ext uri="{FF2B5EF4-FFF2-40B4-BE49-F238E27FC236}">
              <a16:creationId xmlns:a16="http://schemas.microsoft.com/office/drawing/2014/main" id="{76EE4BD6-44B5-468E-A376-B106F3D40D1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23" name="Line 1">
          <a:extLst>
            <a:ext uri="{FF2B5EF4-FFF2-40B4-BE49-F238E27FC236}">
              <a16:creationId xmlns:a16="http://schemas.microsoft.com/office/drawing/2014/main" id="{6DBD0E8D-29A5-47EC-982F-CECD17179B9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24" name="Line 1">
          <a:extLst>
            <a:ext uri="{FF2B5EF4-FFF2-40B4-BE49-F238E27FC236}">
              <a16:creationId xmlns:a16="http://schemas.microsoft.com/office/drawing/2014/main" id="{4C4A514E-4188-47C4-8510-73B33321DA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25" name="Line 1">
          <a:extLst>
            <a:ext uri="{FF2B5EF4-FFF2-40B4-BE49-F238E27FC236}">
              <a16:creationId xmlns:a16="http://schemas.microsoft.com/office/drawing/2014/main" id="{FD263007-3DFB-407A-B835-D724C998B1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26" name="Line 1">
          <a:extLst>
            <a:ext uri="{FF2B5EF4-FFF2-40B4-BE49-F238E27FC236}">
              <a16:creationId xmlns:a16="http://schemas.microsoft.com/office/drawing/2014/main" id="{26E3F340-7A33-476B-916C-20BB06AC620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27" name="Line 1">
          <a:extLst>
            <a:ext uri="{FF2B5EF4-FFF2-40B4-BE49-F238E27FC236}">
              <a16:creationId xmlns:a16="http://schemas.microsoft.com/office/drawing/2014/main" id="{E00759E6-A8B8-4512-9744-12B1E6984B0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28" name="Line 1">
          <a:extLst>
            <a:ext uri="{FF2B5EF4-FFF2-40B4-BE49-F238E27FC236}">
              <a16:creationId xmlns:a16="http://schemas.microsoft.com/office/drawing/2014/main" id="{BD9C39F9-8A2D-4E68-BE4A-27FA121EA4C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29" name="Line 1">
          <a:extLst>
            <a:ext uri="{FF2B5EF4-FFF2-40B4-BE49-F238E27FC236}">
              <a16:creationId xmlns:a16="http://schemas.microsoft.com/office/drawing/2014/main" id="{4C41474A-EAD7-47B7-9A4A-9426615AEDB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0" name="Line 1">
          <a:extLst>
            <a:ext uri="{FF2B5EF4-FFF2-40B4-BE49-F238E27FC236}">
              <a16:creationId xmlns:a16="http://schemas.microsoft.com/office/drawing/2014/main" id="{388C7506-FDE9-4833-8D0F-A1A3B93A6FA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1" name="Line 1">
          <a:extLst>
            <a:ext uri="{FF2B5EF4-FFF2-40B4-BE49-F238E27FC236}">
              <a16:creationId xmlns:a16="http://schemas.microsoft.com/office/drawing/2014/main" id="{23ACB362-AE67-4EEE-AE81-886D6D75296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2" name="Line 1">
          <a:extLst>
            <a:ext uri="{FF2B5EF4-FFF2-40B4-BE49-F238E27FC236}">
              <a16:creationId xmlns:a16="http://schemas.microsoft.com/office/drawing/2014/main" id="{0AFC1586-7386-4CBB-BBA5-E2B9B93711E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3" name="Line 1">
          <a:extLst>
            <a:ext uri="{FF2B5EF4-FFF2-40B4-BE49-F238E27FC236}">
              <a16:creationId xmlns:a16="http://schemas.microsoft.com/office/drawing/2014/main" id="{EFA97794-689D-4FA2-9306-313626DED0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4" name="Line 1">
          <a:extLst>
            <a:ext uri="{FF2B5EF4-FFF2-40B4-BE49-F238E27FC236}">
              <a16:creationId xmlns:a16="http://schemas.microsoft.com/office/drawing/2014/main" id="{694E0688-0E2A-4D66-810F-30B9D056DB1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5" name="Line 1">
          <a:extLst>
            <a:ext uri="{FF2B5EF4-FFF2-40B4-BE49-F238E27FC236}">
              <a16:creationId xmlns:a16="http://schemas.microsoft.com/office/drawing/2014/main" id="{8D366227-4478-49D6-85BE-C34037F36FE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6" name="Line 1">
          <a:extLst>
            <a:ext uri="{FF2B5EF4-FFF2-40B4-BE49-F238E27FC236}">
              <a16:creationId xmlns:a16="http://schemas.microsoft.com/office/drawing/2014/main" id="{4F5B30E7-4EF6-4878-AB8F-7CC29132DB6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7" name="Line 1">
          <a:extLst>
            <a:ext uri="{FF2B5EF4-FFF2-40B4-BE49-F238E27FC236}">
              <a16:creationId xmlns:a16="http://schemas.microsoft.com/office/drawing/2014/main" id="{42670A6A-A1E5-410B-A82C-1576AF1C045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8" name="Line 1">
          <a:extLst>
            <a:ext uri="{FF2B5EF4-FFF2-40B4-BE49-F238E27FC236}">
              <a16:creationId xmlns:a16="http://schemas.microsoft.com/office/drawing/2014/main" id="{D730CC63-8446-4CF0-A518-01C331BC661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39" name="Line 1">
          <a:extLst>
            <a:ext uri="{FF2B5EF4-FFF2-40B4-BE49-F238E27FC236}">
              <a16:creationId xmlns:a16="http://schemas.microsoft.com/office/drawing/2014/main" id="{9B9217AE-FBB9-4CC6-858E-6E03DA83BCC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0" name="Line 1">
          <a:extLst>
            <a:ext uri="{FF2B5EF4-FFF2-40B4-BE49-F238E27FC236}">
              <a16:creationId xmlns:a16="http://schemas.microsoft.com/office/drawing/2014/main" id="{CC6FA471-BCE3-4F30-8874-E24602FEC8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1" name="Line 1">
          <a:extLst>
            <a:ext uri="{FF2B5EF4-FFF2-40B4-BE49-F238E27FC236}">
              <a16:creationId xmlns:a16="http://schemas.microsoft.com/office/drawing/2014/main" id="{34581AF9-8DE0-4DD7-B745-A65DE2506BC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2" name="Line 1">
          <a:extLst>
            <a:ext uri="{FF2B5EF4-FFF2-40B4-BE49-F238E27FC236}">
              <a16:creationId xmlns:a16="http://schemas.microsoft.com/office/drawing/2014/main" id="{BC1C4B98-FF36-4BB7-85C2-1046103B926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3" name="Line 1">
          <a:extLst>
            <a:ext uri="{FF2B5EF4-FFF2-40B4-BE49-F238E27FC236}">
              <a16:creationId xmlns:a16="http://schemas.microsoft.com/office/drawing/2014/main" id="{2A200349-08F3-4D2E-9887-A4A8CFA1F89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4" name="Line 1">
          <a:extLst>
            <a:ext uri="{FF2B5EF4-FFF2-40B4-BE49-F238E27FC236}">
              <a16:creationId xmlns:a16="http://schemas.microsoft.com/office/drawing/2014/main" id="{A2F4107D-2506-4194-B31F-8E06DA80A5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5" name="Line 1">
          <a:extLst>
            <a:ext uri="{FF2B5EF4-FFF2-40B4-BE49-F238E27FC236}">
              <a16:creationId xmlns:a16="http://schemas.microsoft.com/office/drawing/2014/main" id="{F9464ED3-88B8-4FC6-96CB-974C496797E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6" name="Line 1">
          <a:extLst>
            <a:ext uri="{FF2B5EF4-FFF2-40B4-BE49-F238E27FC236}">
              <a16:creationId xmlns:a16="http://schemas.microsoft.com/office/drawing/2014/main" id="{EDD277D8-6ADC-4A35-BB26-CAD784E8D5E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47" name="Line 1">
          <a:extLst>
            <a:ext uri="{FF2B5EF4-FFF2-40B4-BE49-F238E27FC236}">
              <a16:creationId xmlns:a16="http://schemas.microsoft.com/office/drawing/2014/main" id="{1BCF4DD4-89E1-4A8B-8C94-74C8D684B81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48" name="Line 1">
          <a:extLst>
            <a:ext uri="{FF2B5EF4-FFF2-40B4-BE49-F238E27FC236}">
              <a16:creationId xmlns:a16="http://schemas.microsoft.com/office/drawing/2014/main" id="{96051FD6-8AE5-4258-8ACA-FC0C276B61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49" name="Line 1">
          <a:extLst>
            <a:ext uri="{FF2B5EF4-FFF2-40B4-BE49-F238E27FC236}">
              <a16:creationId xmlns:a16="http://schemas.microsoft.com/office/drawing/2014/main" id="{7966A40F-65B3-4713-9949-619C1309B5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50" name="Line 1">
          <a:extLst>
            <a:ext uri="{FF2B5EF4-FFF2-40B4-BE49-F238E27FC236}">
              <a16:creationId xmlns:a16="http://schemas.microsoft.com/office/drawing/2014/main" id="{BB888281-ADBA-4D24-9F81-732BF82DD0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51" name="Line 1">
          <a:extLst>
            <a:ext uri="{FF2B5EF4-FFF2-40B4-BE49-F238E27FC236}">
              <a16:creationId xmlns:a16="http://schemas.microsoft.com/office/drawing/2014/main" id="{9C99AB4C-03C9-4467-8C35-71732AE33A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52" name="Line 1">
          <a:extLst>
            <a:ext uri="{FF2B5EF4-FFF2-40B4-BE49-F238E27FC236}">
              <a16:creationId xmlns:a16="http://schemas.microsoft.com/office/drawing/2014/main" id="{A048A67E-CF9D-450E-989B-1E0753256E7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53" name="Line 1">
          <a:extLst>
            <a:ext uri="{FF2B5EF4-FFF2-40B4-BE49-F238E27FC236}">
              <a16:creationId xmlns:a16="http://schemas.microsoft.com/office/drawing/2014/main" id="{D970BB96-4F76-458E-B946-A227F7284F3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54" name="Line 1">
          <a:extLst>
            <a:ext uri="{FF2B5EF4-FFF2-40B4-BE49-F238E27FC236}">
              <a16:creationId xmlns:a16="http://schemas.microsoft.com/office/drawing/2014/main" id="{4075ED21-E265-4259-94DD-A4E54624C8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55" name="Line 1">
          <a:extLst>
            <a:ext uri="{FF2B5EF4-FFF2-40B4-BE49-F238E27FC236}">
              <a16:creationId xmlns:a16="http://schemas.microsoft.com/office/drawing/2014/main" id="{0FAFE7B3-BDDF-4733-B4FD-B98CBCC90C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56" name="Line 1">
          <a:extLst>
            <a:ext uri="{FF2B5EF4-FFF2-40B4-BE49-F238E27FC236}">
              <a16:creationId xmlns:a16="http://schemas.microsoft.com/office/drawing/2014/main" id="{DF2F18E7-9F88-4340-AF0D-8C46B04307C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57" name="Line 1">
          <a:extLst>
            <a:ext uri="{FF2B5EF4-FFF2-40B4-BE49-F238E27FC236}">
              <a16:creationId xmlns:a16="http://schemas.microsoft.com/office/drawing/2014/main" id="{A3BE1778-8AB6-4055-971B-B383731E98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58" name="Line 1">
          <a:extLst>
            <a:ext uri="{FF2B5EF4-FFF2-40B4-BE49-F238E27FC236}">
              <a16:creationId xmlns:a16="http://schemas.microsoft.com/office/drawing/2014/main" id="{419681DD-5E56-40A4-970D-DCBEE3D533B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59" name="Line 1">
          <a:extLst>
            <a:ext uri="{FF2B5EF4-FFF2-40B4-BE49-F238E27FC236}">
              <a16:creationId xmlns:a16="http://schemas.microsoft.com/office/drawing/2014/main" id="{26D5177A-E7CE-40FE-BF36-53049E99F39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0" name="Line 1">
          <a:extLst>
            <a:ext uri="{FF2B5EF4-FFF2-40B4-BE49-F238E27FC236}">
              <a16:creationId xmlns:a16="http://schemas.microsoft.com/office/drawing/2014/main" id="{0C439635-AB74-4DE5-A37B-28E8B799BF2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1" name="Line 1">
          <a:extLst>
            <a:ext uri="{FF2B5EF4-FFF2-40B4-BE49-F238E27FC236}">
              <a16:creationId xmlns:a16="http://schemas.microsoft.com/office/drawing/2014/main" id="{2609CFDB-E151-4F4B-9234-0FCE5CDF2C3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2" name="Line 1">
          <a:extLst>
            <a:ext uri="{FF2B5EF4-FFF2-40B4-BE49-F238E27FC236}">
              <a16:creationId xmlns:a16="http://schemas.microsoft.com/office/drawing/2014/main" id="{5FF6C0AC-1F83-4DA1-9EE1-DCA52B8F4A5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3" name="Line 1">
          <a:extLst>
            <a:ext uri="{FF2B5EF4-FFF2-40B4-BE49-F238E27FC236}">
              <a16:creationId xmlns:a16="http://schemas.microsoft.com/office/drawing/2014/main" id="{DECBBD9D-DDCC-4C2E-9237-6598BDE8798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4" name="Line 1">
          <a:extLst>
            <a:ext uri="{FF2B5EF4-FFF2-40B4-BE49-F238E27FC236}">
              <a16:creationId xmlns:a16="http://schemas.microsoft.com/office/drawing/2014/main" id="{DEB5D72B-B194-40B7-9E97-9C97190293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5" name="Line 1">
          <a:extLst>
            <a:ext uri="{FF2B5EF4-FFF2-40B4-BE49-F238E27FC236}">
              <a16:creationId xmlns:a16="http://schemas.microsoft.com/office/drawing/2014/main" id="{CBD53C3D-04B5-412D-BF52-0C60A25D094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6" name="Line 1">
          <a:extLst>
            <a:ext uri="{FF2B5EF4-FFF2-40B4-BE49-F238E27FC236}">
              <a16:creationId xmlns:a16="http://schemas.microsoft.com/office/drawing/2014/main" id="{239ADC53-9818-4800-A954-357591D0229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7" name="Line 1">
          <a:extLst>
            <a:ext uri="{FF2B5EF4-FFF2-40B4-BE49-F238E27FC236}">
              <a16:creationId xmlns:a16="http://schemas.microsoft.com/office/drawing/2014/main" id="{5EDBCA4B-5EC6-4D9E-A2E6-05CDB81D3B3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8" name="Line 1">
          <a:extLst>
            <a:ext uri="{FF2B5EF4-FFF2-40B4-BE49-F238E27FC236}">
              <a16:creationId xmlns:a16="http://schemas.microsoft.com/office/drawing/2014/main" id="{06958BA6-834A-41FC-AE92-7113B82FEF6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69" name="Line 1">
          <a:extLst>
            <a:ext uri="{FF2B5EF4-FFF2-40B4-BE49-F238E27FC236}">
              <a16:creationId xmlns:a16="http://schemas.microsoft.com/office/drawing/2014/main" id="{5390C251-C6F3-4495-8741-381289EA6B8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0" name="Line 1">
          <a:extLst>
            <a:ext uri="{FF2B5EF4-FFF2-40B4-BE49-F238E27FC236}">
              <a16:creationId xmlns:a16="http://schemas.microsoft.com/office/drawing/2014/main" id="{C4FDD04A-05F8-4357-984D-1FF5861B1B7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1" name="Line 1">
          <a:extLst>
            <a:ext uri="{FF2B5EF4-FFF2-40B4-BE49-F238E27FC236}">
              <a16:creationId xmlns:a16="http://schemas.microsoft.com/office/drawing/2014/main" id="{F4BC3976-5CAE-4C98-8E18-7E3879223A1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2" name="Line 1">
          <a:extLst>
            <a:ext uri="{FF2B5EF4-FFF2-40B4-BE49-F238E27FC236}">
              <a16:creationId xmlns:a16="http://schemas.microsoft.com/office/drawing/2014/main" id="{857E978B-D3F7-4CF6-AA17-0B3BEAB77A1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3" name="Line 1">
          <a:extLst>
            <a:ext uri="{FF2B5EF4-FFF2-40B4-BE49-F238E27FC236}">
              <a16:creationId xmlns:a16="http://schemas.microsoft.com/office/drawing/2014/main" id="{0693FDF7-788A-4D0A-ACFA-D72C25978A5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4" name="Line 1">
          <a:extLst>
            <a:ext uri="{FF2B5EF4-FFF2-40B4-BE49-F238E27FC236}">
              <a16:creationId xmlns:a16="http://schemas.microsoft.com/office/drawing/2014/main" id="{2D31A05E-483B-48FB-8C41-4F7E3C2D673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5" name="Line 1">
          <a:extLst>
            <a:ext uri="{FF2B5EF4-FFF2-40B4-BE49-F238E27FC236}">
              <a16:creationId xmlns:a16="http://schemas.microsoft.com/office/drawing/2014/main" id="{50E2CB46-56CD-4A27-A754-A9DCE4F4C14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6" name="Line 1">
          <a:extLst>
            <a:ext uri="{FF2B5EF4-FFF2-40B4-BE49-F238E27FC236}">
              <a16:creationId xmlns:a16="http://schemas.microsoft.com/office/drawing/2014/main" id="{701CBB08-F362-4A2B-93B3-3C2AE8D552B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77" name="Line 1">
          <a:extLst>
            <a:ext uri="{FF2B5EF4-FFF2-40B4-BE49-F238E27FC236}">
              <a16:creationId xmlns:a16="http://schemas.microsoft.com/office/drawing/2014/main" id="{3DD6A468-17A6-472D-825E-0C55FD7151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78" name="Line 1">
          <a:extLst>
            <a:ext uri="{FF2B5EF4-FFF2-40B4-BE49-F238E27FC236}">
              <a16:creationId xmlns:a16="http://schemas.microsoft.com/office/drawing/2014/main" id="{586EF5C2-EBE8-439E-A6FF-4FA61D870F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79" name="Line 1">
          <a:extLst>
            <a:ext uri="{FF2B5EF4-FFF2-40B4-BE49-F238E27FC236}">
              <a16:creationId xmlns:a16="http://schemas.microsoft.com/office/drawing/2014/main" id="{A52A2067-D4E4-476B-80E6-B30EB0E101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80" name="Line 1">
          <a:extLst>
            <a:ext uri="{FF2B5EF4-FFF2-40B4-BE49-F238E27FC236}">
              <a16:creationId xmlns:a16="http://schemas.microsoft.com/office/drawing/2014/main" id="{B84403EA-1923-4A1F-B593-33192809F3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81" name="Line 1">
          <a:extLst>
            <a:ext uri="{FF2B5EF4-FFF2-40B4-BE49-F238E27FC236}">
              <a16:creationId xmlns:a16="http://schemas.microsoft.com/office/drawing/2014/main" id="{FA750BDE-94CA-4826-B9E3-C6B83DB85C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82" name="Line 1">
          <a:extLst>
            <a:ext uri="{FF2B5EF4-FFF2-40B4-BE49-F238E27FC236}">
              <a16:creationId xmlns:a16="http://schemas.microsoft.com/office/drawing/2014/main" id="{7714BD88-D5B1-4F5F-AC4C-2338745745D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83" name="Line 1">
          <a:extLst>
            <a:ext uri="{FF2B5EF4-FFF2-40B4-BE49-F238E27FC236}">
              <a16:creationId xmlns:a16="http://schemas.microsoft.com/office/drawing/2014/main" id="{052517EF-9990-4368-A5CB-4AD7863F47D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84" name="Line 1">
          <a:extLst>
            <a:ext uri="{FF2B5EF4-FFF2-40B4-BE49-F238E27FC236}">
              <a16:creationId xmlns:a16="http://schemas.microsoft.com/office/drawing/2014/main" id="{120CD2F6-4943-4ABF-AD7D-8A71F7877B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085" name="Line 1">
          <a:extLst>
            <a:ext uri="{FF2B5EF4-FFF2-40B4-BE49-F238E27FC236}">
              <a16:creationId xmlns:a16="http://schemas.microsoft.com/office/drawing/2014/main" id="{62B62D26-5E7B-4C6C-89CD-7B9679ACA5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86" name="Line 1">
          <a:extLst>
            <a:ext uri="{FF2B5EF4-FFF2-40B4-BE49-F238E27FC236}">
              <a16:creationId xmlns:a16="http://schemas.microsoft.com/office/drawing/2014/main" id="{ED023A9F-7575-4E14-9A69-DD6AC685BB8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87" name="Line 1">
          <a:extLst>
            <a:ext uri="{FF2B5EF4-FFF2-40B4-BE49-F238E27FC236}">
              <a16:creationId xmlns:a16="http://schemas.microsoft.com/office/drawing/2014/main" id="{890717F1-E0FA-4C0B-8EC5-B544E491427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88" name="Line 1">
          <a:extLst>
            <a:ext uri="{FF2B5EF4-FFF2-40B4-BE49-F238E27FC236}">
              <a16:creationId xmlns:a16="http://schemas.microsoft.com/office/drawing/2014/main" id="{871E3372-2392-4F71-A94E-027873A7BCD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89" name="Line 1">
          <a:extLst>
            <a:ext uri="{FF2B5EF4-FFF2-40B4-BE49-F238E27FC236}">
              <a16:creationId xmlns:a16="http://schemas.microsoft.com/office/drawing/2014/main" id="{47F860FC-4696-42FF-A65F-E6FABE5C63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0" name="Line 1">
          <a:extLst>
            <a:ext uri="{FF2B5EF4-FFF2-40B4-BE49-F238E27FC236}">
              <a16:creationId xmlns:a16="http://schemas.microsoft.com/office/drawing/2014/main" id="{A6781DE0-E744-4B54-8C94-DAC8EC05215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1" name="Line 1">
          <a:extLst>
            <a:ext uri="{FF2B5EF4-FFF2-40B4-BE49-F238E27FC236}">
              <a16:creationId xmlns:a16="http://schemas.microsoft.com/office/drawing/2014/main" id="{E3DF6F20-7A59-46C1-84F4-142CFE0864B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2" name="Line 1">
          <a:extLst>
            <a:ext uri="{FF2B5EF4-FFF2-40B4-BE49-F238E27FC236}">
              <a16:creationId xmlns:a16="http://schemas.microsoft.com/office/drawing/2014/main" id="{30FF6457-8E49-4DB1-B852-A2692EA29E0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3" name="Line 1">
          <a:extLst>
            <a:ext uri="{FF2B5EF4-FFF2-40B4-BE49-F238E27FC236}">
              <a16:creationId xmlns:a16="http://schemas.microsoft.com/office/drawing/2014/main" id="{98CDD860-273F-4FAB-8A21-D0309760DF2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4" name="Line 1">
          <a:extLst>
            <a:ext uri="{FF2B5EF4-FFF2-40B4-BE49-F238E27FC236}">
              <a16:creationId xmlns:a16="http://schemas.microsoft.com/office/drawing/2014/main" id="{8DBAF401-4CA6-4B43-88AA-0CDCA6FEFFD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5" name="Line 1">
          <a:extLst>
            <a:ext uri="{FF2B5EF4-FFF2-40B4-BE49-F238E27FC236}">
              <a16:creationId xmlns:a16="http://schemas.microsoft.com/office/drawing/2014/main" id="{295E8D02-E3A1-4099-B043-9544C4BF0D0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6" name="Line 1">
          <a:extLst>
            <a:ext uri="{FF2B5EF4-FFF2-40B4-BE49-F238E27FC236}">
              <a16:creationId xmlns:a16="http://schemas.microsoft.com/office/drawing/2014/main" id="{05EA3D8E-A6DC-4C69-A01F-3811605E00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7" name="Line 1">
          <a:extLst>
            <a:ext uri="{FF2B5EF4-FFF2-40B4-BE49-F238E27FC236}">
              <a16:creationId xmlns:a16="http://schemas.microsoft.com/office/drawing/2014/main" id="{69B105C3-4D8B-4E2F-A6C9-2BC0B9600D1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8" name="Line 1">
          <a:extLst>
            <a:ext uri="{FF2B5EF4-FFF2-40B4-BE49-F238E27FC236}">
              <a16:creationId xmlns:a16="http://schemas.microsoft.com/office/drawing/2014/main" id="{DC4676C9-3EFD-4C2A-9955-28C2FD3E67A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099" name="Line 1">
          <a:extLst>
            <a:ext uri="{FF2B5EF4-FFF2-40B4-BE49-F238E27FC236}">
              <a16:creationId xmlns:a16="http://schemas.microsoft.com/office/drawing/2014/main" id="{6EC0A086-6EAA-4912-A60A-030AF4D4436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0" name="Line 1">
          <a:extLst>
            <a:ext uri="{FF2B5EF4-FFF2-40B4-BE49-F238E27FC236}">
              <a16:creationId xmlns:a16="http://schemas.microsoft.com/office/drawing/2014/main" id="{72FD0305-0500-4CBE-B1D9-7C503A0D14B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1" name="Line 1">
          <a:extLst>
            <a:ext uri="{FF2B5EF4-FFF2-40B4-BE49-F238E27FC236}">
              <a16:creationId xmlns:a16="http://schemas.microsoft.com/office/drawing/2014/main" id="{B5ED993F-29D5-4D3F-B41C-758490AB79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2" name="Line 1">
          <a:extLst>
            <a:ext uri="{FF2B5EF4-FFF2-40B4-BE49-F238E27FC236}">
              <a16:creationId xmlns:a16="http://schemas.microsoft.com/office/drawing/2014/main" id="{2856D278-9069-4F80-9AE4-18A969839A1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3" name="Line 1">
          <a:extLst>
            <a:ext uri="{FF2B5EF4-FFF2-40B4-BE49-F238E27FC236}">
              <a16:creationId xmlns:a16="http://schemas.microsoft.com/office/drawing/2014/main" id="{6B6FFFB2-72CE-4444-9AE4-50233D7D4E1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4" name="Line 1">
          <a:extLst>
            <a:ext uri="{FF2B5EF4-FFF2-40B4-BE49-F238E27FC236}">
              <a16:creationId xmlns:a16="http://schemas.microsoft.com/office/drawing/2014/main" id="{E32EBFE1-DBE3-4DAB-B12F-20A86CC3B09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5" name="Line 1">
          <a:extLst>
            <a:ext uri="{FF2B5EF4-FFF2-40B4-BE49-F238E27FC236}">
              <a16:creationId xmlns:a16="http://schemas.microsoft.com/office/drawing/2014/main" id="{CE7C350F-52B7-44B3-9D1E-B2370FB415C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6" name="Line 1">
          <a:extLst>
            <a:ext uri="{FF2B5EF4-FFF2-40B4-BE49-F238E27FC236}">
              <a16:creationId xmlns:a16="http://schemas.microsoft.com/office/drawing/2014/main" id="{9C842B98-58B3-4B52-83F6-31494353BB0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07" name="Line 1">
          <a:extLst>
            <a:ext uri="{FF2B5EF4-FFF2-40B4-BE49-F238E27FC236}">
              <a16:creationId xmlns:a16="http://schemas.microsoft.com/office/drawing/2014/main" id="{19207AFC-508C-4C0C-A9D0-BF91A91F5B1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08" name="Line 1">
          <a:extLst>
            <a:ext uri="{FF2B5EF4-FFF2-40B4-BE49-F238E27FC236}">
              <a16:creationId xmlns:a16="http://schemas.microsoft.com/office/drawing/2014/main" id="{F90E21C2-6F85-4265-8C63-97671884DD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09" name="Line 1">
          <a:extLst>
            <a:ext uri="{FF2B5EF4-FFF2-40B4-BE49-F238E27FC236}">
              <a16:creationId xmlns:a16="http://schemas.microsoft.com/office/drawing/2014/main" id="{94B5E8E9-0EB8-4A09-A026-5CFD20D276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10" name="Line 1">
          <a:extLst>
            <a:ext uri="{FF2B5EF4-FFF2-40B4-BE49-F238E27FC236}">
              <a16:creationId xmlns:a16="http://schemas.microsoft.com/office/drawing/2014/main" id="{AAED5463-D80D-4C29-9486-9B1B59EAF94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11" name="Line 1">
          <a:extLst>
            <a:ext uri="{FF2B5EF4-FFF2-40B4-BE49-F238E27FC236}">
              <a16:creationId xmlns:a16="http://schemas.microsoft.com/office/drawing/2014/main" id="{3CE9FD91-5C0C-4D85-A991-E2B49A263A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12" name="Line 1">
          <a:extLst>
            <a:ext uri="{FF2B5EF4-FFF2-40B4-BE49-F238E27FC236}">
              <a16:creationId xmlns:a16="http://schemas.microsoft.com/office/drawing/2014/main" id="{A835C2BB-B666-41BF-BDB8-E3B40280C5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13" name="Line 1">
          <a:extLst>
            <a:ext uri="{FF2B5EF4-FFF2-40B4-BE49-F238E27FC236}">
              <a16:creationId xmlns:a16="http://schemas.microsoft.com/office/drawing/2014/main" id="{F2CB86B0-E98E-4BFE-9AF9-6B75446218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14" name="Line 1">
          <a:extLst>
            <a:ext uri="{FF2B5EF4-FFF2-40B4-BE49-F238E27FC236}">
              <a16:creationId xmlns:a16="http://schemas.microsoft.com/office/drawing/2014/main" id="{F230E173-8369-41ED-A9EE-875DFE38E0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15" name="Line 1">
          <a:extLst>
            <a:ext uri="{FF2B5EF4-FFF2-40B4-BE49-F238E27FC236}">
              <a16:creationId xmlns:a16="http://schemas.microsoft.com/office/drawing/2014/main" id="{D2AC47CA-0C36-4BBC-8FA3-58D81C1B4C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16" name="Line 1">
          <a:extLst>
            <a:ext uri="{FF2B5EF4-FFF2-40B4-BE49-F238E27FC236}">
              <a16:creationId xmlns:a16="http://schemas.microsoft.com/office/drawing/2014/main" id="{A10B88D5-DDF3-44E3-B403-1152F6336FD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17" name="Line 1">
          <a:extLst>
            <a:ext uri="{FF2B5EF4-FFF2-40B4-BE49-F238E27FC236}">
              <a16:creationId xmlns:a16="http://schemas.microsoft.com/office/drawing/2014/main" id="{90766CB7-EE06-4DB6-BCB4-F5AE554269C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18" name="Line 1">
          <a:extLst>
            <a:ext uri="{FF2B5EF4-FFF2-40B4-BE49-F238E27FC236}">
              <a16:creationId xmlns:a16="http://schemas.microsoft.com/office/drawing/2014/main" id="{851195AE-8B1D-4EEE-823B-F646283D8FB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19" name="Line 1">
          <a:extLst>
            <a:ext uri="{FF2B5EF4-FFF2-40B4-BE49-F238E27FC236}">
              <a16:creationId xmlns:a16="http://schemas.microsoft.com/office/drawing/2014/main" id="{B1348D95-31A9-4074-9047-766B4F7F0B4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0" name="Line 1">
          <a:extLst>
            <a:ext uri="{FF2B5EF4-FFF2-40B4-BE49-F238E27FC236}">
              <a16:creationId xmlns:a16="http://schemas.microsoft.com/office/drawing/2014/main" id="{2303802E-2625-4A0A-8358-C2A159596AC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59D255F8-C4E2-47E1-AB55-CE1A67B1212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2" name="Line 1">
          <a:extLst>
            <a:ext uri="{FF2B5EF4-FFF2-40B4-BE49-F238E27FC236}">
              <a16:creationId xmlns:a16="http://schemas.microsoft.com/office/drawing/2014/main" id="{A10EF48F-8A7D-4EC9-B3EC-F1D0C4686D4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3" name="Line 1">
          <a:extLst>
            <a:ext uri="{FF2B5EF4-FFF2-40B4-BE49-F238E27FC236}">
              <a16:creationId xmlns:a16="http://schemas.microsoft.com/office/drawing/2014/main" id="{A7D54F2C-DE40-4449-81CD-BF143643B5E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4" name="Line 1">
          <a:extLst>
            <a:ext uri="{FF2B5EF4-FFF2-40B4-BE49-F238E27FC236}">
              <a16:creationId xmlns:a16="http://schemas.microsoft.com/office/drawing/2014/main" id="{D5F64E96-8A94-40DB-86FF-21ED51222C1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5" name="Line 1">
          <a:extLst>
            <a:ext uri="{FF2B5EF4-FFF2-40B4-BE49-F238E27FC236}">
              <a16:creationId xmlns:a16="http://schemas.microsoft.com/office/drawing/2014/main" id="{E63019ED-AA10-4387-9D31-E07232B5C79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6" name="Line 1">
          <a:extLst>
            <a:ext uri="{FF2B5EF4-FFF2-40B4-BE49-F238E27FC236}">
              <a16:creationId xmlns:a16="http://schemas.microsoft.com/office/drawing/2014/main" id="{EADF2006-438C-4E3D-9BB2-303D51B6856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7" name="Line 1">
          <a:extLst>
            <a:ext uri="{FF2B5EF4-FFF2-40B4-BE49-F238E27FC236}">
              <a16:creationId xmlns:a16="http://schemas.microsoft.com/office/drawing/2014/main" id="{709411D7-85F0-467F-BD69-9A8239812D0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8" name="Line 1">
          <a:extLst>
            <a:ext uri="{FF2B5EF4-FFF2-40B4-BE49-F238E27FC236}">
              <a16:creationId xmlns:a16="http://schemas.microsoft.com/office/drawing/2014/main" id="{95A47221-41EB-449F-852D-23D1954929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29" name="Line 1">
          <a:extLst>
            <a:ext uri="{FF2B5EF4-FFF2-40B4-BE49-F238E27FC236}">
              <a16:creationId xmlns:a16="http://schemas.microsoft.com/office/drawing/2014/main" id="{4E55088C-FC2B-458E-8656-8E187E9ED54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0" name="Line 1">
          <a:extLst>
            <a:ext uri="{FF2B5EF4-FFF2-40B4-BE49-F238E27FC236}">
              <a16:creationId xmlns:a16="http://schemas.microsoft.com/office/drawing/2014/main" id="{DC9AC79C-198A-4FC7-B4E8-76B31FA79C9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1" name="Line 1">
          <a:extLst>
            <a:ext uri="{FF2B5EF4-FFF2-40B4-BE49-F238E27FC236}">
              <a16:creationId xmlns:a16="http://schemas.microsoft.com/office/drawing/2014/main" id="{FC93362A-985C-441E-A23B-885DD1A6A67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2" name="Line 1">
          <a:extLst>
            <a:ext uri="{FF2B5EF4-FFF2-40B4-BE49-F238E27FC236}">
              <a16:creationId xmlns:a16="http://schemas.microsoft.com/office/drawing/2014/main" id="{F30DE401-FDF7-4B1B-A638-E2759DB0166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3" name="Line 1">
          <a:extLst>
            <a:ext uri="{FF2B5EF4-FFF2-40B4-BE49-F238E27FC236}">
              <a16:creationId xmlns:a16="http://schemas.microsoft.com/office/drawing/2014/main" id="{BBA93583-AA83-4001-923E-5DE881E4A69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4" name="Line 1">
          <a:extLst>
            <a:ext uri="{FF2B5EF4-FFF2-40B4-BE49-F238E27FC236}">
              <a16:creationId xmlns:a16="http://schemas.microsoft.com/office/drawing/2014/main" id="{BCEEE9E2-83E2-4A53-876D-1BDCA2FB106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5" name="Line 1">
          <a:extLst>
            <a:ext uri="{FF2B5EF4-FFF2-40B4-BE49-F238E27FC236}">
              <a16:creationId xmlns:a16="http://schemas.microsoft.com/office/drawing/2014/main" id="{F9960F43-021A-443C-B996-D63B06E8E09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6" name="Line 1">
          <a:extLst>
            <a:ext uri="{FF2B5EF4-FFF2-40B4-BE49-F238E27FC236}">
              <a16:creationId xmlns:a16="http://schemas.microsoft.com/office/drawing/2014/main" id="{91F5A558-A7DE-41F4-AA1A-D1E7C9AD6F7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37" name="Line 1">
          <a:extLst>
            <a:ext uri="{FF2B5EF4-FFF2-40B4-BE49-F238E27FC236}">
              <a16:creationId xmlns:a16="http://schemas.microsoft.com/office/drawing/2014/main" id="{39487F20-0F81-498A-87D4-3C09C255FE5D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38" name="Line 1">
          <a:extLst>
            <a:ext uri="{FF2B5EF4-FFF2-40B4-BE49-F238E27FC236}">
              <a16:creationId xmlns:a16="http://schemas.microsoft.com/office/drawing/2014/main" id="{F53A43B8-3354-48C5-9B36-174A7B6EF8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39" name="Line 1">
          <a:extLst>
            <a:ext uri="{FF2B5EF4-FFF2-40B4-BE49-F238E27FC236}">
              <a16:creationId xmlns:a16="http://schemas.microsoft.com/office/drawing/2014/main" id="{BD092525-FDF4-49B9-B5C2-FE0405515F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40" name="Line 1">
          <a:extLst>
            <a:ext uri="{FF2B5EF4-FFF2-40B4-BE49-F238E27FC236}">
              <a16:creationId xmlns:a16="http://schemas.microsoft.com/office/drawing/2014/main" id="{3E16E9E9-12BA-4A97-92BA-E11ABBF1B0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41" name="Line 1">
          <a:extLst>
            <a:ext uri="{FF2B5EF4-FFF2-40B4-BE49-F238E27FC236}">
              <a16:creationId xmlns:a16="http://schemas.microsoft.com/office/drawing/2014/main" id="{C16B4C44-5863-48F1-A5D4-26C935A12F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42" name="Line 1">
          <a:extLst>
            <a:ext uri="{FF2B5EF4-FFF2-40B4-BE49-F238E27FC236}">
              <a16:creationId xmlns:a16="http://schemas.microsoft.com/office/drawing/2014/main" id="{772AAAAD-F87E-4436-B0BF-8A5B55AF112C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43" name="Line 1">
          <a:extLst>
            <a:ext uri="{FF2B5EF4-FFF2-40B4-BE49-F238E27FC236}">
              <a16:creationId xmlns:a16="http://schemas.microsoft.com/office/drawing/2014/main" id="{97B63E3A-8541-44F0-A657-7AFB4E88924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44" name="Line 1">
          <a:extLst>
            <a:ext uri="{FF2B5EF4-FFF2-40B4-BE49-F238E27FC236}">
              <a16:creationId xmlns:a16="http://schemas.microsoft.com/office/drawing/2014/main" id="{D8577644-249B-406E-862A-C27BE5585B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45" name="Line 1">
          <a:extLst>
            <a:ext uri="{FF2B5EF4-FFF2-40B4-BE49-F238E27FC236}">
              <a16:creationId xmlns:a16="http://schemas.microsoft.com/office/drawing/2014/main" id="{A6B3F047-8D62-4447-A959-2E952FEDB9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46" name="Line 1">
          <a:extLst>
            <a:ext uri="{FF2B5EF4-FFF2-40B4-BE49-F238E27FC236}">
              <a16:creationId xmlns:a16="http://schemas.microsoft.com/office/drawing/2014/main" id="{FA5B5048-2A44-4055-B10B-E319339C566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47" name="Line 1">
          <a:extLst>
            <a:ext uri="{FF2B5EF4-FFF2-40B4-BE49-F238E27FC236}">
              <a16:creationId xmlns:a16="http://schemas.microsoft.com/office/drawing/2014/main" id="{6E6236A5-E11F-4F4F-8828-101BBAAD15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48" name="Line 1">
          <a:extLst>
            <a:ext uri="{FF2B5EF4-FFF2-40B4-BE49-F238E27FC236}">
              <a16:creationId xmlns:a16="http://schemas.microsoft.com/office/drawing/2014/main" id="{D9B89D79-A078-4ABF-A949-F499F40C08E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49" name="Line 1">
          <a:extLst>
            <a:ext uri="{FF2B5EF4-FFF2-40B4-BE49-F238E27FC236}">
              <a16:creationId xmlns:a16="http://schemas.microsoft.com/office/drawing/2014/main" id="{E40E2308-EE32-49A1-BDDA-25AC0F3451A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0" name="Line 1">
          <a:extLst>
            <a:ext uri="{FF2B5EF4-FFF2-40B4-BE49-F238E27FC236}">
              <a16:creationId xmlns:a16="http://schemas.microsoft.com/office/drawing/2014/main" id="{A99F9C35-5B1C-452F-A594-4186770E92E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1" name="Line 1">
          <a:extLst>
            <a:ext uri="{FF2B5EF4-FFF2-40B4-BE49-F238E27FC236}">
              <a16:creationId xmlns:a16="http://schemas.microsoft.com/office/drawing/2014/main" id="{DCDF6A3A-9054-4A2D-A89A-BEE7FAE12C8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2" name="Line 1">
          <a:extLst>
            <a:ext uri="{FF2B5EF4-FFF2-40B4-BE49-F238E27FC236}">
              <a16:creationId xmlns:a16="http://schemas.microsoft.com/office/drawing/2014/main" id="{420303E8-8C03-44C4-98AE-D2491859551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3" name="Line 1">
          <a:extLst>
            <a:ext uri="{FF2B5EF4-FFF2-40B4-BE49-F238E27FC236}">
              <a16:creationId xmlns:a16="http://schemas.microsoft.com/office/drawing/2014/main" id="{D2EDA5F9-2C30-49EF-906E-A33DA28F548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4" name="Line 1">
          <a:extLst>
            <a:ext uri="{FF2B5EF4-FFF2-40B4-BE49-F238E27FC236}">
              <a16:creationId xmlns:a16="http://schemas.microsoft.com/office/drawing/2014/main" id="{796BBBB9-1CF9-4761-BD9D-A70A8EEDE7B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5" name="Line 1">
          <a:extLst>
            <a:ext uri="{FF2B5EF4-FFF2-40B4-BE49-F238E27FC236}">
              <a16:creationId xmlns:a16="http://schemas.microsoft.com/office/drawing/2014/main" id="{7F81A2DA-DA30-4C5D-AF7C-D2EFB904FB2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6" name="Line 1">
          <a:extLst>
            <a:ext uri="{FF2B5EF4-FFF2-40B4-BE49-F238E27FC236}">
              <a16:creationId xmlns:a16="http://schemas.microsoft.com/office/drawing/2014/main" id="{791455F6-69F9-477D-ACE6-B23A523A40D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7" name="Line 1">
          <a:extLst>
            <a:ext uri="{FF2B5EF4-FFF2-40B4-BE49-F238E27FC236}">
              <a16:creationId xmlns:a16="http://schemas.microsoft.com/office/drawing/2014/main" id="{29298BA7-560B-45B9-82A8-7D167BFAA5F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8" name="Line 1">
          <a:extLst>
            <a:ext uri="{FF2B5EF4-FFF2-40B4-BE49-F238E27FC236}">
              <a16:creationId xmlns:a16="http://schemas.microsoft.com/office/drawing/2014/main" id="{674BE13B-8CA1-4B81-B63F-87597F82967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59" name="Line 1">
          <a:extLst>
            <a:ext uri="{FF2B5EF4-FFF2-40B4-BE49-F238E27FC236}">
              <a16:creationId xmlns:a16="http://schemas.microsoft.com/office/drawing/2014/main" id="{CB0E606A-16C6-4468-B294-D464C8AEB07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0" name="Line 1">
          <a:extLst>
            <a:ext uri="{FF2B5EF4-FFF2-40B4-BE49-F238E27FC236}">
              <a16:creationId xmlns:a16="http://schemas.microsoft.com/office/drawing/2014/main" id="{3A0CEC87-6CEA-488A-B776-DCB72C437EE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1" name="Line 1">
          <a:extLst>
            <a:ext uri="{FF2B5EF4-FFF2-40B4-BE49-F238E27FC236}">
              <a16:creationId xmlns:a16="http://schemas.microsoft.com/office/drawing/2014/main" id="{8915EC08-4751-4B65-9728-F203A41CDBA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2" name="Line 1">
          <a:extLst>
            <a:ext uri="{FF2B5EF4-FFF2-40B4-BE49-F238E27FC236}">
              <a16:creationId xmlns:a16="http://schemas.microsoft.com/office/drawing/2014/main" id="{405FA881-DF6F-416E-9DA1-881553E197F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3" name="Line 1">
          <a:extLst>
            <a:ext uri="{FF2B5EF4-FFF2-40B4-BE49-F238E27FC236}">
              <a16:creationId xmlns:a16="http://schemas.microsoft.com/office/drawing/2014/main" id="{35502951-DF01-4570-BCE9-D8A85B536D7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4" name="Line 1">
          <a:extLst>
            <a:ext uri="{FF2B5EF4-FFF2-40B4-BE49-F238E27FC236}">
              <a16:creationId xmlns:a16="http://schemas.microsoft.com/office/drawing/2014/main" id="{45F7676F-BE06-4810-8AB6-27723015D04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5" name="Line 1">
          <a:extLst>
            <a:ext uri="{FF2B5EF4-FFF2-40B4-BE49-F238E27FC236}">
              <a16:creationId xmlns:a16="http://schemas.microsoft.com/office/drawing/2014/main" id="{698A4C43-7A1A-4117-A953-AE62A5A91E3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6" name="Line 1">
          <a:extLst>
            <a:ext uri="{FF2B5EF4-FFF2-40B4-BE49-F238E27FC236}">
              <a16:creationId xmlns:a16="http://schemas.microsoft.com/office/drawing/2014/main" id="{5988B454-DB66-479C-80FA-3F492B8B492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67" name="Line 1">
          <a:extLst>
            <a:ext uri="{FF2B5EF4-FFF2-40B4-BE49-F238E27FC236}">
              <a16:creationId xmlns:a16="http://schemas.microsoft.com/office/drawing/2014/main" id="{A6C30503-D582-489A-820B-595F9613A3A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68" name="Line 1">
          <a:extLst>
            <a:ext uri="{FF2B5EF4-FFF2-40B4-BE49-F238E27FC236}">
              <a16:creationId xmlns:a16="http://schemas.microsoft.com/office/drawing/2014/main" id="{45785963-910A-49D2-9008-B516625E31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69" name="Line 1">
          <a:extLst>
            <a:ext uri="{FF2B5EF4-FFF2-40B4-BE49-F238E27FC236}">
              <a16:creationId xmlns:a16="http://schemas.microsoft.com/office/drawing/2014/main" id="{7F5C69D0-503F-4EA1-9815-D9490037F3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70" name="Line 1">
          <a:extLst>
            <a:ext uri="{FF2B5EF4-FFF2-40B4-BE49-F238E27FC236}">
              <a16:creationId xmlns:a16="http://schemas.microsoft.com/office/drawing/2014/main" id="{473E8BE8-6AC3-4ED3-913D-D0AA6B2FF6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71" name="Line 1">
          <a:extLst>
            <a:ext uri="{FF2B5EF4-FFF2-40B4-BE49-F238E27FC236}">
              <a16:creationId xmlns:a16="http://schemas.microsoft.com/office/drawing/2014/main" id="{C1187E66-576D-4C51-8CBF-2A8EC08003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72" name="Line 1">
          <a:extLst>
            <a:ext uri="{FF2B5EF4-FFF2-40B4-BE49-F238E27FC236}">
              <a16:creationId xmlns:a16="http://schemas.microsoft.com/office/drawing/2014/main" id="{F2CC0B3C-691D-4DF7-8411-21732489DE1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73" name="Line 1">
          <a:extLst>
            <a:ext uri="{FF2B5EF4-FFF2-40B4-BE49-F238E27FC236}">
              <a16:creationId xmlns:a16="http://schemas.microsoft.com/office/drawing/2014/main" id="{8F6D0A47-CCF1-4444-8947-856C6F9CBB4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74" name="Line 1">
          <a:extLst>
            <a:ext uri="{FF2B5EF4-FFF2-40B4-BE49-F238E27FC236}">
              <a16:creationId xmlns:a16="http://schemas.microsoft.com/office/drawing/2014/main" id="{F5149044-04A5-4761-AA2E-284CAB852A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175" name="Line 1">
          <a:extLst>
            <a:ext uri="{FF2B5EF4-FFF2-40B4-BE49-F238E27FC236}">
              <a16:creationId xmlns:a16="http://schemas.microsoft.com/office/drawing/2014/main" id="{96637204-2E1F-4730-B151-67B38440B8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76" name="Line 1">
          <a:extLst>
            <a:ext uri="{FF2B5EF4-FFF2-40B4-BE49-F238E27FC236}">
              <a16:creationId xmlns:a16="http://schemas.microsoft.com/office/drawing/2014/main" id="{F6665118-75BD-4FFF-A7D8-B02CA1F6B00A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77" name="Line 1">
          <a:extLst>
            <a:ext uri="{FF2B5EF4-FFF2-40B4-BE49-F238E27FC236}">
              <a16:creationId xmlns:a16="http://schemas.microsoft.com/office/drawing/2014/main" id="{90C39220-762F-49DE-9D38-AB300D88EFD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78" name="Line 1">
          <a:extLst>
            <a:ext uri="{FF2B5EF4-FFF2-40B4-BE49-F238E27FC236}">
              <a16:creationId xmlns:a16="http://schemas.microsoft.com/office/drawing/2014/main" id="{93DA1212-2DCF-4699-8430-3F6E1F27BA28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79" name="Line 1">
          <a:extLst>
            <a:ext uri="{FF2B5EF4-FFF2-40B4-BE49-F238E27FC236}">
              <a16:creationId xmlns:a16="http://schemas.microsoft.com/office/drawing/2014/main" id="{7E1E8F5A-97F1-4302-A365-9933E757D98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0" name="Line 1">
          <a:extLst>
            <a:ext uri="{FF2B5EF4-FFF2-40B4-BE49-F238E27FC236}">
              <a16:creationId xmlns:a16="http://schemas.microsoft.com/office/drawing/2014/main" id="{07383743-16A4-47F0-874E-8B298E2B00A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1" name="Line 1">
          <a:extLst>
            <a:ext uri="{FF2B5EF4-FFF2-40B4-BE49-F238E27FC236}">
              <a16:creationId xmlns:a16="http://schemas.microsoft.com/office/drawing/2014/main" id="{A67D93BB-42AA-424A-8B6B-946F6C079C1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2" name="Line 1">
          <a:extLst>
            <a:ext uri="{FF2B5EF4-FFF2-40B4-BE49-F238E27FC236}">
              <a16:creationId xmlns:a16="http://schemas.microsoft.com/office/drawing/2014/main" id="{B879F7CE-E22C-41FD-A0C9-F09C18E85B9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3" name="Line 1">
          <a:extLst>
            <a:ext uri="{FF2B5EF4-FFF2-40B4-BE49-F238E27FC236}">
              <a16:creationId xmlns:a16="http://schemas.microsoft.com/office/drawing/2014/main" id="{9A81C6FE-20B0-4464-AA50-95F834BEA0D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4" name="Line 1">
          <a:extLst>
            <a:ext uri="{FF2B5EF4-FFF2-40B4-BE49-F238E27FC236}">
              <a16:creationId xmlns:a16="http://schemas.microsoft.com/office/drawing/2014/main" id="{71D28497-AEE8-4868-A7EA-650FC3608B50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5" name="Line 1">
          <a:extLst>
            <a:ext uri="{FF2B5EF4-FFF2-40B4-BE49-F238E27FC236}">
              <a16:creationId xmlns:a16="http://schemas.microsoft.com/office/drawing/2014/main" id="{AE357660-FDDE-4CB2-95C7-6EE4E30B7A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6" name="Line 1">
          <a:extLst>
            <a:ext uri="{FF2B5EF4-FFF2-40B4-BE49-F238E27FC236}">
              <a16:creationId xmlns:a16="http://schemas.microsoft.com/office/drawing/2014/main" id="{1480D07F-0436-475F-97B9-E80790C4248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7" name="Line 1">
          <a:extLst>
            <a:ext uri="{FF2B5EF4-FFF2-40B4-BE49-F238E27FC236}">
              <a16:creationId xmlns:a16="http://schemas.microsoft.com/office/drawing/2014/main" id="{4499AB6C-DEC4-4CAB-95B2-F6321483AAB9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8" name="Line 1">
          <a:extLst>
            <a:ext uri="{FF2B5EF4-FFF2-40B4-BE49-F238E27FC236}">
              <a16:creationId xmlns:a16="http://schemas.microsoft.com/office/drawing/2014/main" id="{DEFA0505-A0C0-424B-BD80-8F36D0BB9251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89" name="Line 1">
          <a:extLst>
            <a:ext uri="{FF2B5EF4-FFF2-40B4-BE49-F238E27FC236}">
              <a16:creationId xmlns:a16="http://schemas.microsoft.com/office/drawing/2014/main" id="{B32B413F-6DE2-4D4C-A0EC-6B4A9F56F815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0" name="Line 1">
          <a:extLst>
            <a:ext uri="{FF2B5EF4-FFF2-40B4-BE49-F238E27FC236}">
              <a16:creationId xmlns:a16="http://schemas.microsoft.com/office/drawing/2014/main" id="{2FA0395E-3686-458B-9924-1284566AA296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1" name="Line 1">
          <a:extLst>
            <a:ext uri="{FF2B5EF4-FFF2-40B4-BE49-F238E27FC236}">
              <a16:creationId xmlns:a16="http://schemas.microsoft.com/office/drawing/2014/main" id="{82E1C974-099D-4FC9-A2EF-D8AF220DC2E7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2" name="Line 1">
          <a:extLst>
            <a:ext uri="{FF2B5EF4-FFF2-40B4-BE49-F238E27FC236}">
              <a16:creationId xmlns:a16="http://schemas.microsoft.com/office/drawing/2014/main" id="{CDEC1A10-644F-40DF-9EF4-204F91F861FF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3" name="Line 1">
          <a:extLst>
            <a:ext uri="{FF2B5EF4-FFF2-40B4-BE49-F238E27FC236}">
              <a16:creationId xmlns:a16="http://schemas.microsoft.com/office/drawing/2014/main" id="{4472A94A-CD7F-42EB-81F4-3B755DEE1E93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4" name="Line 1">
          <a:extLst>
            <a:ext uri="{FF2B5EF4-FFF2-40B4-BE49-F238E27FC236}">
              <a16:creationId xmlns:a16="http://schemas.microsoft.com/office/drawing/2014/main" id="{17C67C78-8491-4C78-B289-83EF05C9D28B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5" name="Line 1">
          <a:extLst>
            <a:ext uri="{FF2B5EF4-FFF2-40B4-BE49-F238E27FC236}">
              <a16:creationId xmlns:a16="http://schemas.microsoft.com/office/drawing/2014/main" id="{DD6128B3-7C28-4B3A-A6EE-EE7E0AEF91CE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6" name="Line 1">
          <a:extLst>
            <a:ext uri="{FF2B5EF4-FFF2-40B4-BE49-F238E27FC236}">
              <a16:creationId xmlns:a16="http://schemas.microsoft.com/office/drawing/2014/main" id="{03B84FD6-0796-4049-B313-965CBE86E7A4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5197" name="Line 1">
          <a:extLst>
            <a:ext uri="{FF2B5EF4-FFF2-40B4-BE49-F238E27FC236}">
              <a16:creationId xmlns:a16="http://schemas.microsoft.com/office/drawing/2014/main" id="{D642BA2A-F93D-4BD9-8D7E-B250F8B88AD2}"/>
            </a:ext>
          </a:extLst>
        </xdr:cNvPr>
        <xdr:cNvSpPr>
          <a:spLocks noChangeShapeType="1"/>
        </xdr:cNvSpPr>
      </xdr:nvSpPr>
      <xdr:spPr bwMode="auto">
        <a:xfrm>
          <a:off x="9639300" y="1889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98" name="Line 1">
          <a:extLst>
            <a:ext uri="{FF2B5EF4-FFF2-40B4-BE49-F238E27FC236}">
              <a16:creationId xmlns:a16="http://schemas.microsoft.com/office/drawing/2014/main" id="{BDDBE57F-83CB-4F34-96CE-6ED663902A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199" name="Line 1">
          <a:extLst>
            <a:ext uri="{FF2B5EF4-FFF2-40B4-BE49-F238E27FC236}">
              <a16:creationId xmlns:a16="http://schemas.microsoft.com/office/drawing/2014/main" id="{274BDB00-300F-4C19-AAFB-4417D4EBB4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00" name="Line 1">
          <a:extLst>
            <a:ext uri="{FF2B5EF4-FFF2-40B4-BE49-F238E27FC236}">
              <a16:creationId xmlns:a16="http://schemas.microsoft.com/office/drawing/2014/main" id="{DB4A4238-2256-44BE-B41C-A36C326E14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01" name="Line 1">
          <a:extLst>
            <a:ext uri="{FF2B5EF4-FFF2-40B4-BE49-F238E27FC236}">
              <a16:creationId xmlns:a16="http://schemas.microsoft.com/office/drawing/2014/main" id="{1AD44C85-6504-4FDB-A261-108662A319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02" name="Line 1">
          <a:extLst>
            <a:ext uri="{FF2B5EF4-FFF2-40B4-BE49-F238E27FC236}">
              <a16:creationId xmlns:a16="http://schemas.microsoft.com/office/drawing/2014/main" id="{3A222680-FA6A-4E20-A8A4-88A2B3495B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03" name="Line 1">
          <a:extLst>
            <a:ext uri="{FF2B5EF4-FFF2-40B4-BE49-F238E27FC236}">
              <a16:creationId xmlns:a16="http://schemas.microsoft.com/office/drawing/2014/main" id="{B7AE7D72-B210-4599-8F85-78C0276CEB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04" name="Line 1">
          <a:extLst>
            <a:ext uri="{FF2B5EF4-FFF2-40B4-BE49-F238E27FC236}">
              <a16:creationId xmlns:a16="http://schemas.microsoft.com/office/drawing/2014/main" id="{59B52E7C-9BDD-4268-B033-7C13946ED37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05" name="Line 1">
          <a:extLst>
            <a:ext uri="{FF2B5EF4-FFF2-40B4-BE49-F238E27FC236}">
              <a16:creationId xmlns:a16="http://schemas.microsoft.com/office/drawing/2014/main" id="{F1CCE4BB-AB67-43BE-B7B4-0A3913FD1F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06" name="Line 1">
          <a:extLst>
            <a:ext uri="{FF2B5EF4-FFF2-40B4-BE49-F238E27FC236}">
              <a16:creationId xmlns:a16="http://schemas.microsoft.com/office/drawing/2014/main" id="{7A1862C3-4289-4570-B454-C7271DA6AF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07" name="Line 1">
          <a:extLst>
            <a:ext uri="{FF2B5EF4-FFF2-40B4-BE49-F238E27FC236}">
              <a16:creationId xmlns:a16="http://schemas.microsoft.com/office/drawing/2014/main" id="{AD3E7B27-981D-43DD-B9DD-C8D2BF7F1A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08" name="Line 1">
          <a:extLst>
            <a:ext uri="{FF2B5EF4-FFF2-40B4-BE49-F238E27FC236}">
              <a16:creationId xmlns:a16="http://schemas.microsoft.com/office/drawing/2014/main" id="{11044EBB-495D-46CB-92B7-3146FF306C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09" name="Line 1">
          <a:extLst>
            <a:ext uri="{FF2B5EF4-FFF2-40B4-BE49-F238E27FC236}">
              <a16:creationId xmlns:a16="http://schemas.microsoft.com/office/drawing/2014/main" id="{11C4FD7B-4BD8-4AF3-8514-F336B0A4E5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0" name="Line 1">
          <a:extLst>
            <a:ext uri="{FF2B5EF4-FFF2-40B4-BE49-F238E27FC236}">
              <a16:creationId xmlns:a16="http://schemas.microsoft.com/office/drawing/2014/main" id="{CAC90EF2-361E-437D-A018-4D43ACB103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1" name="Line 1">
          <a:extLst>
            <a:ext uri="{FF2B5EF4-FFF2-40B4-BE49-F238E27FC236}">
              <a16:creationId xmlns:a16="http://schemas.microsoft.com/office/drawing/2014/main" id="{275AB662-6747-402D-A49D-3CB02B4729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2" name="Line 1">
          <a:extLst>
            <a:ext uri="{FF2B5EF4-FFF2-40B4-BE49-F238E27FC236}">
              <a16:creationId xmlns:a16="http://schemas.microsoft.com/office/drawing/2014/main" id="{FDCED822-C6E5-4474-BBF6-877BF49B677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3" name="Line 1">
          <a:extLst>
            <a:ext uri="{FF2B5EF4-FFF2-40B4-BE49-F238E27FC236}">
              <a16:creationId xmlns:a16="http://schemas.microsoft.com/office/drawing/2014/main" id="{C0060CF9-5841-460F-84CA-4B81CFA450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4" name="Line 1">
          <a:extLst>
            <a:ext uri="{FF2B5EF4-FFF2-40B4-BE49-F238E27FC236}">
              <a16:creationId xmlns:a16="http://schemas.microsoft.com/office/drawing/2014/main" id="{F7A16B84-58F2-48BB-87BE-B1DD5962E1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5" name="Line 1">
          <a:extLst>
            <a:ext uri="{FF2B5EF4-FFF2-40B4-BE49-F238E27FC236}">
              <a16:creationId xmlns:a16="http://schemas.microsoft.com/office/drawing/2014/main" id="{7CA90759-73D6-475B-85E9-453D864E6F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6" name="Line 1">
          <a:extLst>
            <a:ext uri="{FF2B5EF4-FFF2-40B4-BE49-F238E27FC236}">
              <a16:creationId xmlns:a16="http://schemas.microsoft.com/office/drawing/2014/main" id="{DC7E1DE3-4CD2-4077-AF91-1FC5F380FC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7" name="Line 1">
          <a:extLst>
            <a:ext uri="{FF2B5EF4-FFF2-40B4-BE49-F238E27FC236}">
              <a16:creationId xmlns:a16="http://schemas.microsoft.com/office/drawing/2014/main" id="{70C7DB6D-A923-484C-8AC1-AE1A9C1005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8" name="Line 1">
          <a:extLst>
            <a:ext uri="{FF2B5EF4-FFF2-40B4-BE49-F238E27FC236}">
              <a16:creationId xmlns:a16="http://schemas.microsoft.com/office/drawing/2014/main" id="{44257B21-D722-479F-8288-EC14B9757E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19" name="Line 1">
          <a:extLst>
            <a:ext uri="{FF2B5EF4-FFF2-40B4-BE49-F238E27FC236}">
              <a16:creationId xmlns:a16="http://schemas.microsoft.com/office/drawing/2014/main" id="{36D276A3-A13F-4637-A7CB-393FBDD7C82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0" name="Line 1">
          <a:extLst>
            <a:ext uri="{FF2B5EF4-FFF2-40B4-BE49-F238E27FC236}">
              <a16:creationId xmlns:a16="http://schemas.microsoft.com/office/drawing/2014/main" id="{9D31178F-03C7-4454-9EB8-636553BAD5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1" name="Line 1">
          <a:extLst>
            <a:ext uri="{FF2B5EF4-FFF2-40B4-BE49-F238E27FC236}">
              <a16:creationId xmlns:a16="http://schemas.microsoft.com/office/drawing/2014/main" id="{8622423C-3198-4FB2-8E6E-7DE31F4E18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2" name="Line 1">
          <a:extLst>
            <a:ext uri="{FF2B5EF4-FFF2-40B4-BE49-F238E27FC236}">
              <a16:creationId xmlns:a16="http://schemas.microsoft.com/office/drawing/2014/main" id="{B3BC22C2-B25F-43B1-A7FD-608337B998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3" name="Line 1">
          <a:extLst>
            <a:ext uri="{FF2B5EF4-FFF2-40B4-BE49-F238E27FC236}">
              <a16:creationId xmlns:a16="http://schemas.microsoft.com/office/drawing/2014/main" id="{F264022B-2B30-46F0-B5D7-92A18EA0BD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4" name="Line 1">
          <a:extLst>
            <a:ext uri="{FF2B5EF4-FFF2-40B4-BE49-F238E27FC236}">
              <a16:creationId xmlns:a16="http://schemas.microsoft.com/office/drawing/2014/main" id="{6A4DDBA1-E4A9-45F5-959B-E817CC8F12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5" name="Line 1">
          <a:extLst>
            <a:ext uri="{FF2B5EF4-FFF2-40B4-BE49-F238E27FC236}">
              <a16:creationId xmlns:a16="http://schemas.microsoft.com/office/drawing/2014/main" id="{09CF2FC6-E062-4360-A53E-AF585F0125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6" name="Line 1">
          <a:extLst>
            <a:ext uri="{FF2B5EF4-FFF2-40B4-BE49-F238E27FC236}">
              <a16:creationId xmlns:a16="http://schemas.microsoft.com/office/drawing/2014/main" id="{32B7BC0E-B80C-4156-B08A-60C3F37EF1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27" name="Line 1">
          <a:extLst>
            <a:ext uri="{FF2B5EF4-FFF2-40B4-BE49-F238E27FC236}">
              <a16:creationId xmlns:a16="http://schemas.microsoft.com/office/drawing/2014/main" id="{986BF74C-A50B-4B4A-B63B-37200360F6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28" name="Line 1">
          <a:extLst>
            <a:ext uri="{FF2B5EF4-FFF2-40B4-BE49-F238E27FC236}">
              <a16:creationId xmlns:a16="http://schemas.microsoft.com/office/drawing/2014/main" id="{07747DDD-9752-432A-A81C-EC98B331CA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29" name="Line 1">
          <a:extLst>
            <a:ext uri="{FF2B5EF4-FFF2-40B4-BE49-F238E27FC236}">
              <a16:creationId xmlns:a16="http://schemas.microsoft.com/office/drawing/2014/main" id="{9EF0B16A-1698-444E-B1FC-4CF1CED8FF7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30" name="Line 1">
          <a:extLst>
            <a:ext uri="{FF2B5EF4-FFF2-40B4-BE49-F238E27FC236}">
              <a16:creationId xmlns:a16="http://schemas.microsoft.com/office/drawing/2014/main" id="{845542BF-6347-4A93-8785-B72E3C3EA2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31" name="Line 1">
          <a:extLst>
            <a:ext uri="{FF2B5EF4-FFF2-40B4-BE49-F238E27FC236}">
              <a16:creationId xmlns:a16="http://schemas.microsoft.com/office/drawing/2014/main" id="{58DEF14D-9D1D-4223-A883-6C8CAE02CBE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32" name="Line 1">
          <a:extLst>
            <a:ext uri="{FF2B5EF4-FFF2-40B4-BE49-F238E27FC236}">
              <a16:creationId xmlns:a16="http://schemas.microsoft.com/office/drawing/2014/main" id="{CA4F7E37-63CB-4F56-B509-AAE78DBD67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33" name="Line 1">
          <a:extLst>
            <a:ext uri="{FF2B5EF4-FFF2-40B4-BE49-F238E27FC236}">
              <a16:creationId xmlns:a16="http://schemas.microsoft.com/office/drawing/2014/main" id="{3ED11ABF-69F6-4FF1-ABB5-79E8F7EB1C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34" name="Line 1">
          <a:extLst>
            <a:ext uri="{FF2B5EF4-FFF2-40B4-BE49-F238E27FC236}">
              <a16:creationId xmlns:a16="http://schemas.microsoft.com/office/drawing/2014/main" id="{B5520194-98C9-421A-BCB9-F0937977A4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35" name="Line 1">
          <a:extLst>
            <a:ext uri="{FF2B5EF4-FFF2-40B4-BE49-F238E27FC236}">
              <a16:creationId xmlns:a16="http://schemas.microsoft.com/office/drawing/2014/main" id="{908C9329-EB5D-468F-BF9C-93B480E8AC4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36" name="Line 1">
          <a:extLst>
            <a:ext uri="{FF2B5EF4-FFF2-40B4-BE49-F238E27FC236}">
              <a16:creationId xmlns:a16="http://schemas.microsoft.com/office/drawing/2014/main" id="{B1E19977-6068-4152-8DA2-1D8FF3503E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37" name="Line 1">
          <a:extLst>
            <a:ext uri="{FF2B5EF4-FFF2-40B4-BE49-F238E27FC236}">
              <a16:creationId xmlns:a16="http://schemas.microsoft.com/office/drawing/2014/main" id="{E2C6D6F6-3DB8-44B2-A0B9-21B32BB431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38" name="Line 1">
          <a:extLst>
            <a:ext uri="{FF2B5EF4-FFF2-40B4-BE49-F238E27FC236}">
              <a16:creationId xmlns:a16="http://schemas.microsoft.com/office/drawing/2014/main" id="{FB73C13C-D332-4C15-8F03-D287689727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39" name="Line 1">
          <a:extLst>
            <a:ext uri="{FF2B5EF4-FFF2-40B4-BE49-F238E27FC236}">
              <a16:creationId xmlns:a16="http://schemas.microsoft.com/office/drawing/2014/main" id="{29A65ABA-CE2E-4928-ADCB-EFEE9A9D18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0" name="Line 1">
          <a:extLst>
            <a:ext uri="{FF2B5EF4-FFF2-40B4-BE49-F238E27FC236}">
              <a16:creationId xmlns:a16="http://schemas.microsoft.com/office/drawing/2014/main" id="{9040FDCA-E3BB-4908-B453-2605E59145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1" name="Line 1">
          <a:extLst>
            <a:ext uri="{FF2B5EF4-FFF2-40B4-BE49-F238E27FC236}">
              <a16:creationId xmlns:a16="http://schemas.microsoft.com/office/drawing/2014/main" id="{E16E3138-538E-4B68-A9EC-901831CC10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2" name="Line 1">
          <a:extLst>
            <a:ext uri="{FF2B5EF4-FFF2-40B4-BE49-F238E27FC236}">
              <a16:creationId xmlns:a16="http://schemas.microsoft.com/office/drawing/2014/main" id="{5BE7E4C5-BB50-4F7A-B373-AD2D86801B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3" name="Line 1">
          <a:extLst>
            <a:ext uri="{FF2B5EF4-FFF2-40B4-BE49-F238E27FC236}">
              <a16:creationId xmlns:a16="http://schemas.microsoft.com/office/drawing/2014/main" id="{E517753A-24C5-47BC-8697-06BB181560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4" name="Line 1">
          <a:extLst>
            <a:ext uri="{FF2B5EF4-FFF2-40B4-BE49-F238E27FC236}">
              <a16:creationId xmlns:a16="http://schemas.microsoft.com/office/drawing/2014/main" id="{3B628B1C-C020-4E39-BD32-2F0E998F3C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5" name="Line 1">
          <a:extLst>
            <a:ext uri="{FF2B5EF4-FFF2-40B4-BE49-F238E27FC236}">
              <a16:creationId xmlns:a16="http://schemas.microsoft.com/office/drawing/2014/main" id="{C6787E27-1502-4CD2-8CB2-22CE4E81FA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6" name="Line 1">
          <a:extLst>
            <a:ext uri="{FF2B5EF4-FFF2-40B4-BE49-F238E27FC236}">
              <a16:creationId xmlns:a16="http://schemas.microsoft.com/office/drawing/2014/main" id="{CE1FFD59-E42A-4AF4-BD75-0DBC48C323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7" name="Line 1">
          <a:extLst>
            <a:ext uri="{FF2B5EF4-FFF2-40B4-BE49-F238E27FC236}">
              <a16:creationId xmlns:a16="http://schemas.microsoft.com/office/drawing/2014/main" id="{C38C1EF7-92E5-48B4-8D35-B27365CF76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8" name="Line 1">
          <a:extLst>
            <a:ext uri="{FF2B5EF4-FFF2-40B4-BE49-F238E27FC236}">
              <a16:creationId xmlns:a16="http://schemas.microsoft.com/office/drawing/2014/main" id="{5ACC1534-FA81-4DAA-8680-54738B469F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49" name="Line 1">
          <a:extLst>
            <a:ext uri="{FF2B5EF4-FFF2-40B4-BE49-F238E27FC236}">
              <a16:creationId xmlns:a16="http://schemas.microsoft.com/office/drawing/2014/main" id="{300EECE1-8137-4A5E-918C-F656513999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0" name="Line 1">
          <a:extLst>
            <a:ext uri="{FF2B5EF4-FFF2-40B4-BE49-F238E27FC236}">
              <a16:creationId xmlns:a16="http://schemas.microsoft.com/office/drawing/2014/main" id="{C22801BB-D8D0-4C59-A6C2-6A33F958FB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1" name="Line 1">
          <a:extLst>
            <a:ext uri="{FF2B5EF4-FFF2-40B4-BE49-F238E27FC236}">
              <a16:creationId xmlns:a16="http://schemas.microsoft.com/office/drawing/2014/main" id="{10491CF9-F1FA-4DE8-9E9B-73012E0DDF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2" name="Line 1">
          <a:extLst>
            <a:ext uri="{FF2B5EF4-FFF2-40B4-BE49-F238E27FC236}">
              <a16:creationId xmlns:a16="http://schemas.microsoft.com/office/drawing/2014/main" id="{6E788DEC-DA70-4E94-A0C2-E61BDB837C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3" name="Line 1">
          <a:extLst>
            <a:ext uri="{FF2B5EF4-FFF2-40B4-BE49-F238E27FC236}">
              <a16:creationId xmlns:a16="http://schemas.microsoft.com/office/drawing/2014/main" id="{0FDA004F-DFE1-4B5D-83AF-E52101EC15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4" name="Line 1">
          <a:extLst>
            <a:ext uri="{FF2B5EF4-FFF2-40B4-BE49-F238E27FC236}">
              <a16:creationId xmlns:a16="http://schemas.microsoft.com/office/drawing/2014/main" id="{1C13DDDE-22AE-46A6-AD78-07E65A11EA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5" name="Line 1">
          <a:extLst>
            <a:ext uri="{FF2B5EF4-FFF2-40B4-BE49-F238E27FC236}">
              <a16:creationId xmlns:a16="http://schemas.microsoft.com/office/drawing/2014/main" id="{0EC915C1-85FA-4DA8-9F3D-44BA790D59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6" name="Line 1">
          <a:extLst>
            <a:ext uri="{FF2B5EF4-FFF2-40B4-BE49-F238E27FC236}">
              <a16:creationId xmlns:a16="http://schemas.microsoft.com/office/drawing/2014/main" id="{F724BC3F-3490-4B8A-A594-2D589A5730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57" name="Line 1">
          <a:extLst>
            <a:ext uri="{FF2B5EF4-FFF2-40B4-BE49-F238E27FC236}">
              <a16:creationId xmlns:a16="http://schemas.microsoft.com/office/drawing/2014/main" id="{9481E49D-D570-4EBE-BEA0-5EA5A20E34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58" name="Line 1">
          <a:extLst>
            <a:ext uri="{FF2B5EF4-FFF2-40B4-BE49-F238E27FC236}">
              <a16:creationId xmlns:a16="http://schemas.microsoft.com/office/drawing/2014/main" id="{5422BEBB-CC21-49BC-93F3-2799B2F3C9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59" name="Line 1">
          <a:extLst>
            <a:ext uri="{FF2B5EF4-FFF2-40B4-BE49-F238E27FC236}">
              <a16:creationId xmlns:a16="http://schemas.microsoft.com/office/drawing/2014/main" id="{AB520B80-4547-4EC1-89D3-FD12C56A08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60" name="Line 1">
          <a:extLst>
            <a:ext uri="{FF2B5EF4-FFF2-40B4-BE49-F238E27FC236}">
              <a16:creationId xmlns:a16="http://schemas.microsoft.com/office/drawing/2014/main" id="{37786E99-B797-4948-99EB-AF1D942EAE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61" name="Line 1">
          <a:extLst>
            <a:ext uri="{FF2B5EF4-FFF2-40B4-BE49-F238E27FC236}">
              <a16:creationId xmlns:a16="http://schemas.microsoft.com/office/drawing/2014/main" id="{BB7F5E70-23D4-4163-8D3A-663231A167A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62" name="Line 1">
          <a:extLst>
            <a:ext uri="{FF2B5EF4-FFF2-40B4-BE49-F238E27FC236}">
              <a16:creationId xmlns:a16="http://schemas.microsoft.com/office/drawing/2014/main" id="{AC63887A-73CE-4320-8A10-61491B8635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63" name="Line 1">
          <a:extLst>
            <a:ext uri="{FF2B5EF4-FFF2-40B4-BE49-F238E27FC236}">
              <a16:creationId xmlns:a16="http://schemas.microsoft.com/office/drawing/2014/main" id="{3B4C53A9-404A-4CB1-94AC-EC24BC25F3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64" name="Line 1">
          <a:extLst>
            <a:ext uri="{FF2B5EF4-FFF2-40B4-BE49-F238E27FC236}">
              <a16:creationId xmlns:a16="http://schemas.microsoft.com/office/drawing/2014/main" id="{1172C454-6BB0-4E3B-8280-CF662EA8B5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65" name="Line 1">
          <a:extLst>
            <a:ext uri="{FF2B5EF4-FFF2-40B4-BE49-F238E27FC236}">
              <a16:creationId xmlns:a16="http://schemas.microsoft.com/office/drawing/2014/main" id="{6C3DAB4A-A338-4694-8F6E-6EF73AE0207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66" name="Line 1">
          <a:extLst>
            <a:ext uri="{FF2B5EF4-FFF2-40B4-BE49-F238E27FC236}">
              <a16:creationId xmlns:a16="http://schemas.microsoft.com/office/drawing/2014/main" id="{05D2667F-BC15-476E-8F95-8436D53230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67" name="Line 1">
          <a:extLst>
            <a:ext uri="{FF2B5EF4-FFF2-40B4-BE49-F238E27FC236}">
              <a16:creationId xmlns:a16="http://schemas.microsoft.com/office/drawing/2014/main" id="{845F5FE1-DC4D-4DF0-A4E5-46240CF141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68" name="Line 1">
          <a:extLst>
            <a:ext uri="{FF2B5EF4-FFF2-40B4-BE49-F238E27FC236}">
              <a16:creationId xmlns:a16="http://schemas.microsoft.com/office/drawing/2014/main" id="{12C83F0F-4F34-4917-BEF8-41E8F91B09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69" name="Line 1">
          <a:extLst>
            <a:ext uri="{FF2B5EF4-FFF2-40B4-BE49-F238E27FC236}">
              <a16:creationId xmlns:a16="http://schemas.microsoft.com/office/drawing/2014/main" id="{00AD6F66-DC0C-46FB-9EDB-7B35A22D8D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0" name="Line 1">
          <a:extLst>
            <a:ext uri="{FF2B5EF4-FFF2-40B4-BE49-F238E27FC236}">
              <a16:creationId xmlns:a16="http://schemas.microsoft.com/office/drawing/2014/main" id="{47589C53-788F-433C-93BC-497B27E9FB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1" name="Line 1">
          <a:extLst>
            <a:ext uri="{FF2B5EF4-FFF2-40B4-BE49-F238E27FC236}">
              <a16:creationId xmlns:a16="http://schemas.microsoft.com/office/drawing/2014/main" id="{49C09668-2D9E-489D-80F2-9A69E15B1A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2" name="Line 1">
          <a:extLst>
            <a:ext uri="{FF2B5EF4-FFF2-40B4-BE49-F238E27FC236}">
              <a16:creationId xmlns:a16="http://schemas.microsoft.com/office/drawing/2014/main" id="{42E61F3C-18B2-4F84-B7FC-7E417F98A0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3" name="Line 1">
          <a:extLst>
            <a:ext uri="{FF2B5EF4-FFF2-40B4-BE49-F238E27FC236}">
              <a16:creationId xmlns:a16="http://schemas.microsoft.com/office/drawing/2014/main" id="{5B8A3987-7A42-407A-8E6E-1907E3CC94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4" name="Line 1">
          <a:extLst>
            <a:ext uri="{FF2B5EF4-FFF2-40B4-BE49-F238E27FC236}">
              <a16:creationId xmlns:a16="http://schemas.microsoft.com/office/drawing/2014/main" id="{88AE18D5-DE2E-4CFB-BDC5-E11F8B817D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5" name="Line 1">
          <a:extLst>
            <a:ext uri="{FF2B5EF4-FFF2-40B4-BE49-F238E27FC236}">
              <a16:creationId xmlns:a16="http://schemas.microsoft.com/office/drawing/2014/main" id="{B4ACB4D7-AE72-4250-AFFD-CCE98D19AE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6" name="Line 1">
          <a:extLst>
            <a:ext uri="{FF2B5EF4-FFF2-40B4-BE49-F238E27FC236}">
              <a16:creationId xmlns:a16="http://schemas.microsoft.com/office/drawing/2014/main" id="{EB18A412-42A9-4191-8DCF-431402889C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7" name="Line 1">
          <a:extLst>
            <a:ext uri="{FF2B5EF4-FFF2-40B4-BE49-F238E27FC236}">
              <a16:creationId xmlns:a16="http://schemas.microsoft.com/office/drawing/2014/main" id="{14974F7B-D52E-4DDC-B79E-6D9E050901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8" name="Line 1">
          <a:extLst>
            <a:ext uri="{FF2B5EF4-FFF2-40B4-BE49-F238E27FC236}">
              <a16:creationId xmlns:a16="http://schemas.microsoft.com/office/drawing/2014/main" id="{88FEDED3-263A-4753-A24F-6F93CF1EE7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79" name="Line 1">
          <a:extLst>
            <a:ext uri="{FF2B5EF4-FFF2-40B4-BE49-F238E27FC236}">
              <a16:creationId xmlns:a16="http://schemas.microsoft.com/office/drawing/2014/main" id="{FDE06685-88DB-4FC9-954E-8597E3E8A6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0" name="Line 1">
          <a:extLst>
            <a:ext uri="{FF2B5EF4-FFF2-40B4-BE49-F238E27FC236}">
              <a16:creationId xmlns:a16="http://schemas.microsoft.com/office/drawing/2014/main" id="{4AB50588-567C-4A33-B176-BDB5A665FF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1" name="Line 1">
          <a:extLst>
            <a:ext uri="{FF2B5EF4-FFF2-40B4-BE49-F238E27FC236}">
              <a16:creationId xmlns:a16="http://schemas.microsoft.com/office/drawing/2014/main" id="{41005CC7-32F9-460D-B8B1-9EDE6D9C00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2" name="Line 1">
          <a:extLst>
            <a:ext uri="{FF2B5EF4-FFF2-40B4-BE49-F238E27FC236}">
              <a16:creationId xmlns:a16="http://schemas.microsoft.com/office/drawing/2014/main" id="{6BFC7CB7-873F-42AB-9E38-4C789E0CC8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3" name="Line 1">
          <a:extLst>
            <a:ext uri="{FF2B5EF4-FFF2-40B4-BE49-F238E27FC236}">
              <a16:creationId xmlns:a16="http://schemas.microsoft.com/office/drawing/2014/main" id="{C35EA611-9659-4A19-B3DD-D59F891DC3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4" name="Line 1">
          <a:extLst>
            <a:ext uri="{FF2B5EF4-FFF2-40B4-BE49-F238E27FC236}">
              <a16:creationId xmlns:a16="http://schemas.microsoft.com/office/drawing/2014/main" id="{7FB9026A-9699-447D-9C17-6659BEEBEB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5" name="Line 1">
          <a:extLst>
            <a:ext uri="{FF2B5EF4-FFF2-40B4-BE49-F238E27FC236}">
              <a16:creationId xmlns:a16="http://schemas.microsoft.com/office/drawing/2014/main" id="{B87F1BF1-35AF-4575-82A7-0510A8D99F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6" name="Line 1">
          <a:extLst>
            <a:ext uri="{FF2B5EF4-FFF2-40B4-BE49-F238E27FC236}">
              <a16:creationId xmlns:a16="http://schemas.microsoft.com/office/drawing/2014/main" id="{2DC08716-CF61-428A-A798-2591AFBF47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87" name="Line 1">
          <a:extLst>
            <a:ext uri="{FF2B5EF4-FFF2-40B4-BE49-F238E27FC236}">
              <a16:creationId xmlns:a16="http://schemas.microsoft.com/office/drawing/2014/main" id="{9C0F11F4-70CC-428B-A0FC-FDDCB64FB6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88" name="Line 1">
          <a:extLst>
            <a:ext uri="{FF2B5EF4-FFF2-40B4-BE49-F238E27FC236}">
              <a16:creationId xmlns:a16="http://schemas.microsoft.com/office/drawing/2014/main" id="{78374086-4E22-4006-A882-00BCDA4292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89" name="Line 1">
          <a:extLst>
            <a:ext uri="{FF2B5EF4-FFF2-40B4-BE49-F238E27FC236}">
              <a16:creationId xmlns:a16="http://schemas.microsoft.com/office/drawing/2014/main" id="{548F7566-699B-414D-9082-09D64103C8B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90" name="Line 1">
          <a:extLst>
            <a:ext uri="{FF2B5EF4-FFF2-40B4-BE49-F238E27FC236}">
              <a16:creationId xmlns:a16="http://schemas.microsoft.com/office/drawing/2014/main" id="{A894D998-BCF3-4737-98CC-C967BE608B2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91" name="Line 1">
          <a:extLst>
            <a:ext uri="{FF2B5EF4-FFF2-40B4-BE49-F238E27FC236}">
              <a16:creationId xmlns:a16="http://schemas.microsoft.com/office/drawing/2014/main" id="{656D9727-8489-4654-83A9-BA46E9E2BD5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92" name="Line 1">
          <a:extLst>
            <a:ext uri="{FF2B5EF4-FFF2-40B4-BE49-F238E27FC236}">
              <a16:creationId xmlns:a16="http://schemas.microsoft.com/office/drawing/2014/main" id="{09168D38-1CDF-4682-B9B4-F4507D821A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93" name="Line 1">
          <a:extLst>
            <a:ext uri="{FF2B5EF4-FFF2-40B4-BE49-F238E27FC236}">
              <a16:creationId xmlns:a16="http://schemas.microsoft.com/office/drawing/2014/main" id="{82424B3D-1493-4A0E-B2BC-5BF19EDED1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94" name="Line 1">
          <a:extLst>
            <a:ext uri="{FF2B5EF4-FFF2-40B4-BE49-F238E27FC236}">
              <a16:creationId xmlns:a16="http://schemas.microsoft.com/office/drawing/2014/main" id="{196041E5-A8F8-4177-9888-0C211B0082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295" name="Line 1">
          <a:extLst>
            <a:ext uri="{FF2B5EF4-FFF2-40B4-BE49-F238E27FC236}">
              <a16:creationId xmlns:a16="http://schemas.microsoft.com/office/drawing/2014/main" id="{619D8D76-3AEA-4DC9-AA6F-C317BF8B1A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96" name="Line 1">
          <a:extLst>
            <a:ext uri="{FF2B5EF4-FFF2-40B4-BE49-F238E27FC236}">
              <a16:creationId xmlns:a16="http://schemas.microsoft.com/office/drawing/2014/main" id="{6AF20BA0-02AD-4EB7-963A-C6ACE6D02F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97" name="Line 1">
          <a:extLst>
            <a:ext uri="{FF2B5EF4-FFF2-40B4-BE49-F238E27FC236}">
              <a16:creationId xmlns:a16="http://schemas.microsoft.com/office/drawing/2014/main" id="{87445E79-AF66-4EAE-AD4E-5FF9B72F91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98" name="Line 1">
          <a:extLst>
            <a:ext uri="{FF2B5EF4-FFF2-40B4-BE49-F238E27FC236}">
              <a16:creationId xmlns:a16="http://schemas.microsoft.com/office/drawing/2014/main" id="{D558B6CC-B089-4669-9F9F-2DADB1D6181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299" name="Line 1">
          <a:extLst>
            <a:ext uri="{FF2B5EF4-FFF2-40B4-BE49-F238E27FC236}">
              <a16:creationId xmlns:a16="http://schemas.microsoft.com/office/drawing/2014/main" id="{C3BF7415-808D-4F46-B7AB-70E97308B2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0" name="Line 1">
          <a:extLst>
            <a:ext uri="{FF2B5EF4-FFF2-40B4-BE49-F238E27FC236}">
              <a16:creationId xmlns:a16="http://schemas.microsoft.com/office/drawing/2014/main" id="{7A8F8E2D-59BF-4175-AF6C-BAE295DA9A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1" name="Line 1">
          <a:extLst>
            <a:ext uri="{FF2B5EF4-FFF2-40B4-BE49-F238E27FC236}">
              <a16:creationId xmlns:a16="http://schemas.microsoft.com/office/drawing/2014/main" id="{E3983A64-ACF2-409F-A7EA-D3CA92E205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2" name="Line 1">
          <a:extLst>
            <a:ext uri="{FF2B5EF4-FFF2-40B4-BE49-F238E27FC236}">
              <a16:creationId xmlns:a16="http://schemas.microsoft.com/office/drawing/2014/main" id="{52E30CDC-A170-4EA9-80D7-39A28E2789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3" name="Line 1">
          <a:extLst>
            <a:ext uri="{FF2B5EF4-FFF2-40B4-BE49-F238E27FC236}">
              <a16:creationId xmlns:a16="http://schemas.microsoft.com/office/drawing/2014/main" id="{068B7DF0-288F-454B-B1BF-984201232C3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4" name="Line 1">
          <a:extLst>
            <a:ext uri="{FF2B5EF4-FFF2-40B4-BE49-F238E27FC236}">
              <a16:creationId xmlns:a16="http://schemas.microsoft.com/office/drawing/2014/main" id="{28D4BD3E-AFF3-4287-B215-0300EE9002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5" name="Line 1">
          <a:extLst>
            <a:ext uri="{FF2B5EF4-FFF2-40B4-BE49-F238E27FC236}">
              <a16:creationId xmlns:a16="http://schemas.microsoft.com/office/drawing/2014/main" id="{D8281D89-1BEB-4070-9707-2A68B0BB48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6" name="Line 1">
          <a:extLst>
            <a:ext uri="{FF2B5EF4-FFF2-40B4-BE49-F238E27FC236}">
              <a16:creationId xmlns:a16="http://schemas.microsoft.com/office/drawing/2014/main" id="{E3E78C97-005F-41B4-B193-74D587A2F2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7" name="Line 1">
          <a:extLst>
            <a:ext uri="{FF2B5EF4-FFF2-40B4-BE49-F238E27FC236}">
              <a16:creationId xmlns:a16="http://schemas.microsoft.com/office/drawing/2014/main" id="{DA8792B4-F02E-43E8-86DA-21EEDF2BDA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8" name="Line 1">
          <a:extLst>
            <a:ext uri="{FF2B5EF4-FFF2-40B4-BE49-F238E27FC236}">
              <a16:creationId xmlns:a16="http://schemas.microsoft.com/office/drawing/2014/main" id="{53BC273C-94EE-4594-9C1E-44D769916D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09" name="Line 1">
          <a:extLst>
            <a:ext uri="{FF2B5EF4-FFF2-40B4-BE49-F238E27FC236}">
              <a16:creationId xmlns:a16="http://schemas.microsoft.com/office/drawing/2014/main" id="{3077D24F-A68A-4C84-87E4-641878EAEB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0" name="Line 1">
          <a:extLst>
            <a:ext uri="{FF2B5EF4-FFF2-40B4-BE49-F238E27FC236}">
              <a16:creationId xmlns:a16="http://schemas.microsoft.com/office/drawing/2014/main" id="{FFBE7E8F-1D93-43F6-BEDC-13CDF4A329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1" name="Line 1">
          <a:extLst>
            <a:ext uri="{FF2B5EF4-FFF2-40B4-BE49-F238E27FC236}">
              <a16:creationId xmlns:a16="http://schemas.microsoft.com/office/drawing/2014/main" id="{86C55678-E04F-4D36-80DC-5E78104F3A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2" name="Line 1">
          <a:extLst>
            <a:ext uri="{FF2B5EF4-FFF2-40B4-BE49-F238E27FC236}">
              <a16:creationId xmlns:a16="http://schemas.microsoft.com/office/drawing/2014/main" id="{DEE6BAC6-47B5-4BE1-9A7C-902813CFF4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3" name="Line 1">
          <a:extLst>
            <a:ext uri="{FF2B5EF4-FFF2-40B4-BE49-F238E27FC236}">
              <a16:creationId xmlns:a16="http://schemas.microsoft.com/office/drawing/2014/main" id="{CA638C03-9227-4599-945A-584992BE6E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4" name="Line 1">
          <a:extLst>
            <a:ext uri="{FF2B5EF4-FFF2-40B4-BE49-F238E27FC236}">
              <a16:creationId xmlns:a16="http://schemas.microsoft.com/office/drawing/2014/main" id="{362954E8-16F8-41E5-93ED-EAFDC8CD3C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5" name="Line 1">
          <a:extLst>
            <a:ext uri="{FF2B5EF4-FFF2-40B4-BE49-F238E27FC236}">
              <a16:creationId xmlns:a16="http://schemas.microsoft.com/office/drawing/2014/main" id="{A0FB1F62-DBDC-472C-A92C-4A17EDF07F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6" name="Line 1">
          <a:extLst>
            <a:ext uri="{FF2B5EF4-FFF2-40B4-BE49-F238E27FC236}">
              <a16:creationId xmlns:a16="http://schemas.microsoft.com/office/drawing/2014/main" id="{D2A3B177-B026-463A-B1A1-A288DE377D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17" name="Line 1">
          <a:extLst>
            <a:ext uri="{FF2B5EF4-FFF2-40B4-BE49-F238E27FC236}">
              <a16:creationId xmlns:a16="http://schemas.microsoft.com/office/drawing/2014/main" id="{CD895DC4-4BB4-471B-A362-0F8DE1CC4D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18" name="Line 1">
          <a:extLst>
            <a:ext uri="{FF2B5EF4-FFF2-40B4-BE49-F238E27FC236}">
              <a16:creationId xmlns:a16="http://schemas.microsoft.com/office/drawing/2014/main" id="{1DD65D92-0092-46D8-85C0-8ABC16963EB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19" name="Line 1">
          <a:extLst>
            <a:ext uri="{FF2B5EF4-FFF2-40B4-BE49-F238E27FC236}">
              <a16:creationId xmlns:a16="http://schemas.microsoft.com/office/drawing/2014/main" id="{BC42D32C-D373-45C9-B5CC-61A073307B5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20" name="Line 1">
          <a:extLst>
            <a:ext uri="{FF2B5EF4-FFF2-40B4-BE49-F238E27FC236}">
              <a16:creationId xmlns:a16="http://schemas.microsoft.com/office/drawing/2014/main" id="{77145F18-0C26-40E3-8B05-74A3F224C9B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21" name="Line 1">
          <a:extLst>
            <a:ext uri="{FF2B5EF4-FFF2-40B4-BE49-F238E27FC236}">
              <a16:creationId xmlns:a16="http://schemas.microsoft.com/office/drawing/2014/main" id="{D085815C-B735-475F-8072-1482A1306AD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22" name="Line 1">
          <a:extLst>
            <a:ext uri="{FF2B5EF4-FFF2-40B4-BE49-F238E27FC236}">
              <a16:creationId xmlns:a16="http://schemas.microsoft.com/office/drawing/2014/main" id="{C1C4102F-B1E2-477D-BD66-33F2ABD846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23" name="Line 1">
          <a:extLst>
            <a:ext uri="{FF2B5EF4-FFF2-40B4-BE49-F238E27FC236}">
              <a16:creationId xmlns:a16="http://schemas.microsoft.com/office/drawing/2014/main" id="{144A94BC-7A11-47E1-8EC7-BA6E9AA4A6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24" name="Line 1">
          <a:extLst>
            <a:ext uri="{FF2B5EF4-FFF2-40B4-BE49-F238E27FC236}">
              <a16:creationId xmlns:a16="http://schemas.microsoft.com/office/drawing/2014/main" id="{89215E99-42CF-47DD-A07F-CB7E5AE16BB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25" name="Line 1">
          <a:extLst>
            <a:ext uri="{FF2B5EF4-FFF2-40B4-BE49-F238E27FC236}">
              <a16:creationId xmlns:a16="http://schemas.microsoft.com/office/drawing/2014/main" id="{0C8777B5-EF3B-47CF-B03A-38FF07CB613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26" name="Line 1">
          <a:extLst>
            <a:ext uri="{FF2B5EF4-FFF2-40B4-BE49-F238E27FC236}">
              <a16:creationId xmlns:a16="http://schemas.microsoft.com/office/drawing/2014/main" id="{98594342-B3AA-45B3-93B1-8EEA0F1548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27" name="Line 1">
          <a:extLst>
            <a:ext uri="{FF2B5EF4-FFF2-40B4-BE49-F238E27FC236}">
              <a16:creationId xmlns:a16="http://schemas.microsoft.com/office/drawing/2014/main" id="{22595087-532D-4372-B5F8-ADC1482AB9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28" name="Line 1">
          <a:extLst>
            <a:ext uri="{FF2B5EF4-FFF2-40B4-BE49-F238E27FC236}">
              <a16:creationId xmlns:a16="http://schemas.microsoft.com/office/drawing/2014/main" id="{2D908F48-07BE-44D3-888A-F08DA48C4D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29" name="Line 1">
          <a:extLst>
            <a:ext uri="{FF2B5EF4-FFF2-40B4-BE49-F238E27FC236}">
              <a16:creationId xmlns:a16="http://schemas.microsoft.com/office/drawing/2014/main" id="{7C2E8BD8-7F71-44C4-97FD-5388CB27E4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0" name="Line 1">
          <a:extLst>
            <a:ext uri="{FF2B5EF4-FFF2-40B4-BE49-F238E27FC236}">
              <a16:creationId xmlns:a16="http://schemas.microsoft.com/office/drawing/2014/main" id="{E7C6D40F-565F-417C-A24D-6DF668C52F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1" name="Line 1">
          <a:extLst>
            <a:ext uri="{FF2B5EF4-FFF2-40B4-BE49-F238E27FC236}">
              <a16:creationId xmlns:a16="http://schemas.microsoft.com/office/drawing/2014/main" id="{58558DC7-A4E1-4531-98A7-B96B1F79BE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2" name="Line 1">
          <a:extLst>
            <a:ext uri="{FF2B5EF4-FFF2-40B4-BE49-F238E27FC236}">
              <a16:creationId xmlns:a16="http://schemas.microsoft.com/office/drawing/2014/main" id="{DF39DC93-4C18-40A3-A0ED-8972EED67A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3" name="Line 1">
          <a:extLst>
            <a:ext uri="{FF2B5EF4-FFF2-40B4-BE49-F238E27FC236}">
              <a16:creationId xmlns:a16="http://schemas.microsoft.com/office/drawing/2014/main" id="{9D8F1D24-62D0-49A7-AE5E-893D50F611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4" name="Line 1">
          <a:extLst>
            <a:ext uri="{FF2B5EF4-FFF2-40B4-BE49-F238E27FC236}">
              <a16:creationId xmlns:a16="http://schemas.microsoft.com/office/drawing/2014/main" id="{5271CD70-9D88-4633-A7D1-CB830AC5DCF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5" name="Line 1">
          <a:extLst>
            <a:ext uri="{FF2B5EF4-FFF2-40B4-BE49-F238E27FC236}">
              <a16:creationId xmlns:a16="http://schemas.microsoft.com/office/drawing/2014/main" id="{115A4187-717C-48B9-B145-462BFCB1A4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6" name="Line 1">
          <a:extLst>
            <a:ext uri="{FF2B5EF4-FFF2-40B4-BE49-F238E27FC236}">
              <a16:creationId xmlns:a16="http://schemas.microsoft.com/office/drawing/2014/main" id="{0E8C762D-05B3-4D88-BCA6-D67CB91E9D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7" name="Line 1">
          <a:extLst>
            <a:ext uri="{FF2B5EF4-FFF2-40B4-BE49-F238E27FC236}">
              <a16:creationId xmlns:a16="http://schemas.microsoft.com/office/drawing/2014/main" id="{7C86B2D4-6F39-436D-839A-9E91BA390E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8" name="Line 1">
          <a:extLst>
            <a:ext uri="{FF2B5EF4-FFF2-40B4-BE49-F238E27FC236}">
              <a16:creationId xmlns:a16="http://schemas.microsoft.com/office/drawing/2014/main" id="{91EF9B11-4A4E-4D19-9F6C-42BD919C9D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39" name="Line 1">
          <a:extLst>
            <a:ext uri="{FF2B5EF4-FFF2-40B4-BE49-F238E27FC236}">
              <a16:creationId xmlns:a16="http://schemas.microsoft.com/office/drawing/2014/main" id="{01B543E8-255C-4B11-8E86-7C73A31865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0" name="Line 1">
          <a:extLst>
            <a:ext uri="{FF2B5EF4-FFF2-40B4-BE49-F238E27FC236}">
              <a16:creationId xmlns:a16="http://schemas.microsoft.com/office/drawing/2014/main" id="{36CD4B6B-7EB3-4829-9625-E2E1AFD15C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1" name="Line 1">
          <a:extLst>
            <a:ext uri="{FF2B5EF4-FFF2-40B4-BE49-F238E27FC236}">
              <a16:creationId xmlns:a16="http://schemas.microsoft.com/office/drawing/2014/main" id="{E357AE01-6CAE-4F37-85E5-180AA9738E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2" name="Line 1">
          <a:extLst>
            <a:ext uri="{FF2B5EF4-FFF2-40B4-BE49-F238E27FC236}">
              <a16:creationId xmlns:a16="http://schemas.microsoft.com/office/drawing/2014/main" id="{BF346098-84A6-4FE3-BAAA-CBAD8EC68E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3" name="Line 1">
          <a:extLst>
            <a:ext uri="{FF2B5EF4-FFF2-40B4-BE49-F238E27FC236}">
              <a16:creationId xmlns:a16="http://schemas.microsoft.com/office/drawing/2014/main" id="{DCDC3194-BBE7-4381-89A5-5A990E75AB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4" name="Line 1">
          <a:extLst>
            <a:ext uri="{FF2B5EF4-FFF2-40B4-BE49-F238E27FC236}">
              <a16:creationId xmlns:a16="http://schemas.microsoft.com/office/drawing/2014/main" id="{28276FD8-9F42-42EF-858C-7B8BE286E9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5" name="Line 1">
          <a:extLst>
            <a:ext uri="{FF2B5EF4-FFF2-40B4-BE49-F238E27FC236}">
              <a16:creationId xmlns:a16="http://schemas.microsoft.com/office/drawing/2014/main" id="{0918DEE6-98FC-478B-85C7-3B97A26B8F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6" name="Line 1">
          <a:extLst>
            <a:ext uri="{FF2B5EF4-FFF2-40B4-BE49-F238E27FC236}">
              <a16:creationId xmlns:a16="http://schemas.microsoft.com/office/drawing/2014/main" id="{664F490E-AF02-47EE-A172-B17F147C0D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47" name="Line 1">
          <a:extLst>
            <a:ext uri="{FF2B5EF4-FFF2-40B4-BE49-F238E27FC236}">
              <a16:creationId xmlns:a16="http://schemas.microsoft.com/office/drawing/2014/main" id="{AEB83F95-7447-4C50-ADCB-5A8B96EC798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48" name="Line 1">
          <a:extLst>
            <a:ext uri="{FF2B5EF4-FFF2-40B4-BE49-F238E27FC236}">
              <a16:creationId xmlns:a16="http://schemas.microsoft.com/office/drawing/2014/main" id="{02B4E14F-4255-4B79-8403-08DA582C3B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49" name="Line 1">
          <a:extLst>
            <a:ext uri="{FF2B5EF4-FFF2-40B4-BE49-F238E27FC236}">
              <a16:creationId xmlns:a16="http://schemas.microsoft.com/office/drawing/2014/main" id="{15125805-FDAA-45D2-91E1-1C7E821963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50" name="Line 1">
          <a:extLst>
            <a:ext uri="{FF2B5EF4-FFF2-40B4-BE49-F238E27FC236}">
              <a16:creationId xmlns:a16="http://schemas.microsoft.com/office/drawing/2014/main" id="{CEBA1DB0-A444-41AC-B60E-CABF088073E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51" name="Line 1">
          <a:extLst>
            <a:ext uri="{FF2B5EF4-FFF2-40B4-BE49-F238E27FC236}">
              <a16:creationId xmlns:a16="http://schemas.microsoft.com/office/drawing/2014/main" id="{E2699CFA-60E9-4D21-830C-C0EE084C8B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52" name="Line 1">
          <a:extLst>
            <a:ext uri="{FF2B5EF4-FFF2-40B4-BE49-F238E27FC236}">
              <a16:creationId xmlns:a16="http://schemas.microsoft.com/office/drawing/2014/main" id="{67BEA703-6825-41A8-86B7-6C94F81EED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53" name="Line 1">
          <a:extLst>
            <a:ext uri="{FF2B5EF4-FFF2-40B4-BE49-F238E27FC236}">
              <a16:creationId xmlns:a16="http://schemas.microsoft.com/office/drawing/2014/main" id="{BE40903B-D8D5-4032-8B11-91F66A5977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54" name="Line 1">
          <a:extLst>
            <a:ext uri="{FF2B5EF4-FFF2-40B4-BE49-F238E27FC236}">
              <a16:creationId xmlns:a16="http://schemas.microsoft.com/office/drawing/2014/main" id="{9E69AB9D-24FF-4456-B157-6D117E0B152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55" name="Line 1">
          <a:extLst>
            <a:ext uri="{FF2B5EF4-FFF2-40B4-BE49-F238E27FC236}">
              <a16:creationId xmlns:a16="http://schemas.microsoft.com/office/drawing/2014/main" id="{F1CA7C53-F744-4DE4-8185-28EBBE4AC97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56" name="Line 1">
          <a:extLst>
            <a:ext uri="{FF2B5EF4-FFF2-40B4-BE49-F238E27FC236}">
              <a16:creationId xmlns:a16="http://schemas.microsoft.com/office/drawing/2014/main" id="{F4047FCF-87B3-43F4-B2FE-1AAE5D5E29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57" name="Line 1">
          <a:extLst>
            <a:ext uri="{FF2B5EF4-FFF2-40B4-BE49-F238E27FC236}">
              <a16:creationId xmlns:a16="http://schemas.microsoft.com/office/drawing/2014/main" id="{E8A496FA-37AE-493A-AF1E-03EB443EF1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58" name="Line 1">
          <a:extLst>
            <a:ext uri="{FF2B5EF4-FFF2-40B4-BE49-F238E27FC236}">
              <a16:creationId xmlns:a16="http://schemas.microsoft.com/office/drawing/2014/main" id="{2F15AB00-CED3-454E-AEB3-F7D9A82192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59" name="Line 1">
          <a:extLst>
            <a:ext uri="{FF2B5EF4-FFF2-40B4-BE49-F238E27FC236}">
              <a16:creationId xmlns:a16="http://schemas.microsoft.com/office/drawing/2014/main" id="{7007A4B4-C4B0-41C5-BA4D-D905153452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0" name="Line 1">
          <a:extLst>
            <a:ext uri="{FF2B5EF4-FFF2-40B4-BE49-F238E27FC236}">
              <a16:creationId xmlns:a16="http://schemas.microsoft.com/office/drawing/2014/main" id="{D3A52D9D-D5BD-44E2-8DDA-919482AE35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1" name="Line 1">
          <a:extLst>
            <a:ext uri="{FF2B5EF4-FFF2-40B4-BE49-F238E27FC236}">
              <a16:creationId xmlns:a16="http://schemas.microsoft.com/office/drawing/2014/main" id="{5EE3B9E4-5484-4C12-9933-E4D3C616A4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2" name="Line 1">
          <a:extLst>
            <a:ext uri="{FF2B5EF4-FFF2-40B4-BE49-F238E27FC236}">
              <a16:creationId xmlns:a16="http://schemas.microsoft.com/office/drawing/2014/main" id="{2242E066-3050-4273-8EC5-1A89E49143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3" name="Line 1">
          <a:extLst>
            <a:ext uri="{FF2B5EF4-FFF2-40B4-BE49-F238E27FC236}">
              <a16:creationId xmlns:a16="http://schemas.microsoft.com/office/drawing/2014/main" id="{29F971DB-0FCA-4014-AC6C-2A169C2748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4" name="Line 1">
          <a:extLst>
            <a:ext uri="{FF2B5EF4-FFF2-40B4-BE49-F238E27FC236}">
              <a16:creationId xmlns:a16="http://schemas.microsoft.com/office/drawing/2014/main" id="{62C8691E-6D8D-4250-AA5E-202379A46D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5" name="Line 1">
          <a:extLst>
            <a:ext uri="{FF2B5EF4-FFF2-40B4-BE49-F238E27FC236}">
              <a16:creationId xmlns:a16="http://schemas.microsoft.com/office/drawing/2014/main" id="{85015975-2B20-4808-B69B-C3E9E03165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6" name="Line 1">
          <a:extLst>
            <a:ext uri="{FF2B5EF4-FFF2-40B4-BE49-F238E27FC236}">
              <a16:creationId xmlns:a16="http://schemas.microsoft.com/office/drawing/2014/main" id="{CFD5DB98-8A1B-46ED-9523-9229D51484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7" name="Line 1">
          <a:extLst>
            <a:ext uri="{FF2B5EF4-FFF2-40B4-BE49-F238E27FC236}">
              <a16:creationId xmlns:a16="http://schemas.microsoft.com/office/drawing/2014/main" id="{F80C7AC1-E265-44EA-93AD-733B3C7D9FB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8" name="Line 1">
          <a:extLst>
            <a:ext uri="{FF2B5EF4-FFF2-40B4-BE49-F238E27FC236}">
              <a16:creationId xmlns:a16="http://schemas.microsoft.com/office/drawing/2014/main" id="{01BDFCA9-4B95-4761-A3BC-B0F25B3EB3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69" name="Line 1">
          <a:extLst>
            <a:ext uri="{FF2B5EF4-FFF2-40B4-BE49-F238E27FC236}">
              <a16:creationId xmlns:a16="http://schemas.microsoft.com/office/drawing/2014/main" id="{A296EBFF-A4EF-40F8-B78D-B7D6F91F06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0" name="Line 1">
          <a:extLst>
            <a:ext uri="{FF2B5EF4-FFF2-40B4-BE49-F238E27FC236}">
              <a16:creationId xmlns:a16="http://schemas.microsoft.com/office/drawing/2014/main" id="{F7F84E75-D6C7-4D92-BEEE-25F37DE9BC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1" name="Line 1">
          <a:extLst>
            <a:ext uri="{FF2B5EF4-FFF2-40B4-BE49-F238E27FC236}">
              <a16:creationId xmlns:a16="http://schemas.microsoft.com/office/drawing/2014/main" id="{6CFC9C7D-CDA1-4B16-93F1-D753607084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2" name="Line 1">
          <a:extLst>
            <a:ext uri="{FF2B5EF4-FFF2-40B4-BE49-F238E27FC236}">
              <a16:creationId xmlns:a16="http://schemas.microsoft.com/office/drawing/2014/main" id="{636CFDC7-86A2-4069-B6B1-9EC193F2E1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3" name="Line 1">
          <a:extLst>
            <a:ext uri="{FF2B5EF4-FFF2-40B4-BE49-F238E27FC236}">
              <a16:creationId xmlns:a16="http://schemas.microsoft.com/office/drawing/2014/main" id="{7345221A-B8B3-48EC-A801-F5BA950D36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4" name="Line 1">
          <a:extLst>
            <a:ext uri="{FF2B5EF4-FFF2-40B4-BE49-F238E27FC236}">
              <a16:creationId xmlns:a16="http://schemas.microsoft.com/office/drawing/2014/main" id="{8F3A17D5-380F-45DB-ABAA-9F927EE9A6D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5" name="Line 1">
          <a:extLst>
            <a:ext uri="{FF2B5EF4-FFF2-40B4-BE49-F238E27FC236}">
              <a16:creationId xmlns:a16="http://schemas.microsoft.com/office/drawing/2014/main" id="{945EBFBC-C061-4A11-9E31-69F9DCD04F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6" name="Line 1">
          <a:extLst>
            <a:ext uri="{FF2B5EF4-FFF2-40B4-BE49-F238E27FC236}">
              <a16:creationId xmlns:a16="http://schemas.microsoft.com/office/drawing/2014/main" id="{0701D410-2F2E-41DB-8761-778518D8E6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77" name="Line 1">
          <a:extLst>
            <a:ext uri="{FF2B5EF4-FFF2-40B4-BE49-F238E27FC236}">
              <a16:creationId xmlns:a16="http://schemas.microsoft.com/office/drawing/2014/main" id="{EC17FD73-D4E7-4FB0-881E-2E430A142D1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78" name="Line 1">
          <a:extLst>
            <a:ext uri="{FF2B5EF4-FFF2-40B4-BE49-F238E27FC236}">
              <a16:creationId xmlns:a16="http://schemas.microsoft.com/office/drawing/2014/main" id="{BB81D5F3-B7A4-48B3-B4FF-000DE2F4BA2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79" name="Line 1">
          <a:extLst>
            <a:ext uri="{FF2B5EF4-FFF2-40B4-BE49-F238E27FC236}">
              <a16:creationId xmlns:a16="http://schemas.microsoft.com/office/drawing/2014/main" id="{10BBBBA0-CA4B-4FA6-BFF3-73F8A317E6A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80" name="Line 1">
          <a:extLst>
            <a:ext uri="{FF2B5EF4-FFF2-40B4-BE49-F238E27FC236}">
              <a16:creationId xmlns:a16="http://schemas.microsoft.com/office/drawing/2014/main" id="{B96E3304-6B96-4706-B09B-03803A9358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81" name="Line 1">
          <a:extLst>
            <a:ext uri="{FF2B5EF4-FFF2-40B4-BE49-F238E27FC236}">
              <a16:creationId xmlns:a16="http://schemas.microsoft.com/office/drawing/2014/main" id="{72CE457A-700A-472C-A853-04881BB0E69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82" name="Line 1">
          <a:extLst>
            <a:ext uri="{FF2B5EF4-FFF2-40B4-BE49-F238E27FC236}">
              <a16:creationId xmlns:a16="http://schemas.microsoft.com/office/drawing/2014/main" id="{1C0B79D2-D7DF-4768-BF6C-18009945DA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83" name="Line 1">
          <a:extLst>
            <a:ext uri="{FF2B5EF4-FFF2-40B4-BE49-F238E27FC236}">
              <a16:creationId xmlns:a16="http://schemas.microsoft.com/office/drawing/2014/main" id="{C61197A2-AC52-47D2-8733-01E0F3AC7B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84" name="Line 1">
          <a:extLst>
            <a:ext uri="{FF2B5EF4-FFF2-40B4-BE49-F238E27FC236}">
              <a16:creationId xmlns:a16="http://schemas.microsoft.com/office/drawing/2014/main" id="{C0D439C0-396D-47C6-A3B0-EA4B8E5C2FF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385" name="Line 1">
          <a:extLst>
            <a:ext uri="{FF2B5EF4-FFF2-40B4-BE49-F238E27FC236}">
              <a16:creationId xmlns:a16="http://schemas.microsoft.com/office/drawing/2014/main" id="{A8635345-1942-4DE0-A234-0D0F417D8FC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86" name="Line 1">
          <a:extLst>
            <a:ext uri="{FF2B5EF4-FFF2-40B4-BE49-F238E27FC236}">
              <a16:creationId xmlns:a16="http://schemas.microsoft.com/office/drawing/2014/main" id="{3E9F3CAF-01E0-413C-9B16-6B572FC027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87" name="Line 1">
          <a:extLst>
            <a:ext uri="{FF2B5EF4-FFF2-40B4-BE49-F238E27FC236}">
              <a16:creationId xmlns:a16="http://schemas.microsoft.com/office/drawing/2014/main" id="{175B891F-F8A7-4C1C-B5C2-3D7D4F8860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88" name="Line 1">
          <a:extLst>
            <a:ext uri="{FF2B5EF4-FFF2-40B4-BE49-F238E27FC236}">
              <a16:creationId xmlns:a16="http://schemas.microsoft.com/office/drawing/2014/main" id="{2D42F0FD-5FF9-4E78-9E50-D5ED105717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89" name="Line 1">
          <a:extLst>
            <a:ext uri="{FF2B5EF4-FFF2-40B4-BE49-F238E27FC236}">
              <a16:creationId xmlns:a16="http://schemas.microsoft.com/office/drawing/2014/main" id="{0C466DD2-BDD3-40D8-AD87-B0CF625D34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0" name="Line 1">
          <a:extLst>
            <a:ext uri="{FF2B5EF4-FFF2-40B4-BE49-F238E27FC236}">
              <a16:creationId xmlns:a16="http://schemas.microsoft.com/office/drawing/2014/main" id="{2995808D-3310-4D94-B78C-93666347C6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1" name="Line 1">
          <a:extLst>
            <a:ext uri="{FF2B5EF4-FFF2-40B4-BE49-F238E27FC236}">
              <a16:creationId xmlns:a16="http://schemas.microsoft.com/office/drawing/2014/main" id="{2A8A5741-6F52-438C-A515-7826BFD75E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2" name="Line 1">
          <a:extLst>
            <a:ext uri="{FF2B5EF4-FFF2-40B4-BE49-F238E27FC236}">
              <a16:creationId xmlns:a16="http://schemas.microsoft.com/office/drawing/2014/main" id="{DE24712B-9117-419C-A410-5B03088D16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3" name="Line 1">
          <a:extLst>
            <a:ext uri="{FF2B5EF4-FFF2-40B4-BE49-F238E27FC236}">
              <a16:creationId xmlns:a16="http://schemas.microsoft.com/office/drawing/2014/main" id="{EF0AF357-2C36-41A0-A151-7E0CE2F798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4" name="Line 1">
          <a:extLst>
            <a:ext uri="{FF2B5EF4-FFF2-40B4-BE49-F238E27FC236}">
              <a16:creationId xmlns:a16="http://schemas.microsoft.com/office/drawing/2014/main" id="{703AFBAE-0CAB-45F1-B3AF-25A9BA8874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5" name="Line 1">
          <a:extLst>
            <a:ext uri="{FF2B5EF4-FFF2-40B4-BE49-F238E27FC236}">
              <a16:creationId xmlns:a16="http://schemas.microsoft.com/office/drawing/2014/main" id="{26E5E7D9-F760-4C40-A167-466F667328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6" name="Line 1">
          <a:extLst>
            <a:ext uri="{FF2B5EF4-FFF2-40B4-BE49-F238E27FC236}">
              <a16:creationId xmlns:a16="http://schemas.microsoft.com/office/drawing/2014/main" id="{197697A3-0A3D-44C4-AAB9-CD76C6DAC4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7" name="Line 1">
          <a:extLst>
            <a:ext uri="{FF2B5EF4-FFF2-40B4-BE49-F238E27FC236}">
              <a16:creationId xmlns:a16="http://schemas.microsoft.com/office/drawing/2014/main" id="{CD864535-472D-461F-A8FF-80B59949007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8" name="Line 1">
          <a:extLst>
            <a:ext uri="{FF2B5EF4-FFF2-40B4-BE49-F238E27FC236}">
              <a16:creationId xmlns:a16="http://schemas.microsoft.com/office/drawing/2014/main" id="{FD99BC2A-AC91-46CB-BCDA-353E58078E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399" name="Line 1">
          <a:extLst>
            <a:ext uri="{FF2B5EF4-FFF2-40B4-BE49-F238E27FC236}">
              <a16:creationId xmlns:a16="http://schemas.microsoft.com/office/drawing/2014/main" id="{927E5832-FBEC-4624-9A35-12E3DA467E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0" name="Line 1">
          <a:extLst>
            <a:ext uri="{FF2B5EF4-FFF2-40B4-BE49-F238E27FC236}">
              <a16:creationId xmlns:a16="http://schemas.microsoft.com/office/drawing/2014/main" id="{CE29CB68-B3F3-46C5-B257-7EBC171BAF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1" name="Line 1">
          <a:extLst>
            <a:ext uri="{FF2B5EF4-FFF2-40B4-BE49-F238E27FC236}">
              <a16:creationId xmlns:a16="http://schemas.microsoft.com/office/drawing/2014/main" id="{CF4BE37C-978E-4257-924E-528EFEC7A7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2" name="Line 1">
          <a:extLst>
            <a:ext uri="{FF2B5EF4-FFF2-40B4-BE49-F238E27FC236}">
              <a16:creationId xmlns:a16="http://schemas.microsoft.com/office/drawing/2014/main" id="{A20049A2-75D9-4E11-AFD8-60D07A2DAC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3" name="Line 1">
          <a:extLst>
            <a:ext uri="{FF2B5EF4-FFF2-40B4-BE49-F238E27FC236}">
              <a16:creationId xmlns:a16="http://schemas.microsoft.com/office/drawing/2014/main" id="{BE910C09-2BAC-48C8-AC3A-EED283F8C0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4" name="Line 1">
          <a:extLst>
            <a:ext uri="{FF2B5EF4-FFF2-40B4-BE49-F238E27FC236}">
              <a16:creationId xmlns:a16="http://schemas.microsoft.com/office/drawing/2014/main" id="{E02464DA-B290-446E-BF79-14132B925A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5" name="Line 1">
          <a:extLst>
            <a:ext uri="{FF2B5EF4-FFF2-40B4-BE49-F238E27FC236}">
              <a16:creationId xmlns:a16="http://schemas.microsoft.com/office/drawing/2014/main" id="{E1BBFDE2-661D-4545-A364-ECDF51B2BD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6" name="Line 1">
          <a:extLst>
            <a:ext uri="{FF2B5EF4-FFF2-40B4-BE49-F238E27FC236}">
              <a16:creationId xmlns:a16="http://schemas.microsoft.com/office/drawing/2014/main" id="{E52B6FA2-B4B2-4F2E-8CED-C4A0FAAC5E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07" name="Line 1">
          <a:extLst>
            <a:ext uri="{FF2B5EF4-FFF2-40B4-BE49-F238E27FC236}">
              <a16:creationId xmlns:a16="http://schemas.microsoft.com/office/drawing/2014/main" id="{4269FEE0-4605-4995-9BF2-00E8AAA2FDE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08" name="Line 1">
          <a:extLst>
            <a:ext uri="{FF2B5EF4-FFF2-40B4-BE49-F238E27FC236}">
              <a16:creationId xmlns:a16="http://schemas.microsoft.com/office/drawing/2014/main" id="{9E4FDA93-C2D3-4CC1-B38E-4A513368B2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09" name="Line 1">
          <a:extLst>
            <a:ext uri="{FF2B5EF4-FFF2-40B4-BE49-F238E27FC236}">
              <a16:creationId xmlns:a16="http://schemas.microsoft.com/office/drawing/2014/main" id="{27F51A58-354B-47E9-B0E4-44C5B41C59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10" name="Line 1">
          <a:extLst>
            <a:ext uri="{FF2B5EF4-FFF2-40B4-BE49-F238E27FC236}">
              <a16:creationId xmlns:a16="http://schemas.microsoft.com/office/drawing/2014/main" id="{943B3E4C-7E25-45C8-A451-CE0F156874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11" name="Line 1">
          <a:extLst>
            <a:ext uri="{FF2B5EF4-FFF2-40B4-BE49-F238E27FC236}">
              <a16:creationId xmlns:a16="http://schemas.microsoft.com/office/drawing/2014/main" id="{1AF1761B-4D09-4E74-A5B7-356A148500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12" name="Line 1">
          <a:extLst>
            <a:ext uri="{FF2B5EF4-FFF2-40B4-BE49-F238E27FC236}">
              <a16:creationId xmlns:a16="http://schemas.microsoft.com/office/drawing/2014/main" id="{785EF138-9572-43E2-8A0E-1B67704D67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13" name="Line 1">
          <a:extLst>
            <a:ext uri="{FF2B5EF4-FFF2-40B4-BE49-F238E27FC236}">
              <a16:creationId xmlns:a16="http://schemas.microsoft.com/office/drawing/2014/main" id="{2F4C26FE-EB88-4903-876E-F0E184A8AE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14" name="Line 1">
          <a:extLst>
            <a:ext uri="{FF2B5EF4-FFF2-40B4-BE49-F238E27FC236}">
              <a16:creationId xmlns:a16="http://schemas.microsoft.com/office/drawing/2014/main" id="{8C0931FE-80D5-4F2A-9A37-4E63C9C9BDB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15" name="Line 1">
          <a:extLst>
            <a:ext uri="{FF2B5EF4-FFF2-40B4-BE49-F238E27FC236}">
              <a16:creationId xmlns:a16="http://schemas.microsoft.com/office/drawing/2014/main" id="{43F29DAA-72CC-4959-8B54-E8D092E549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16" name="Line 1">
          <a:extLst>
            <a:ext uri="{FF2B5EF4-FFF2-40B4-BE49-F238E27FC236}">
              <a16:creationId xmlns:a16="http://schemas.microsoft.com/office/drawing/2014/main" id="{E2A5EA49-A96E-47C6-A1AF-4BCAA1F5C4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17" name="Line 1">
          <a:extLst>
            <a:ext uri="{FF2B5EF4-FFF2-40B4-BE49-F238E27FC236}">
              <a16:creationId xmlns:a16="http://schemas.microsoft.com/office/drawing/2014/main" id="{4CF28389-D597-4B2C-AFF4-8A05275BE9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18" name="Line 1">
          <a:extLst>
            <a:ext uri="{FF2B5EF4-FFF2-40B4-BE49-F238E27FC236}">
              <a16:creationId xmlns:a16="http://schemas.microsoft.com/office/drawing/2014/main" id="{1E60DD7E-6FAC-420F-B530-2A15474E6F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19" name="Line 1">
          <a:extLst>
            <a:ext uri="{FF2B5EF4-FFF2-40B4-BE49-F238E27FC236}">
              <a16:creationId xmlns:a16="http://schemas.microsoft.com/office/drawing/2014/main" id="{54A3FC8B-DF39-4E72-89E6-AFE9359FDF5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0" name="Line 1">
          <a:extLst>
            <a:ext uri="{FF2B5EF4-FFF2-40B4-BE49-F238E27FC236}">
              <a16:creationId xmlns:a16="http://schemas.microsoft.com/office/drawing/2014/main" id="{7F58D0DC-B81F-45CA-87D1-A417448669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1" name="Line 1">
          <a:extLst>
            <a:ext uri="{FF2B5EF4-FFF2-40B4-BE49-F238E27FC236}">
              <a16:creationId xmlns:a16="http://schemas.microsoft.com/office/drawing/2014/main" id="{3B7DDB6E-5DC4-46B9-8517-E60C54072A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2" name="Line 1">
          <a:extLst>
            <a:ext uri="{FF2B5EF4-FFF2-40B4-BE49-F238E27FC236}">
              <a16:creationId xmlns:a16="http://schemas.microsoft.com/office/drawing/2014/main" id="{C81A7066-0C7A-4E5E-B687-BA9EEF8837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3" name="Line 1">
          <a:extLst>
            <a:ext uri="{FF2B5EF4-FFF2-40B4-BE49-F238E27FC236}">
              <a16:creationId xmlns:a16="http://schemas.microsoft.com/office/drawing/2014/main" id="{4DB8E93F-6601-4403-A97A-B04CA6AA43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4" name="Line 1">
          <a:extLst>
            <a:ext uri="{FF2B5EF4-FFF2-40B4-BE49-F238E27FC236}">
              <a16:creationId xmlns:a16="http://schemas.microsoft.com/office/drawing/2014/main" id="{63C44AD8-3773-4DF6-BD1C-2686B7A1FC2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5" name="Line 1">
          <a:extLst>
            <a:ext uri="{FF2B5EF4-FFF2-40B4-BE49-F238E27FC236}">
              <a16:creationId xmlns:a16="http://schemas.microsoft.com/office/drawing/2014/main" id="{986F1BFA-4588-416D-8648-2A249A512E0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6" name="Line 1">
          <a:extLst>
            <a:ext uri="{FF2B5EF4-FFF2-40B4-BE49-F238E27FC236}">
              <a16:creationId xmlns:a16="http://schemas.microsoft.com/office/drawing/2014/main" id="{25F49A37-BF2D-4670-800F-ECCE3B01A8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7" name="Line 1">
          <a:extLst>
            <a:ext uri="{FF2B5EF4-FFF2-40B4-BE49-F238E27FC236}">
              <a16:creationId xmlns:a16="http://schemas.microsoft.com/office/drawing/2014/main" id="{2809E0F7-766D-4644-A348-5578A325E5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8" name="Line 1">
          <a:extLst>
            <a:ext uri="{FF2B5EF4-FFF2-40B4-BE49-F238E27FC236}">
              <a16:creationId xmlns:a16="http://schemas.microsoft.com/office/drawing/2014/main" id="{8E6A484C-23D1-4D2B-997F-AF2CB7CDE2A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29" name="Line 1">
          <a:extLst>
            <a:ext uri="{FF2B5EF4-FFF2-40B4-BE49-F238E27FC236}">
              <a16:creationId xmlns:a16="http://schemas.microsoft.com/office/drawing/2014/main" id="{6B833C0B-6F8D-4B8C-B3C0-82F11F9234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0" name="Line 1">
          <a:extLst>
            <a:ext uri="{FF2B5EF4-FFF2-40B4-BE49-F238E27FC236}">
              <a16:creationId xmlns:a16="http://schemas.microsoft.com/office/drawing/2014/main" id="{C19357CB-3C7C-4A55-A6FC-C085650C95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1" name="Line 1">
          <a:extLst>
            <a:ext uri="{FF2B5EF4-FFF2-40B4-BE49-F238E27FC236}">
              <a16:creationId xmlns:a16="http://schemas.microsoft.com/office/drawing/2014/main" id="{C0001AA0-430A-4CE3-9BD5-CC23F8882B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2" name="Line 1">
          <a:extLst>
            <a:ext uri="{FF2B5EF4-FFF2-40B4-BE49-F238E27FC236}">
              <a16:creationId xmlns:a16="http://schemas.microsoft.com/office/drawing/2014/main" id="{362F90DB-DAFD-45F1-BFA7-235161370D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3" name="Line 1">
          <a:extLst>
            <a:ext uri="{FF2B5EF4-FFF2-40B4-BE49-F238E27FC236}">
              <a16:creationId xmlns:a16="http://schemas.microsoft.com/office/drawing/2014/main" id="{8504E3B6-84F4-4AAC-AFBC-5106E0ABEF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4" name="Line 1">
          <a:extLst>
            <a:ext uri="{FF2B5EF4-FFF2-40B4-BE49-F238E27FC236}">
              <a16:creationId xmlns:a16="http://schemas.microsoft.com/office/drawing/2014/main" id="{27AEF28A-98EF-41FE-8604-7D649D7CC6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5" name="Line 1">
          <a:extLst>
            <a:ext uri="{FF2B5EF4-FFF2-40B4-BE49-F238E27FC236}">
              <a16:creationId xmlns:a16="http://schemas.microsoft.com/office/drawing/2014/main" id="{DF834C4D-E317-4845-B4AB-5D56142C1C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6" name="Line 1">
          <a:extLst>
            <a:ext uri="{FF2B5EF4-FFF2-40B4-BE49-F238E27FC236}">
              <a16:creationId xmlns:a16="http://schemas.microsoft.com/office/drawing/2014/main" id="{D75AF0F9-0E6D-4AC9-BD80-8132CDB745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37" name="Line 1">
          <a:extLst>
            <a:ext uri="{FF2B5EF4-FFF2-40B4-BE49-F238E27FC236}">
              <a16:creationId xmlns:a16="http://schemas.microsoft.com/office/drawing/2014/main" id="{219AE228-7AB5-4E27-BFB1-631F0AF0E8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5438" name="テキスト ボックス 5437">
          <a:extLst>
            <a:ext uri="{FF2B5EF4-FFF2-40B4-BE49-F238E27FC236}">
              <a16:creationId xmlns:a16="http://schemas.microsoft.com/office/drawing/2014/main" id="{63DBB4CE-C322-44E5-8FA3-E519E77C923B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39" name="Line 1">
          <a:extLst>
            <a:ext uri="{FF2B5EF4-FFF2-40B4-BE49-F238E27FC236}">
              <a16:creationId xmlns:a16="http://schemas.microsoft.com/office/drawing/2014/main" id="{616C8122-4C4C-420A-B07C-D417C31BDD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40" name="Line 1">
          <a:extLst>
            <a:ext uri="{FF2B5EF4-FFF2-40B4-BE49-F238E27FC236}">
              <a16:creationId xmlns:a16="http://schemas.microsoft.com/office/drawing/2014/main" id="{379F8374-0AA3-4D29-99D6-73921E631E9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41" name="Line 1">
          <a:extLst>
            <a:ext uri="{FF2B5EF4-FFF2-40B4-BE49-F238E27FC236}">
              <a16:creationId xmlns:a16="http://schemas.microsoft.com/office/drawing/2014/main" id="{82682352-0C94-40DC-957C-08A0C63011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42" name="Line 1">
          <a:extLst>
            <a:ext uri="{FF2B5EF4-FFF2-40B4-BE49-F238E27FC236}">
              <a16:creationId xmlns:a16="http://schemas.microsoft.com/office/drawing/2014/main" id="{8128E7EC-3CD3-4337-86CC-77DC7E7A0B1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43" name="Line 1">
          <a:extLst>
            <a:ext uri="{FF2B5EF4-FFF2-40B4-BE49-F238E27FC236}">
              <a16:creationId xmlns:a16="http://schemas.microsoft.com/office/drawing/2014/main" id="{B2FED007-A244-43EC-82D3-37AD99CEF4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44" name="Line 1">
          <a:extLst>
            <a:ext uri="{FF2B5EF4-FFF2-40B4-BE49-F238E27FC236}">
              <a16:creationId xmlns:a16="http://schemas.microsoft.com/office/drawing/2014/main" id="{81146118-0EAB-421A-A2CA-10DA7470EA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45" name="Line 1">
          <a:extLst>
            <a:ext uri="{FF2B5EF4-FFF2-40B4-BE49-F238E27FC236}">
              <a16:creationId xmlns:a16="http://schemas.microsoft.com/office/drawing/2014/main" id="{801DE703-A002-4819-A6F6-82A9E14C92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46" name="Line 1">
          <a:extLst>
            <a:ext uri="{FF2B5EF4-FFF2-40B4-BE49-F238E27FC236}">
              <a16:creationId xmlns:a16="http://schemas.microsoft.com/office/drawing/2014/main" id="{F4874AE9-793F-4D53-B515-19A1A13DFA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47" name="Line 1">
          <a:extLst>
            <a:ext uri="{FF2B5EF4-FFF2-40B4-BE49-F238E27FC236}">
              <a16:creationId xmlns:a16="http://schemas.microsoft.com/office/drawing/2014/main" id="{0A709630-FFB6-44DB-9160-D708221E90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48" name="Line 1">
          <a:extLst>
            <a:ext uri="{FF2B5EF4-FFF2-40B4-BE49-F238E27FC236}">
              <a16:creationId xmlns:a16="http://schemas.microsoft.com/office/drawing/2014/main" id="{23BDD89B-03D8-4C63-AB7C-E495A56AF5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49" name="Line 1">
          <a:extLst>
            <a:ext uri="{FF2B5EF4-FFF2-40B4-BE49-F238E27FC236}">
              <a16:creationId xmlns:a16="http://schemas.microsoft.com/office/drawing/2014/main" id="{5BADCE4D-5CFE-4C5A-8E42-7DDFCB1E13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0" name="Line 1">
          <a:extLst>
            <a:ext uri="{FF2B5EF4-FFF2-40B4-BE49-F238E27FC236}">
              <a16:creationId xmlns:a16="http://schemas.microsoft.com/office/drawing/2014/main" id="{A2433C2C-1877-4439-94A7-9CD95ABF63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1" name="Line 1">
          <a:extLst>
            <a:ext uri="{FF2B5EF4-FFF2-40B4-BE49-F238E27FC236}">
              <a16:creationId xmlns:a16="http://schemas.microsoft.com/office/drawing/2014/main" id="{2959839D-9A16-4CB9-8F00-C34891252B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2" name="Line 1">
          <a:extLst>
            <a:ext uri="{FF2B5EF4-FFF2-40B4-BE49-F238E27FC236}">
              <a16:creationId xmlns:a16="http://schemas.microsoft.com/office/drawing/2014/main" id="{AEC51F1B-979A-458C-A719-E1E620DB81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3" name="Line 1">
          <a:extLst>
            <a:ext uri="{FF2B5EF4-FFF2-40B4-BE49-F238E27FC236}">
              <a16:creationId xmlns:a16="http://schemas.microsoft.com/office/drawing/2014/main" id="{7656A085-AE1E-4890-BC4E-F874F65ABD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4" name="Line 1">
          <a:extLst>
            <a:ext uri="{FF2B5EF4-FFF2-40B4-BE49-F238E27FC236}">
              <a16:creationId xmlns:a16="http://schemas.microsoft.com/office/drawing/2014/main" id="{CE07D6FC-7C68-4ACE-92A9-8852D435E3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5" name="Line 1">
          <a:extLst>
            <a:ext uri="{FF2B5EF4-FFF2-40B4-BE49-F238E27FC236}">
              <a16:creationId xmlns:a16="http://schemas.microsoft.com/office/drawing/2014/main" id="{23D5D442-B11F-4127-94EA-D832535EC9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6" name="Line 1">
          <a:extLst>
            <a:ext uri="{FF2B5EF4-FFF2-40B4-BE49-F238E27FC236}">
              <a16:creationId xmlns:a16="http://schemas.microsoft.com/office/drawing/2014/main" id="{77160278-7C38-4128-BA28-5ACF369D79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7" name="Line 1">
          <a:extLst>
            <a:ext uri="{FF2B5EF4-FFF2-40B4-BE49-F238E27FC236}">
              <a16:creationId xmlns:a16="http://schemas.microsoft.com/office/drawing/2014/main" id="{E50F6B42-E247-4F8E-B8DD-1720E363C9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8" name="Line 1">
          <a:extLst>
            <a:ext uri="{FF2B5EF4-FFF2-40B4-BE49-F238E27FC236}">
              <a16:creationId xmlns:a16="http://schemas.microsoft.com/office/drawing/2014/main" id="{5991B7E3-B977-4106-BCC1-05D4AAFDF6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59" name="Line 1">
          <a:extLst>
            <a:ext uri="{FF2B5EF4-FFF2-40B4-BE49-F238E27FC236}">
              <a16:creationId xmlns:a16="http://schemas.microsoft.com/office/drawing/2014/main" id="{F4027EB8-D5F2-4190-95FC-C1099D54EA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0" name="Line 1">
          <a:extLst>
            <a:ext uri="{FF2B5EF4-FFF2-40B4-BE49-F238E27FC236}">
              <a16:creationId xmlns:a16="http://schemas.microsoft.com/office/drawing/2014/main" id="{BFCF3F27-EA85-4125-9F3B-5E7631C729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1" name="Line 1">
          <a:extLst>
            <a:ext uri="{FF2B5EF4-FFF2-40B4-BE49-F238E27FC236}">
              <a16:creationId xmlns:a16="http://schemas.microsoft.com/office/drawing/2014/main" id="{C1714046-6684-43E2-9701-C835EDC20C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2" name="Line 1">
          <a:extLst>
            <a:ext uri="{FF2B5EF4-FFF2-40B4-BE49-F238E27FC236}">
              <a16:creationId xmlns:a16="http://schemas.microsoft.com/office/drawing/2014/main" id="{1D0D13C4-FBBA-421F-B708-01950251AF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3" name="Line 1">
          <a:extLst>
            <a:ext uri="{FF2B5EF4-FFF2-40B4-BE49-F238E27FC236}">
              <a16:creationId xmlns:a16="http://schemas.microsoft.com/office/drawing/2014/main" id="{FC2CB6DC-87CE-4888-A130-A65BA71DB1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4" name="Line 1">
          <a:extLst>
            <a:ext uri="{FF2B5EF4-FFF2-40B4-BE49-F238E27FC236}">
              <a16:creationId xmlns:a16="http://schemas.microsoft.com/office/drawing/2014/main" id="{8D6B8B3E-F5AC-4B3F-95EC-74A1A61380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5" name="Line 1">
          <a:extLst>
            <a:ext uri="{FF2B5EF4-FFF2-40B4-BE49-F238E27FC236}">
              <a16:creationId xmlns:a16="http://schemas.microsoft.com/office/drawing/2014/main" id="{3D2ADAB1-F890-4A39-8B61-33D6A13BED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6" name="Line 1">
          <a:extLst>
            <a:ext uri="{FF2B5EF4-FFF2-40B4-BE49-F238E27FC236}">
              <a16:creationId xmlns:a16="http://schemas.microsoft.com/office/drawing/2014/main" id="{1C222E49-9787-43A8-92A2-9B71B07AC3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7" name="Line 1">
          <a:extLst>
            <a:ext uri="{FF2B5EF4-FFF2-40B4-BE49-F238E27FC236}">
              <a16:creationId xmlns:a16="http://schemas.microsoft.com/office/drawing/2014/main" id="{3BF272DC-7805-4BF0-83D3-3BC83DDBD08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68" name="Line 1">
          <a:extLst>
            <a:ext uri="{FF2B5EF4-FFF2-40B4-BE49-F238E27FC236}">
              <a16:creationId xmlns:a16="http://schemas.microsoft.com/office/drawing/2014/main" id="{929411D0-ADC9-42DB-87E2-B0F5233C5E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69" name="Line 1">
          <a:extLst>
            <a:ext uri="{FF2B5EF4-FFF2-40B4-BE49-F238E27FC236}">
              <a16:creationId xmlns:a16="http://schemas.microsoft.com/office/drawing/2014/main" id="{EEA19336-A300-448A-A859-37DEDDD3D0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70" name="Line 1">
          <a:extLst>
            <a:ext uri="{FF2B5EF4-FFF2-40B4-BE49-F238E27FC236}">
              <a16:creationId xmlns:a16="http://schemas.microsoft.com/office/drawing/2014/main" id="{662C46D2-3E79-4F70-9839-EF27E0D008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71" name="Line 1">
          <a:extLst>
            <a:ext uri="{FF2B5EF4-FFF2-40B4-BE49-F238E27FC236}">
              <a16:creationId xmlns:a16="http://schemas.microsoft.com/office/drawing/2014/main" id="{0C14F8C5-D68D-4BA0-AF68-A1433BB5D1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72" name="Line 1">
          <a:extLst>
            <a:ext uri="{FF2B5EF4-FFF2-40B4-BE49-F238E27FC236}">
              <a16:creationId xmlns:a16="http://schemas.microsoft.com/office/drawing/2014/main" id="{6FE79A60-5FBD-4400-A6C6-234EBCEDD3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73" name="Line 1">
          <a:extLst>
            <a:ext uri="{FF2B5EF4-FFF2-40B4-BE49-F238E27FC236}">
              <a16:creationId xmlns:a16="http://schemas.microsoft.com/office/drawing/2014/main" id="{7257DD56-B1A6-4FC5-B35D-BF1A4075AD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74" name="Line 1">
          <a:extLst>
            <a:ext uri="{FF2B5EF4-FFF2-40B4-BE49-F238E27FC236}">
              <a16:creationId xmlns:a16="http://schemas.microsoft.com/office/drawing/2014/main" id="{FFECFDA2-C341-4E47-9861-3D4FFE0637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75" name="Line 1">
          <a:extLst>
            <a:ext uri="{FF2B5EF4-FFF2-40B4-BE49-F238E27FC236}">
              <a16:creationId xmlns:a16="http://schemas.microsoft.com/office/drawing/2014/main" id="{21D31875-0641-4081-9B7B-5005FD0C97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76" name="Line 1">
          <a:extLst>
            <a:ext uri="{FF2B5EF4-FFF2-40B4-BE49-F238E27FC236}">
              <a16:creationId xmlns:a16="http://schemas.microsoft.com/office/drawing/2014/main" id="{D4E73B96-3C1B-40BC-AF5B-364FF1F997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77" name="Line 1">
          <a:extLst>
            <a:ext uri="{FF2B5EF4-FFF2-40B4-BE49-F238E27FC236}">
              <a16:creationId xmlns:a16="http://schemas.microsoft.com/office/drawing/2014/main" id="{B91503DE-70CF-47D7-8301-3B3F1D7ECB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78" name="Line 1">
          <a:extLst>
            <a:ext uri="{FF2B5EF4-FFF2-40B4-BE49-F238E27FC236}">
              <a16:creationId xmlns:a16="http://schemas.microsoft.com/office/drawing/2014/main" id="{C46CF11E-F9EE-4D11-B92F-62DEE7D2E3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79" name="Line 1">
          <a:extLst>
            <a:ext uri="{FF2B5EF4-FFF2-40B4-BE49-F238E27FC236}">
              <a16:creationId xmlns:a16="http://schemas.microsoft.com/office/drawing/2014/main" id="{909D1186-C027-4F18-A207-F05BDE16CF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0" name="Line 1">
          <a:extLst>
            <a:ext uri="{FF2B5EF4-FFF2-40B4-BE49-F238E27FC236}">
              <a16:creationId xmlns:a16="http://schemas.microsoft.com/office/drawing/2014/main" id="{D432F304-7FBC-4271-B0B7-E614FBBABB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1" name="Line 1">
          <a:extLst>
            <a:ext uri="{FF2B5EF4-FFF2-40B4-BE49-F238E27FC236}">
              <a16:creationId xmlns:a16="http://schemas.microsoft.com/office/drawing/2014/main" id="{C07F2CE4-F548-4CD8-9A87-EEDF910947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2" name="Line 1">
          <a:extLst>
            <a:ext uri="{FF2B5EF4-FFF2-40B4-BE49-F238E27FC236}">
              <a16:creationId xmlns:a16="http://schemas.microsoft.com/office/drawing/2014/main" id="{CBF44A29-CA09-4357-9AD2-29C9E3EE8E8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3" name="Line 1">
          <a:extLst>
            <a:ext uri="{FF2B5EF4-FFF2-40B4-BE49-F238E27FC236}">
              <a16:creationId xmlns:a16="http://schemas.microsoft.com/office/drawing/2014/main" id="{88118FCC-DB84-4D2B-8552-53F3C6A989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4" name="Line 1">
          <a:extLst>
            <a:ext uri="{FF2B5EF4-FFF2-40B4-BE49-F238E27FC236}">
              <a16:creationId xmlns:a16="http://schemas.microsoft.com/office/drawing/2014/main" id="{8D475899-1712-4892-916E-4CB473575F6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5" name="Line 1">
          <a:extLst>
            <a:ext uri="{FF2B5EF4-FFF2-40B4-BE49-F238E27FC236}">
              <a16:creationId xmlns:a16="http://schemas.microsoft.com/office/drawing/2014/main" id="{E2DE8408-FDE8-434F-B542-2F256971F6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6" name="Line 1">
          <a:extLst>
            <a:ext uri="{FF2B5EF4-FFF2-40B4-BE49-F238E27FC236}">
              <a16:creationId xmlns:a16="http://schemas.microsoft.com/office/drawing/2014/main" id="{E58C3814-C909-41AF-8C41-1D8F89A993D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7" name="Line 1">
          <a:extLst>
            <a:ext uri="{FF2B5EF4-FFF2-40B4-BE49-F238E27FC236}">
              <a16:creationId xmlns:a16="http://schemas.microsoft.com/office/drawing/2014/main" id="{2E0402CE-E39D-4C24-856E-3CEBEE1C28B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8" name="Line 1">
          <a:extLst>
            <a:ext uri="{FF2B5EF4-FFF2-40B4-BE49-F238E27FC236}">
              <a16:creationId xmlns:a16="http://schemas.microsoft.com/office/drawing/2014/main" id="{E591D261-DD44-4D77-AA9E-735FE2DA7D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89" name="Line 1">
          <a:extLst>
            <a:ext uri="{FF2B5EF4-FFF2-40B4-BE49-F238E27FC236}">
              <a16:creationId xmlns:a16="http://schemas.microsoft.com/office/drawing/2014/main" id="{D0C3BA28-2006-45B9-B8AE-4801C2B98A4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0" name="Line 1">
          <a:extLst>
            <a:ext uri="{FF2B5EF4-FFF2-40B4-BE49-F238E27FC236}">
              <a16:creationId xmlns:a16="http://schemas.microsoft.com/office/drawing/2014/main" id="{1642D19F-5B6F-4A77-8896-76AC45BBEF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1" name="Line 1">
          <a:extLst>
            <a:ext uri="{FF2B5EF4-FFF2-40B4-BE49-F238E27FC236}">
              <a16:creationId xmlns:a16="http://schemas.microsoft.com/office/drawing/2014/main" id="{36A2C5D6-F06A-4239-BA7B-441D7FE7BC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2" name="Line 1">
          <a:extLst>
            <a:ext uri="{FF2B5EF4-FFF2-40B4-BE49-F238E27FC236}">
              <a16:creationId xmlns:a16="http://schemas.microsoft.com/office/drawing/2014/main" id="{A713C757-089F-4355-845F-DA9FA91BE2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3" name="Line 1">
          <a:extLst>
            <a:ext uri="{FF2B5EF4-FFF2-40B4-BE49-F238E27FC236}">
              <a16:creationId xmlns:a16="http://schemas.microsoft.com/office/drawing/2014/main" id="{BB1310D7-BFA6-41BE-B73E-56A49CE0BF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4" name="Line 1">
          <a:extLst>
            <a:ext uri="{FF2B5EF4-FFF2-40B4-BE49-F238E27FC236}">
              <a16:creationId xmlns:a16="http://schemas.microsoft.com/office/drawing/2014/main" id="{D0827290-3BC0-4D97-89B0-5A4AA093E4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5" name="Line 1">
          <a:extLst>
            <a:ext uri="{FF2B5EF4-FFF2-40B4-BE49-F238E27FC236}">
              <a16:creationId xmlns:a16="http://schemas.microsoft.com/office/drawing/2014/main" id="{2F2108A2-31E1-491B-BADD-366CE0C31A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6" name="Line 1">
          <a:extLst>
            <a:ext uri="{FF2B5EF4-FFF2-40B4-BE49-F238E27FC236}">
              <a16:creationId xmlns:a16="http://schemas.microsoft.com/office/drawing/2014/main" id="{57355A3F-C42B-4D02-A74E-6CF75059E2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7" name="Line 1">
          <a:extLst>
            <a:ext uri="{FF2B5EF4-FFF2-40B4-BE49-F238E27FC236}">
              <a16:creationId xmlns:a16="http://schemas.microsoft.com/office/drawing/2014/main" id="{B04AAFF1-9FA6-449E-BFFD-C6C9A017A2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498" name="Line 1">
          <a:extLst>
            <a:ext uri="{FF2B5EF4-FFF2-40B4-BE49-F238E27FC236}">
              <a16:creationId xmlns:a16="http://schemas.microsoft.com/office/drawing/2014/main" id="{9E12E601-FAC1-4F6E-87A2-A9798F7161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499" name="Line 1">
          <a:extLst>
            <a:ext uri="{FF2B5EF4-FFF2-40B4-BE49-F238E27FC236}">
              <a16:creationId xmlns:a16="http://schemas.microsoft.com/office/drawing/2014/main" id="{87F48A1C-C0B0-4CEE-83A4-B2D4A008CD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00" name="Line 1">
          <a:extLst>
            <a:ext uri="{FF2B5EF4-FFF2-40B4-BE49-F238E27FC236}">
              <a16:creationId xmlns:a16="http://schemas.microsoft.com/office/drawing/2014/main" id="{390AA587-AB83-44BE-A367-0FB2093B3EE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01" name="Line 1">
          <a:extLst>
            <a:ext uri="{FF2B5EF4-FFF2-40B4-BE49-F238E27FC236}">
              <a16:creationId xmlns:a16="http://schemas.microsoft.com/office/drawing/2014/main" id="{82DDDE94-41C2-48A7-96E4-F912D420C06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02" name="Line 1">
          <a:extLst>
            <a:ext uri="{FF2B5EF4-FFF2-40B4-BE49-F238E27FC236}">
              <a16:creationId xmlns:a16="http://schemas.microsoft.com/office/drawing/2014/main" id="{6DC5B591-5E0E-4E1D-AA2B-57FF9E507BB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03" name="Line 1">
          <a:extLst>
            <a:ext uri="{FF2B5EF4-FFF2-40B4-BE49-F238E27FC236}">
              <a16:creationId xmlns:a16="http://schemas.microsoft.com/office/drawing/2014/main" id="{DDD9B8DF-E036-45BE-B9D0-F896C5E1D34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04" name="Line 1">
          <a:extLst>
            <a:ext uri="{FF2B5EF4-FFF2-40B4-BE49-F238E27FC236}">
              <a16:creationId xmlns:a16="http://schemas.microsoft.com/office/drawing/2014/main" id="{BA7F03F7-B6D2-4EE0-BE46-29AB9FAB40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05" name="Line 1">
          <a:extLst>
            <a:ext uri="{FF2B5EF4-FFF2-40B4-BE49-F238E27FC236}">
              <a16:creationId xmlns:a16="http://schemas.microsoft.com/office/drawing/2014/main" id="{4EDDFB9B-E95F-4077-A2F3-21E5E98724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06" name="Line 1">
          <a:extLst>
            <a:ext uri="{FF2B5EF4-FFF2-40B4-BE49-F238E27FC236}">
              <a16:creationId xmlns:a16="http://schemas.microsoft.com/office/drawing/2014/main" id="{D2C82C9B-B07A-4029-BDE7-A8CA2DF5B9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07" name="Line 1">
          <a:extLst>
            <a:ext uri="{FF2B5EF4-FFF2-40B4-BE49-F238E27FC236}">
              <a16:creationId xmlns:a16="http://schemas.microsoft.com/office/drawing/2014/main" id="{CC79B3A2-D619-455A-8C92-ACA8959753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08" name="Line 1">
          <a:extLst>
            <a:ext uri="{FF2B5EF4-FFF2-40B4-BE49-F238E27FC236}">
              <a16:creationId xmlns:a16="http://schemas.microsoft.com/office/drawing/2014/main" id="{9AC84A5B-4D03-40C2-AE21-06AFFD0B83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09" name="Line 1">
          <a:extLst>
            <a:ext uri="{FF2B5EF4-FFF2-40B4-BE49-F238E27FC236}">
              <a16:creationId xmlns:a16="http://schemas.microsoft.com/office/drawing/2014/main" id="{CCBC3289-32EA-419A-AA0D-53816C8C76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0" name="Line 1">
          <a:extLst>
            <a:ext uri="{FF2B5EF4-FFF2-40B4-BE49-F238E27FC236}">
              <a16:creationId xmlns:a16="http://schemas.microsoft.com/office/drawing/2014/main" id="{429D26A2-9297-4F8A-8B31-1B0BF77935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1" name="Line 1">
          <a:extLst>
            <a:ext uri="{FF2B5EF4-FFF2-40B4-BE49-F238E27FC236}">
              <a16:creationId xmlns:a16="http://schemas.microsoft.com/office/drawing/2014/main" id="{5E91D25C-471E-4054-AACC-BDFD22D513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2" name="Line 1">
          <a:extLst>
            <a:ext uri="{FF2B5EF4-FFF2-40B4-BE49-F238E27FC236}">
              <a16:creationId xmlns:a16="http://schemas.microsoft.com/office/drawing/2014/main" id="{46A8F41E-AD4A-41BF-9604-C947B1251F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3" name="Line 1">
          <a:extLst>
            <a:ext uri="{FF2B5EF4-FFF2-40B4-BE49-F238E27FC236}">
              <a16:creationId xmlns:a16="http://schemas.microsoft.com/office/drawing/2014/main" id="{A6079183-A2F3-44D4-9846-ACBA59A562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4" name="Line 1">
          <a:extLst>
            <a:ext uri="{FF2B5EF4-FFF2-40B4-BE49-F238E27FC236}">
              <a16:creationId xmlns:a16="http://schemas.microsoft.com/office/drawing/2014/main" id="{724F5525-2247-4BF6-902A-107386E73D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5" name="Line 1">
          <a:extLst>
            <a:ext uri="{FF2B5EF4-FFF2-40B4-BE49-F238E27FC236}">
              <a16:creationId xmlns:a16="http://schemas.microsoft.com/office/drawing/2014/main" id="{2C60D7A7-BF07-4E1B-A803-E6E3FDA01F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6" name="Line 1">
          <a:extLst>
            <a:ext uri="{FF2B5EF4-FFF2-40B4-BE49-F238E27FC236}">
              <a16:creationId xmlns:a16="http://schemas.microsoft.com/office/drawing/2014/main" id="{242C57C6-BCFF-4E74-B5A8-C28E9AF050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7" name="Line 1">
          <a:extLst>
            <a:ext uri="{FF2B5EF4-FFF2-40B4-BE49-F238E27FC236}">
              <a16:creationId xmlns:a16="http://schemas.microsoft.com/office/drawing/2014/main" id="{2568BBE0-E771-44DA-90D8-1BE2B399C0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8" name="Line 1">
          <a:extLst>
            <a:ext uri="{FF2B5EF4-FFF2-40B4-BE49-F238E27FC236}">
              <a16:creationId xmlns:a16="http://schemas.microsoft.com/office/drawing/2014/main" id="{01651067-1B6A-41C3-8965-F7525E1C4D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19" name="Line 1">
          <a:extLst>
            <a:ext uri="{FF2B5EF4-FFF2-40B4-BE49-F238E27FC236}">
              <a16:creationId xmlns:a16="http://schemas.microsoft.com/office/drawing/2014/main" id="{DB85F39B-6E24-4488-AA97-899C1A0015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0" name="Line 1">
          <a:extLst>
            <a:ext uri="{FF2B5EF4-FFF2-40B4-BE49-F238E27FC236}">
              <a16:creationId xmlns:a16="http://schemas.microsoft.com/office/drawing/2014/main" id="{57C1F47F-52EB-40AA-8B2D-8D7903EFE0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1" name="Line 1">
          <a:extLst>
            <a:ext uri="{FF2B5EF4-FFF2-40B4-BE49-F238E27FC236}">
              <a16:creationId xmlns:a16="http://schemas.microsoft.com/office/drawing/2014/main" id="{2D10C82F-23B0-407F-B942-EE7EBA69D9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2" name="Line 1">
          <a:extLst>
            <a:ext uri="{FF2B5EF4-FFF2-40B4-BE49-F238E27FC236}">
              <a16:creationId xmlns:a16="http://schemas.microsoft.com/office/drawing/2014/main" id="{B211569D-7376-4625-9821-8491A3614C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3" name="Line 1">
          <a:extLst>
            <a:ext uri="{FF2B5EF4-FFF2-40B4-BE49-F238E27FC236}">
              <a16:creationId xmlns:a16="http://schemas.microsoft.com/office/drawing/2014/main" id="{A3067236-64DB-481A-A78C-20785EC836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4" name="Line 1">
          <a:extLst>
            <a:ext uri="{FF2B5EF4-FFF2-40B4-BE49-F238E27FC236}">
              <a16:creationId xmlns:a16="http://schemas.microsoft.com/office/drawing/2014/main" id="{80995BDC-52BD-4660-B8A9-2146EA4A96E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5" name="Line 1">
          <a:extLst>
            <a:ext uri="{FF2B5EF4-FFF2-40B4-BE49-F238E27FC236}">
              <a16:creationId xmlns:a16="http://schemas.microsoft.com/office/drawing/2014/main" id="{C57EFDEA-619C-4597-8A85-A1727E1A64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6" name="Line 1">
          <a:extLst>
            <a:ext uri="{FF2B5EF4-FFF2-40B4-BE49-F238E27FC236}">
              <a16:creationId xmlns:a16="http://schemas.microsoft.com/office/drawing/2014/main" id="{98B0F99D-E067-4C55-B2A9-6B7309B8EA2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7" name="Line 1">
          <a:extLst>
            <a:ext uri="{FF2B5EF4-FFF2-40B4-BE49-F238E27FC236}">
              <a16:creationId xmlns:a16="http://schemas.microsoft.com/office/drawing/2014/main" id="{F6FCB940-2E1C-4636-83CA-5A837B0C7A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28" name="Line 1">
          <a:extLst>
            <a:ext uri="{FF2B5EF4-FFF2-40B4-BE49-F238E27FC236}">
              <a16:creationId xmlns:a16="http://schemas.microsoft.com/office/drawing/2014/main" id="{02FE4431-10FC-4908-B32D-ACD148234B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29" name="Line 1">
          <a:extLst>
            <a:ext uri="{FF2B5EF4-FFF2-40B4-BE49-F238E27FC236}">
              <a16:creationId xmlns:a16="http://schemas.microsoft.com/office/drawing/2014/main" id="{72CC9688-1CD5-4FD5-B092-6058E94036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30" name="Line 1">
          <a:extLst>
            <a:ext uri="{FF2B5EF4-FFF2-40B4-BE49-F238E27FC236}">
              <a16:creationId xmlns:a16="http://schemas.microsoft.com/office/drawing/2014/main" id="{93C0DFAA-6EF6-4635-9D4C-504E6F442C8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31" name="Line 1">
          <a:extLst>
            <a:ext uri="{FF2B5EF4-FFF2-40B4-BE49-F238E27FC236}">
              <a16:creationId xmlns:a16="http://schemas.microsoft.com/office/drawing/2014/main" id="{29459E51-5602-49B9-A333-4CE196263B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32" name="Line 1">
          <a:extLst>
            <a:ext uri="{FF2B5EF4-FFF2-40B4-BE49-F238E27FC236}">
              <a16:creationId xmlns:a16="http://schemas.microsoft.com/office/drawing/2014/main" id="{0FC29140-2D27-43D6-954F-D6B5A94E81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33" name="Line 1">
          <a:extLst>
            <a:ext uri="{FF2B5EF4-FFF2-40B4-BE49-F238E27FC236}">
              <a16:creationId xmlns:a16="http://schemas.microsoft.com/office/drawing/2014/main" id="{7C89B536-BEA2-4889-8029-76D0046D94A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34" name="Line 1">
          <a:extLst>
            <a:ext uri="{FF2B5EF4-FFF2-40B4-BE49-F238E27FC236}">
              <a16:creationId xmlns:a16="http://schemas.microsoft.com/office/drawing/2014/main" id="{83724DD3-5ACC-482D-BE76-339064E449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35" name="Line 1">
          <a:extLst>
            <a:ext uri="{FF2B5EF4-FFF2-40B4-BE49-F238E27FC236}">
              <a16:creationId xmlns:a16="http://schemas.microsoft.com/office/drawing/2014/main" id="{CE622DD1-D8A9-454B-AECE-D96E9D5F8A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36" name="Line 1">
          <a:extLst>
            <a:ext uri="{FF2B5EF4-FFF2-40B4-BE49-F238E27FC236}">
              <a16:creationId xmlns:a16="http://schemas.microsoft.com/office/drawing/2014/main" id="{C8224F29-B769-4DDE-8C57-199E9E309A3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37" name="Line 1">
          <a:extLst>
            <a:ext uri="{FF2B5EF4-FFF2-40B4-BE49-F238E27FC236}">
              <a16:creationId xmlns:a16="http://schemas.microsoft.com/office/drawing/2014/main" id="{DA17DC0B-4D12-4604-9609-1CD610EC79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38" name="Line 1">
          <a:extLst>
            <a:ext uri="{FF2B5EF4-FFF2-40B4-BE49-F238E27FC236}">
              <a16:creationId xmlns:a16="http://schemas.microsoft.com/office/drawing/2014/main" id="{CE61091C-5BB3-4E66-AE1D-0D63EC0FDC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39" name="Line 1">
          <a:extLst>
            <a:ext uri="{FF2B5EF4-FFF2-40B4-BE49-F238E27FC236}">
              <a16:creationId xmlns:a16="http://schemas.microsoft.com/office/drawing/2014/main" id="{5C90EBC4-4D9C-499E-AAFC-A9C76C8C68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0" name="Line 1">
          <a:extLst>
            <a:ext uri="{FF2B5EF4-FFF2-40B4-BE49-F238E27FC236}">
              <a16:creationId xmlns:a16="http://schemas.microsoft.com/office/drawing/2014/main" id="{A03DE736-95AC-4800-BFD5-C1ABBA0203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1" name="Line 1">
          <a:extLst>
            <a:ext uri="{FF2B5EF4-FFF2-40B4-BE49-F238E27FC236}">
              <a16:creationId xmlns:a16="http://schemas.microsoft.com/office/drawing/2014/main" id="{76B2A842-D33C-4229-B847-3BD00F91D2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2" name="Line 1">
          <a:extLst>
            <a:ext uri="{FF2B5EF4-FFF2-40B4-BE49-F238E27FC236}">
              <a16:creationId xmlns:a16="http://schemas.microsoft.com/office/drawing/2014/main" id="{E1416CEB-0BF6-46D4-AF28-2D0C2C3B7B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3" name="Line 1">
          <a:extLst>
            <a:ext uri="{FF2B5EF4-FFF2-40B4-BE49-F238E27FC236}">
              <a16:creationId xmlns:a16="http://schemas.microsoft.com/office/drawing/2014/main" id="{735BAD89-952E-4DC1-8B20-AAF8716F4B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4" name="Line 1">
          <a:extLst>
            <a:ext uri="{FF2B5EF4-FFF2-40B4-BE49-F238E27FC236}">
              <a16:creationId xmlns:a16="http://schemas.microsoft.com/office/drawing/2014/main" id="{937CA7FC-FD1E-4FC9-AF0D-0C8B4D21C8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5" name="Line 1">
          <a:extLst>
            <a:ext uri="{FF2B5EF4-FFF2-40B4-BE49-F238E27FC236}">
              <a16:creationId xmlns:a16="http://schemas.microsoft.com/office/drawing/2014/main" id="{C2D959A1-11A9-4760-864C-E3CB109876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6" name="Line 1">
          <a:extLst>
            <a:ext uri="{FF2B5EF4-FFF2-40B4-BE49-F238E27FC236}">
              <a16:creationId xmlns:a16="http://schemas.microsoft.com/office/drawing/2014/main" id="{494F3AE7-88DF-4587-A84A-CC34041D11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7" name="Line 1">
          <a:extLst>
            <a:ext uri="{FF2B5EF4-FFF2-40B4-BE49-F238E27FC236}">
              <a16:creationId xmlns:a16="http://schemas.microsoft.com/office/drawing/2014/main" id="{C3A2535C-E230-4E58-8B98-8ECA5263CF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8" name="Line 1">
          <a:extLst>
            <a:ext uri="{FF2B5EF4-FFF2-40B4-BE49-F238E27FC236}">
              <a16:creationId xmlns:a16="http://schemas.microsoft.com/office/drawing/2014/main" id="{D78AA2CC-30AD-4B19-8751-130B5979C8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49" name="Line 1">
          <a:extLst>
            <a:ext uri="{FF2B5EF4-FFF2-40B4-BE49-F238E27FC236}">
              <a16:creationId xmlns:a16="http://schemas.microsoft.com/office/drawing/2014/main" id="{6C7BF60B-6CB1-4CF2-8182-23481FB625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0" name="Line 1">
          <a:extLst>
            <a:ext uri="{FF2B5EF4-FFF2-40B4-BE49-F238E27FC236}">
              <a16:creationId xmlns:a16="http://schemas.microsoft.com/office/drawing/2014/main" id="{ED0094E8-CBE9-4B9A-8AC9-5A77E13A0D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1" name="Line 1">
          <a:extLst>
            <a:ext uri="{FF2B5EF4-FFF2-40B4-BE49-F238E27FC236}">
              <a16:creationId xmlns:a16="http://schemas.microsoft.com/office/drawing/2014/main" id="{2BCAB55C-D034-4BB4-A032-C56DB36F1C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2" name="Line 1">
          <a:extLst>
            <a:ext uri="{FF2B5EF4-FFF2-40B4-BE49-F238E27FC236}">
              <a16:creationId xmlns:a16="http://schemas.microsoft.com/office/drawing/2014/main" id="{07CD16D2-9C59-47DF-841F-AA0CCFCF86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3" name="Line 1">
          <a:extLst>
            <a:ext uri="{FF2B5EF4-FFF2-40B4-BE49-F238E27FC236}">
              <a16:creationId xmlns:a16="http://schemas.microsoft.com/office/drawing/2014/main" id="{C47B132B-3083-4533-8337-E03497B0E8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4" name="Line 1">
          <a:extLst>
            <a:ext uri="{FF2B5EF4-FFF2-40B4-BE49-F238E27FC236}">
              <a16:creationId xmlns:a16="http://schemas.microsoft.com/office/drawing/2014/main" id="{164C9D5C-FF41-4C93-B707-4C860D0C08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5" name="Line 1">
          <a:extLst>
            <a:ext uri="{FF2B5EF4-FFF2-40B4-BE49-F238E27FC236}">
              <a16:creationId xmlns:a16="http://schemas.microsoft.com/office/drawing/2014/main" id="{4EA33E75-FEAA-4AD7-A479-E2C93B2889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6" name="Line 1">
          <a:extLst>
            <a:ext uri="{FF2B5EF4-FFF2-40B4-BE49-F238E27FC236}">
              <a16:creationId xmlns:a16="http://schemas.microsoft.com/office/drawing/2014/main" id="{683C6E44-47DE-4767-9805-45140B1C9C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7" name="Line 1">
          <a:extLst>
            <a:ext uri="{FF2B5EF4-FFF2-40B4-BE49-F238E27FC236}">
              <a16:creationId xmlns:a16="http://schemas.microsoft.com/office/drawing/2014/main" id="{BD943990-6425-4396-8837-3C70279A1A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58" name="Line 1">
          <a:extLst>
            <a:ext uri="{FF2B5EF4-FFF2-40B4-BE49-F238E27FC236}">
              <a16:creationId xmlns:a16="http://schemas.microsoft.com/office/drawing/2014/main" id="{0BA4CCD6-36BB-4FAD-86CE-83974AB5463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59" name="Line 1">
          <a:extLst>
            <a:ext uri="{FF2B5EF4-FFF2-40B4-BE49-F238E27FC236}">
              <a16:creationId xmlns:a16="http://schemas.microsoft.com/office/drawing/2014/main" id="{B774B291-B387-442A-99B9-E216754287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60" name="Line 1">
          <a:extLst>
            <a:ext uri="{FF2B5EF4-FFF2-40B4-BE49-F238E27FC236}">
              <a16:creationId xmlns:a16="http://schemas.microsoft.com/office/drawing/2014/main" id="{D50CE095-F514-4ED9-9252-64952B98F7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61" name="Line 1">
          <a:extLst>
            <a:ext uri="{FF2B5EF4-FFF2-40B4-BE49-F238E27FC236}">
              <a16:creationId xmlns:a16="http://schemas.microsoft.com/office/drawing/2014/main" id="{9681681D-29B3-4018-BC1C-7D3BDDD3315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62" name="Line 1">
          <a:extLst>
            <a:ext uri="{FF2B5EF4-FFF2-40B4-BE49-F238E27FC236}">
              <a16:creationId xmlns:a16="http://schemas.microsoft.com/office/drawing/2014/main" id="{81B99545-D982-47C2-9668-B020B194F5C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63" name="Line 1">
          <a:extLst>
            <a:ext uri="{FF2B5EF4-FFF2-40B4-BE49-F238E27FC236}">
              <a16:creationId xmlns:a16="http://schemas.microsoft.com/office/drawing/2014/main" id="{B81EF888-C821-465E-9BBC-6263D4A848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64" name="Line 1">
          <a:extLst>
            <a:ext uri="{FF2B5EF4-FFF2-40B4-BE49-F238E27FC236}">
              <a16:creationId xmlns:a16="http://schemas.microsoft.com/office/drawing/2014/main" id="{E87C5820-71F7-4974-BBF5-D07AC877BB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65" name="Line 1">
          <a:extLst>
            <a:ext uri="{FF2B5EF4-FFF2-40B4-BE49-F238E27FC236}">
              <a16:creationId xmlns:a16="http://schemas.microsoft.com/office/drawing/2014/main" id="{8DFCA693-065E-47C0-B1E7-2352504F2DD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66" name="Line 1">
          <a:extLst>
            <a:ext uri="{FF2B5EF4-FFF2-40B4-BE49-F238E27FC236}">
              <a16:creationId xmlns:a16="http://schemas.microsoft.com/office/drawing/2014/main" id="{B98F6BB2-4164-45E7-B5DD-2923314C88A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67" name="Line 1">
          <a:extLst>
            <a:ext uri="{FF2B5EF4-FFF2-40B4-BE49-F238E27FC236}">
              <a16:creationId xmlns:a16="http://schemas.microsoft.com/office/drawing/2014/main" id="{C9D6D2E3-17B6-41D2-B3A7-8FD58963A6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68" name="Line 1">
          <a:extLst>
            <a:ext uri="{FF2B5EF4-FFF2-40B4-BE49-F238E27FC236}">
              <a16:creationId xmlns:a16="http://schemas.microsoft.com/office/drawing/2014/main" id="{42A3535C-98EA-4F16-AF55-0D35BB3E1E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69" name="Line 1">
          <a:extLst>
            <a:ext uri="{FF2B5EF4-FFF2-40B4-BE49-F238E27FC236}">
              <a16:creationId xmlns:a16="http://schemas.microsoft.com/office/drawing/2014/main" id="{2AFDEC9E-9AC0-476F-9A15-E1B9AE31B2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0" name="Line 1">
          <a:extLst>
            <a:ext uri="{FF2B5EF4-FFF2-40B4-BE49-F238E27FC236}">
              <a16:creationId xmlns:a16="http://schemas.microsoft.com/office/drawing/2014/main" id="{C144E686-8455-4DA7-8966-3815E5D11C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1" name="Line 1">
          <a:extLst>
            <a:ext uri="{FF2B5EF4-FFF2-40B4-BE49-F238E27FC236}">
              <a16:creationId xmlns:a16="http://schemas.microsoft.com/office/drawing/2014/main" id="{25D8BA81-2456-43D7-B620-D3841EFF75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2" name="Line 1">
          <a:extLst>
            <a:ext uri="{FF2B5EF4-FFF2-40B4-BE49-F238E27FC236}">
              <a16:creationId xmlns:a16="http://schemas.microsoft.com/office/drawing/2014/main" id="{DD619083-5C39-4466-B1B0-03EDF9CEA9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3" name="Line 1">
          <a:extLst>
            <a:ext uri="{FF2B5EF4-FFF2-40B4-BE49-F238E27FC236}">
              <a16:creationId xmlns:a16="http://schemas.microsoft.com/office/drawing/2014/main" id="{02897815-1EEE-4DB9-B152-9DF163BE1C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4" name="Line 1">
          <a:extLst>
            <a:ext uri="{FF2B5EF4-FFF2-40B4-BE49-F238E27FC236}">
              <a16:creationId xmlns:a16="http://schemas.microsoft.com/office/drawing/2014/main" id="{3B1F3620-6526-4728-AFCD-1A1109C9EC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5" name="Line 1">
          <a:extLst>
            <a:ext uri="{FF2B5EF4-FFF2-40B4-BE49-F238E27FC236}">
              <a16:creationId xmlns:a16="http://schemas.microsoft.com/office/drawing/2014/main" id="{0002B77B-D35C-488B-A40D-30ABAE81915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6" name="Line 1">
          <a:extLst>
            <a:ext uri="{FF2B5EF4-FFF2-40B4-BE49-F238E27FC236}">
              <a16:creationId xmlns:a16="http://schemas.microsoft.com/office/drawing/2014/main" id="{FC12D191-3F76-45B1-ABCD-568E939394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7" name="Line 1">
          <a:extLst>
            <a:ext uri="{FF2B5EF4-FFF2-40B4-BE49-F238E27FC236}">
              <a16:creationId xmlns:a16="http://schemas.microsoft.com/office/drawing/2014/main" id="{C219B50B-A743-4991-96C5-E7F656DACD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8" name="Line 1">
          <a:extLst>
            <a:ext uri="{FF2B5EF4-FFF2-40B4-BE49-F238E27FC236}">
              <a16:creationId xmlns:a16="http://schemas.microsoft.com/office/drawing/2014/main" id="{076A43FF-29A4-451C-9584-04EDF45D63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79" name="Line 1">
          <a:extLst>
            <a:ext uri="{FF2B5EF4-FFF2-40B4-BE49-F238E27FC236}">
              <a16:creationId xmlns:a16="http://schemas.microsoft.com/office/drawing/2014/main" id="{B58CE9E1-9CEE-4ED7-9740-67DFB08BF0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0" name="Line 1">
          <a:extLst>
            <a:ext uri="{FF2B5EF4-FFF2-40B4-BE49-F238E27FC236}">
              <a16:creationId xmlns:a16="http://schemas.microsoft.com/office/drawing/2014/main" id="{928A7C22-DA95-4765-B0CD-16C6855EA5F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1" name="Line 1">
          <a:extLst>
            <a:ext uri="{FF2B5EF4-FFF2-40B4-BE49-F238E27FC236}">
              <a16:creationId xmlns:a16="http://schemas.microsoft.com/office/drawing/2014/main" id="{3040E717-499E-4AA3-88B6-C70655A5DC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2" name="Line 1">
          <a:extLst>
            <a:ext uri="{FF2B5EF4-FFF2-40B4-BE49-F238E27FC236}">
              <a16:creationId xmlns:a16="http://schemas.microsoft.com/office/drawing/2014/main" id="{64D96F3B-C030-4749-8CDA-3CF830851C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3" name="Line 1">
          <a:extLst>
            <a:ext uri="{FF2B5EF4-FFF2-40B4-BE49-F238E27FC236}">
              <a16:creationId xmlns:a16="http://schemas.microsoft.com/office/drawing/2014/main" id="{5E04A33D-0B33-4B85-8724-82103F8A5E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4" name="Line 1">
          <a:extLst>
            <a:ext uri="{FF2B5EF4-FFF2-40B4-BE49-F238E27FC236}">
              <a16:creationId xmlns:a16="http://schemas.microsoft.com/office/drawing/2014/main" id="{923C172F-1415-4CD4-A0CF-1483037A80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5" name="Line 1">
          <a:extLst>
            <a:ext uri="{FF2B5EF4-FFF2-40B4-BE49-F238E27FC236}">
              <a16:creationId xmlns:a16="http://schemas.microsoft.com/office/drawing/2014/main" id="{99407BAF-1804-49C7-BE50-C3A8A8FCCA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6" name="Line 1">
          <a:extLst>
            <a:ext uri="{FF2B5EF4-FFF2-40B4-BE49-F238E27FC236}">
              <a16:creationId xmlns:a16="http://schemas.microsoft.com/office/drawing/2014/main" id="{D3296F87-505C-4FD4-B770-570B365428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7" name="Line 1">
          <a:extLst>
            <a:ext uri="{FF2B5EF4-FFF2-40B4-BE49-F238E27FC236}">
              <a16:creationId xmlns:a16="http://schemas.microsoft.com/office/drawing/2014/main" id="{69072697-218C-4C36-A979-447EF59838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88" name="Line 1">
          <a:extLst>
            <a:ext uri="{FF2B5EF4-FFF2-40B4-BE49-F238E27FC236}">
              <a16:creationId xmlns:a16="http://schemas.microsoft.com/office/drawing/2014/main" id="{1E9B116F-3D62-447E-A47F-5D7BF1FCBA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89" name="Line 1">
          <a:extLst>
            <a:ext uri="{FF2B5EF4-FFF2-40B4-BE49-F238E27FC236}">
              <a16:creationId xmlns:a16="http://schemas.microsoft.com/office/drawing/2014/main" id="{0815757B-C3F2-4E5B-83FE-0A72041506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90" name="Line 1">
          <a:extLst>
            <a:ext uri="{FF2B5EF4-FFF2-40B4-BE49-F238E27FC236}">
              <a16:creationId xmlns:a16="http://schemas.microsoft.com/office/drawing/2014/main" id="{72347479-9EDF-400C-AE94-9A28D9482A5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91" name="Line 1">
          <a:extLst>
            <a:ext uri="{FF2B5EF4-FFF2-40B4-BE49-F238E27FC236}">
              <a16:creationId xmlns:a16="http://schemas.microsoft.com/office/drawing/2014/main" id="{E3EBC476-3839-4D41-A67E-8EFE835E940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92" name="Line 1">
          <a:extLst>
            <a:ext uri="{FF2B5EF4-FFF2-40B4-BE49-F238E27FC236}">
              <a16:creationId xmlns:a16="http://schemas.microsoft.com/office/drawing/2014/main" id="{84A8231B-0819-42AC-8EF7-2094226788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93" name="Line 1">
          <a:extLst>
            <a:ext uri="{FF2B5EF4-FFF2-40B4-BE49-F238E27FC236}">
              <a16:creationId xmlns:a16="http://schemas.microsoft.com/office/drawing/2014/main" id="{022A1D06-4824-4004-B9DE-3A8B3F581B5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94" name="Line 1">
          <a:extLst>
            <a:ext uri="{FF2B5EF4-FFF2-40B4-BE49-F238E27FC236}">
              <a16:creationId xmlns:a16="http://schemas.microsoft.com/office/drawing/2014/main" id="{2941FC94-F573-4C43-A46D-A33D73B3D0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95" name="Line 1">
          <a:extLst>
            <a:ext uri="{FF2B5EF4-FFF2-40B4-BE49-F238E27FC236}">
              <a16:creationId xmlns:a16="http://schemas.microsoft.com/office/drawing/2014/main" id="{AD986535-2851-4F9C-ACA3-C67E5F7664B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596" name="Line 1">
          <a:extLst>
            <a:ext uri="{FF2B5EF4-FFF2-40B4-BE49-F238E27FC236}">
              <a16:creationId xmlns:a16="http://schemas.microsoft.com/office/drawing/2014/main" id="{85847530-8918-48E2-B8DA-30CFA8A93C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97" name="Line 1">
          <a:extLst>
            <a:ext uri="{FF2B5EF4-FFF2-40B4-BE49-F238E27FC236}">
              <a16:creationId xmlns:a16="http://schemas.microsoft.com/office/drawing/2014/main" id="{AABE84C1-72E4-4FBA-B55C-5635FF6AFC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98" name="Line 1">
          <a:extLst>
            <a:ext uri="{FF2B5EF4-FFF2-40B4-BE49-F238E27FC236}">
              <a16:creationId xmlns:a16="http://schemas.microsoft.com/office/drawing/2014/main" id="{EE322512-407C-4BE8-B4CA-A32974AB6D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599" name="Line 1">
          <a:extLst>
            <a:ext uri="{FF2B5EF4-FFF2-40B4-BE49-F238E27FC236}">
              <a16:creationId xmlns:a16="http://schemas.microsoft.com/office/drawing/2014/main" id="{C4FBADB7-81D1-4888-B6C3-587CA6A473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0" name="Line 1">
          <a:extLst>
            <a:ext uri="{FF2B5EF4-FFF2-40B4-BE49-F238E27FC236}">
              <a16:creationId xmlns:a16="http://schemas.microsoft.com/office/drawing/2014/main" id="{287F1FDC-F5B4-4551-B1F0-31FEFF1BED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1" name="Line 1">
          <a:extLst>
            <a:ext uri="{FF2B5EF4-FFF2-40B4-BE49-F238E27FC236}">
              <a16:creationId xmlns:a16="http://schemas.microsoft.com/office/drawing/2014/main" id="{56E4DB15-7BB9-4198-8B39-1F90F98EF5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2" name="Line 1">
          <a:extLst>
            <a:ext uri="{FF2B5EF4-FFF2-40B4-BE49-F238E27FC236}">
              <a16:creationId xmlns:a16="http://schemas.microsoft.com/office/drawing/2014/main" id="{CBB49831-3F9C-4ABF-B753-AF12243F83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3" name="Line 1">
          <a:extLst>
            <a:ext uri="{FF2B5EF4-FFF2-40B4-BE49-F238E27FC236}">
              <a16:creationId xmlns:a16="http://schemas.microsoft.com/office/drawing/2014/main" id="{D97F010E-2464-412B-B0FC-00CF17CE1E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4" name="Line 1">
          <a:extLst>
            <a:ext uri="{FF2B5EF4-FFF2-40B4-BE49-F238E27FC236}">
              <a16:creationId xmlns:a16="http://schemas.microsoft.com/office/drawing/2014/main" id="{06EBFAF8-0FBD-49DE-819C-5729390E8B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5" name="Line 1">
          <a:extLst>
            <a:ext uri="{FF2B5EF4-FFF2-40B4-BE49-F238E27FC236}">
              <a16:creationId xmlns:a16="http://schemas.microsoft.com/office/drawing/2014/main" id="{DECA9001-0CE6-448F-B174-42177E6842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6" name="Line 1">
          <a:extLst>
            <a:ext uri="{FF2B5EF4-FFF2-40B4-BE49-F238E27FC236}">
              <a16:creationId xmlns:a16="http://schemas.microsoft.com/office/drawing/2014/main" id="{B2BF61E0-EBEA-438D-A526-F02B9A27F7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7" name="Line 1">
          <a:extLst>
            <a:ext uri="{FF2B5EF4-FFF2-40B4-BE49-F238E27FC236}">
              <a16:creationId xmlns:a16="http://schemas.microsoft.com/office/drawing/2014/main" id="{FFA5F251-A5E2-4D6A-9008-E18D589A7C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8" name="Line 1">
          <a:extLst>
            <a:ext uri="{FF2B5EF4-FFF2-40B4-BE49-F238E27FC236}">
              <a16:creationId xmlns:a16="http://schemas.microsoft.com/office/drawing/2014/main" id="{8012C46E-4C86-4E0E-8B8D-D7A2C97AC64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09" name="Line 1">
          <a:extLst>
            <a:ext uri="{FF2B5EF4-FFF2-40B4-BE49-F238E27FC236}">
              <a16:creationId xmlns:a16="http://schemas.microsoft.com/office/drawing/2014/main" id="{CC6D9073-FEB5-43B4-AAB9-859054D01F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0" name="Line 1">
          <a:extLst>
            <a:ext uri="{FF2B5EF4-FFF2-40B4-BE49-F238E27FC236}">
              <a16:creationId xmlns:a16="http://schemas.microsoft.com/office/drawing/2014/main" id="{B153E301-2C8A-433E-9914-C8C12F5D66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1" name="Line 1">
          <a:extLst>
            <a:ext uri="{FF2B5EF4-FFF2-40B4-BE49-F238E27FC236}">
              <a16:creationId xmlns:a16="http://schemas.microsoft.com/office/drawing/2014/main" id="{6D0A4BF6-C0E1-459E-9876-05D2AEAAB3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2" name="Line 1">
          <a:extLst>
            <a:ext uri="{FF2B5EF4-FFF2-40B4-BE49-F238E27FC236}">
              <a16:creationId xmlns:a16="http://schemas.microsoft.com/office/drawing/2014/main" id="{450E74B5-0951-48DE-8F65-0DB7625E52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3" name="Line 1">
          <a:extLst>
            <a:ext uri="{FF2B5EF4-FFF2-40B4-BE49-F238E27FC236}">
              <a16:creationId xmlns:a16="http://schemas.microsoft.com/office/drawing/2014/main" id="{A6826BB4-841F-41F3-B459-D355CDB67D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4" name="Line 1">
          <a:extLst>
            <a:ext uri="{FF2B5EF4-FFF2-40B4-BE49-F238E27FC236}">
              <a16:creationId xmlns:a16="http://schemas.microsoft.com/office/drawing/2014/main" id="{BCE87683-B49E-4A6D-9BF1-56E44F94EF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5" name="Line 1">
          <a:extLst>
            <a:ext uri="{FF2B5EF4-FFF2-40B4-BE49-F238E27FC236}">
              <a16:creationId xmlns:a16="http://schemas.microsoft.com/office/drawing/2014/main" id="{50366D37-5A31-4818-B9EB-7CD6CB5FCB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6" name="Line 1">
          <a:extLst>
            <a:ext uri="{FF2B5EF4-FFF2-40B4-BE49-F238E27FC236}">
              <a16:creationId xmlns:a16="http://schemas.microsoft.com/office/drawing/2014/main" id="{DE08C9B6-88F3-4A47-91AB-A5124084C1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7" name="Line 1">
          <a:extLst>
            <a:ext uri="{FF2B5EF4-FFF2-40B4-BE49-F238E27FC236}">
              <a16:creationId xmlns:a16="http://schemas.microsoft.com/office/drawing/2014/main" id="{CD9E0B40-B43B-4616-B984-0134A0D7E3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18" name="Line 1">
          <a:extLst>
            <a:ext uri="{FF2B5EF4-FFF2-40B4-BE49-F238E27FC236}">
              <a16:creationId xmlns:a16="http://schemas.microsoft.com/office/drawing/2014/main" id="{63B373D0-7C7F-4A3A-841D-A2467BDB4B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19" name="Line 1">
          <a:extLst>
            <a:ext uri="{FF2B5EF4-FFF2-40B4-BE49-F238E27FC236}">
              <a16:creationId xmlns:a16="http://schemas.microsoft.com/office/drawing/2014/main" id="{E24ADF1B-3C2A-47DC-973A-7DA923DBD0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20" name="Line 1">
          <a:extLst>
            <a:ext uri="{FF2B5EF4-FFF2-40B4-BE49-F238E27FC236}">
              <a16:creationId xmlns:a16="http://schemas.microsoft.com/office/drawing/2014/main" id="{3712C638-062D-4EB2-948E-93C678B4140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21" name="Line 1">
          <a:extLst>
            <a:ext uri="{FF2B5EF4-FFF2-40B4-BE49-F238E27FC236}">
              <a16:creationId xmlns:a16="http://schemas.microsoft.com/office/drawing/2014/main" id="{2106A0DA-32F2-4E89-858E-A84A44D7BFC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22" name="Line 1">
          <a:extLst>
            <a:ext uri="{FF2B5EF4-FFF2-40B4-BE49-F238E27FC236}">
              <a16:creationId xmlns:a16="http://schemas.microsoft.com/office/drawing/2014/main" id="{5B347D26-6CDD-4642-8014-B8C1A482034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23" name="Line 1">
          <a:extLst>
            <a:ext uri="{FF2B5EF4-FFF2-40B4-BE49-F238E27FC236}">
              <a16:creationId xmlns:a16="http://schemas.microsoft.com/office/drawing/2014/main" id="{5C92E601-A19B-42F7-83DF-7AD6225372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24" name="Line 1">
          <a:extLst>
            <a:ext uri="{FF2B5EF4-FFF2-40B4-BE49-F238E27FC236}">
              <a16:creationId xmlns:a16="http://schemas.microsoft.com/office/drawing/2014/main" id="{AC7DBC4A-F10D-4E21-AFEC-BDBD0053F2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25" name="Line 1">
          <a:extLst>
            <a:ext uri="{FF2B5EF4-FFF2-40B4-BE49-F238E27FC236}">
              <a16:creationId xmlns:a16="http://schemas.microsoft.com/office/drawing/2014/main" id="{5793EBEB-07B6-4D2D-8D25-30387AA0C5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26" name="Line 1">
          <a:extLst>
            <a:ext uri="{FF2B5EF4-FFF2-40B4-BE49-F238E27FC236}">
              <a16:creationId xmlns:a16="http://schemas.microsoft.com/office/drawing/2014/main" id="{3B9DD412-89B5-4F0B-879A-5795502F17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27" name="Line 1">
          <a:extLst>
            <a:ext uri="{FF2B5EF4-FFF2-40B4-BE49-F238E27FC236}">
              <a16:creationId xmlns:a16="http://schemas.microsoft.com/office/drawing/2014/main" id="{5C675C0A-464B-46DD-8938-43C9DB2EC9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28" name="Line 1">
          <a:extLst>
            <a:ext uri="{FF2B5EF4-FFF2-40B4-BE49-F238E27FC236}">
              <a16:creationId xmlns:a16="http://schemas.microsoft.com/office/drawing/2014/main" id="{56882711-70B1-4DFF-BF64-BBDF80A7A8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29" name="Line 1">
          <a:extLst>
            <a:ext uri="{FF2B5EF4-FFF2-40B4-BE49-F238E27FC236}">
              <a16:creationId xmlns:a16="http://schemas.microsoft.com/office/drawing/2014/main" id="{7457CFDF-2C5F-485D-A4EC-AF4C4DB264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0" name="Line 1">
          <a:extLst>
            <a:ext uri="{FF2B5EF4-FFF2-40B4-BE49-F238E27FC236}">
              <a16:creationId xmlns:a16="http://schemas.microsoft.com/office/drawing/2014/main" id="{90F576CC-F3F3-4352-8B9F-5C2802401C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1" name="Line 1">
          <a:extLst>
            <a:ext uri="{FF2B5EF4-FFF2-40B4-BE49-F238E27FC236}">
              <a16:creationId xmlns:a16="http://schemas.microsoft.com/office/drawing/2014/main" id="{90CFCE16-37DD-4B0C-A302-A2005C3951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2" name="Line 1">
          <a:extLst>
            <a:ext uri="{FF2B5EF4-FFF2-40B4-BE49-F238E27FC236}">
              <a16:creationId xmlns:a16="http://schemas.microsoft.com/office/drawing/2014/main" id="{D0856FC4-E9B9-4228-81E2-951A12C503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F02F435A-5E26-41E3-95E6-98FED35535C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4" name="Line 1">
          <a:extLst>
            <a:ext uri="{FF2B5EF4-FFF2-40B4-BE49-F238E27FC236}">
              <a16:creationId xmlns:a16="http://schemas.microsoft.com/office/drawing/2014/main" id="{E96EBA43-021B-4F1F-BA8A-AD175B4FAF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5" name="Line 1">
          <a:extLst>
            <a:ext uri="{FF2B5EF4-FFF2-40B4-BE49-F238E27FC236}">
              <a16:creationId xmlns:a16="http://schemas.microsoft.com/office/drawing/2014/main" id="{30327654-D9CD-43DA-8A0B-A108F24603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6" name="Line 1">
          <a:extLst>
            <a:ext uri="{FF2B5EF4-FFF2-40B4-BE49-F238E27FC236}">
              <a16:creationId xmlns:a16="http://schemas.microsoft.com/office/drawing/2014/main" id="{C6AD4B08-90BC-4709-AC9F-E7267B981AD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7" name="Line 1">
          <a:extLst>
            <a:ext uri="{FF2B5EF4-FFF2-40B4-BE49-F238E27FC236}">
              <a16:creationId xmlns:a16="http://schemas.microsoft.com/office/drawing/2014/main" id="{3A41882E-90E5-446F-878A-A78DAB2801D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8" name="Line 1">
          <a:extLst>
            <a:ext uri="{FF2B5EF4-FFF2-40B4-BE49-F238E27FC236}">
              <a16:creationId xmlns:a16="http://schemas.microsoft.com/office/drawing/2014/main" id="{0F6A7B70-3CE1-4E39-B9F2-E18F504452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39" name="Line 1">
          <a:extLst>
            <a:ext uri="{FF2B5EF4-FFF2-40B4-BE49-F238E27FC236}">
              <a16:creationId xmlns:a16="http://schemas.microsoft.com/office/drawing/2014/main" id="{7746F1F8-8D5A-4525-9EC3-8958DED98B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0" name="Line 1">
          <a:extLst>
            <a:ext uri="{FF2B5EF4-FFF2-40B4-BE49-F238E27FC236}">
              <a16:creationId xmlns:a16="http://schemas.microsoft.com/office/drawing/2014/main" id="{2B9A48E8-CEC8-4508-A496-C98539E57BC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1" name="Line 1">
          <a:extLst>
            <a:ext uri="{FF2B5EF4-FFF2-40B4-BE49-F238E27FC236}">
              <a16:creationId xmlns:a16="http://schemas.microsoft.com/office/drawing/2014/main" id="{87FF6D1C-AF77-47CB-AB60-AD5B232EE1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2" name="Line 1">
          <a:extLst>
            <a:ext uri="{FF2B5EF4-FFF2-40B4-BE49-F238E27FC236}">
              <a16:creationId xmlns:a16="http://schemas.microsoft.com/office/drawing/2014/main" id="{65F7205F-806D-48B0-B916-36059A0767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3" name="Line 1">
          <a:extLst>
            <a:ext uri="{FF2B5EF4-FFF2-40B4-BE49-F238E27FC236}">
              <a16:creationId xmlns:a16="http://schemas.microsoft.com/office/drawing/2014/main" id="{0FC9C45D-CBED-4C57-B9AB-196FDD1519F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4" name="Line 1">
          <a:extLst>
            <a:ext uri="{FF2B5EF4-FFF2-40B4-BE49-F238E27FC236}">
              <a16:creationId xmlns:a16="http://schemas.microsoft.com/office/drawing/2014/main" id="{F5BFC106-311A-45BB-BD70-712F110855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5" name="Line 1">
          <a:extLst>
            <a:ext uri="{FF2B5EF4-FFF2-40B4-BE49-F238E27FC236}">
              <a16:creationId xmlns:a16="http://schemas.microsoft.com/office/drawing/2014/main" id="{11444950-42E7-45EC-B4A3-C5C275E057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6" name="Line 1">
          <a:extLst>
            <a:ext uri="{FF2B5EF4-FFF2-40B4-BE49-F238E27FC236}">
              <a16:creationId xmlns:a16="http://schemas.microsoft.com/office/drawing/2014/main" id="{1589CC6E-1223-4AF5-8A1D-D2F89BD581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7" name="Line 1">
          <a:extLst>
            <a:ext uri="{FF2B5EF4-FFF2-40B4-BE49-F238E27FC236}">
              <a16:creationId xmlns:a16="http://schemas.microsoft.com/office/drawing/2014/main" id="{7AA4C53E-0CFF-41F9-BE83-5E3C5F0758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48" name="Line 1">
          <a:extLst>
            <a:ext uri="{FF2B5EF4-FFF2-40B4-BE49-F238E27FC236}">
              <a16:creationId xmlns:a16="http://schemas.microsoft.com/office/drawing/2014/main" id="{61B59AE2-E8C0-4AAE-9849-E70BEBC3B2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49" name="Line 1">
          <a:extLst>
            <a:ext uri="{FF2B5EF4-FFF2-40B4-BE49-F238E27FC236}">
              <a16:creationId xmlns:a16="http://schemas.microsoft.com/office/drawing/2014/main" id="{10889B39-ACAB-43CE-AE12-72FA6E61579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50" name="Line 1">
          <a:extLst>
            <a:ext uri="{FF2B5EF4-FFF2-40B4-BE49-F238E27FC236}">
              <a16:creationId xmlns:a16="http://schemas.microsoft.com/office/drawing/2014/main" id="{4CD8B080-712A-47DB-A76A-20FDD849B6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51" name="Line 1">
          <a:extLst>
            <a:ext uri="{FF2B5EF4-FFF2-40B4-BE49-F238E27FC236}">
              <a16:creationId xmlns:a16="http://schemas.microsoft.com/office/drawing/2014/main" id="{73924CC4-ECD1-455B-9946-21442251C1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52" name="Line 1">
          <a:extLst>
            <a:ext uri="{FF2B5EF4-FFF2-40B4-BE49-F238E27FC236}">
              <a16:creationId xmlns:a16="http://schemas.microsoft.com/office/drawing/2014/main" id="{568ACDEA-CCB9-483F-A850-98AE6C8857D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53" name="Line 1">
          <a:extLst>
            <a:ext uri="{FF2B5EF4-FFF2-40B4-BE49-F238E27FC236}">
              <a16:creationId xmlns:a16="http://schemas.microsoft.com/office/drawing/2014/main" id="{56274C5F-5BAD-4B3E-AAFC-CA35D6D625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54" name="Line 1">
          <a:extLst>
            <a:ext uri="{FF2B5EF4-FFF2-40B4-BE49-F238E27FC236}">
              <a16:creationId xmlns:a16="http://schemas.microsoft.com/office/drawing/2014/main" id="{F68EA337-E1B2-4EAE-A602-AF0586BC4E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55" name="Line 1">
          <a:extLst>
            <a:ext uri="{FF2B5EF4-FFF2-40B4-BE49-F238E27FC236}">
              <a16:creationId xmlns:a16="http://schemas.microsoft.com/office/drawing/2014/main" id="{44E1CC1F-16A4-4D1F-84A1-6F030248B5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56" name="Line 1">
          <a:extLst>
            <a:ext uri="{FF2B5EF4-FFF2-40B4-BE49-F238E27FC236}">
              <a16:creationId xmlns:a16="http://schemas.microsoft.com/office/drawing/2014/main" id="{45FC0EE9-5913-4F52-8D0D-8B4D044C4A3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57" name="Line 1">
          <a:extLst>
            <a:ext uri="{FF2B5EF4-FFF2-40B4-BE49-F238E27FC236}">
              <a16:creationId xmlns:a16="http://schemas.microsoft.com/office/drawing/2014/main" id="{C62ABC95-34FE-4847-A526-0714938A38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58" name="Line 1">
          <a:extLst>
            <a:ext uri="{FF2B5EF4-FFF2-40B4-BE49-F238E27FC236}">
              <a16:creationId xmlns:a16="http://schemas.microsoft.com/office/drawing/2014/main" id="{94A1531C-6F03-4917-AE22-A14FB49FA3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59" name="Line 1">
          <a:extLst>
            <a:ext uri="{FF2B5EF4-FFF2-40B4-BE49-F238E27FC236}">
              <a16:creationId xmlns:a16="http://schemas.microsoft.com/office/drawing/2014/main" id="{3928ACAA-E093-4F6F-BF52-F29E73D5667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0" name="Line 1">
          <a:extLst>
            <a:ext uri="{FF2B5EF4-FFF2-40B4-BE49-F238E27FC236}">
              <a16:creationId xmlns:a16="http://schemas.microsoft.com/office/drawing/2014/main" id="{B3A8E744-0111-45E2-A29B-436C667DEE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1" name="Line 1">
          <a:extLst>
            <a:ext uri="{FF2B5EF4-FFF2-40B4-BE49-F238E27FC236}">
              <a16:creationId xmlns:a16="http://schemas.microsoft.com/office/drawing/2014/main" id="{B2C3B87D-1E11-4213-9AE9-BDF3C6AF10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2" name="Line 1">
          <a:extLst>
            <a:ext uri="{FF2B5EF4-FFF2-40B4-BE49-F238E27FC236}">
              <a16:creationId xmlns:a16="http://schemas.microsoft.com/office/drawing/2014/main" id="{CCEBA83B-8BB0-4F7A-8CE9-D8350D73C57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3" name="Line 1">
          <a:extLst>
            <a:ext uri="{FF2B5EF4-FFF2-40B4-BE49-F238E27FC236}">
              <a16:creationId xmlns:a16="http://schemas.microsoft.com/office/drawing/2014/main" id="{31BFAECD-4247-4B71-894A-570EAA0F209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4" name="Line 1">
          <a:extLst>
            <a:ext uri="{FF2B5EF4-FFF2-40B4-BE49-F238E27FC236}">
              <a16:creationId xmlns:a16="http://schemas.microsoft.com/office/drawing/2014/main" id="{4DEB8306-7E98-46DA-913A-C839E96096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5" name="Line 1">
          <a:extLst>
            <a:ext uri="{FF2B5EF4-FFF2-40B4-BE49-F238E27FC236}">
              <a16:creationId xmlns:a16="http://schemas.microsoft.com/office/drawing/2014/main" id="{C0C5C04A-2759-4F42-AAB3-88E88EB201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6" name="Line 1">
          <a:extLst>
            <a:ext uri="{FF2B5EF4-FFF2-40B4-BE49-F238E27FC236}">
              <a16:creationId xmlns:a16="http://schemas.microsoft.com/office/drawing/2014/main" id="{D8A227E4-3ED5-42DC-827D-C22322F8BA2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7" name="Line 1">
          <a:extLst>
            <a:ext uri="{FF2B5EF4-FFF2-40B4-BE49-F238E27FC236}">
              <a16:creationId xmlns:a16="http://schemas.microsoft.com/office/drawing/2014/main" id="{4973B075-202E-4FB5-94D5-F28CB02E50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8" name="Line 1">
          <a:extLst>
            <a:ext uri="{FF2B5EF4-FFF2-40B4-BE49-F238E27FC236}">
              <a16:creationId xmlns:a16="http://schemas.microsoft.com/office/drawing/2014/main" id="{F83AAF57-5CE0-4793-AEC5-E357DBBA0E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69" name="Line 1">
          <a:extLst>
            <a:ext uri="{FF2B5EF4-FFF2-40B4-BE49-F238E27FC236}">
              <a16:creationId xmlns:a16="http://schemas.microsoft.com/office/drawing/2014/main" id="{86374618-49EB-4B27-846A-E625531261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0" name="Line 1">
          <a:extLst>
            <a:ext uri="{FF2B5EF4-FFF2-40B4-BE49-F238E27FC236}">
              <a16:creationId xmlns:a16="http://schemas.microsoft.com/office/drawing/2014/main" id="{7C205D9A-6DE1-4D23-A349-582D40F64B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1" name="Line 1">
          <a:extLst>
            <a:ext uri="{FF2B5EF4-FFF2-40B4-BE49-F238E27FC236}">
              <a16:creationId xmlns:a16="http://schemas.microsoft.com/office/drawing/2014/main" id="{9BA48AF9-A1F0-4215-B73A-BD7CCFB49D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2" name="Line 1">
          <a:extLst>
            <a:ext uri="{FF2B5EF4-FFF2-40B4-BE49-F238E27FC236}">
              <a16:creationId xmlns:a16="http://schemas.microsoft.com/office/drawing/2014/main" id="{C57CCD3D-2474-4638-9945-B9D11789801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3" name="Line 1">
          <a:extLst>
            <a:ext uri="{FF2B5EF4-FFF2-40B4-BE49-F238E27FC236}">
              <a16:creationId xmlns:a16="http://schemas.microsoft.com/office/drawing/2014/main" id="{7F3208CC-86A5-403A-B47A-365E745754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4" name="Line 1">
          <a:extLst>
            <a:ext uri="{FF2B5EF4-FFF2-40B4-BE49-F238E27FC236}">
              <a16:creationId xmlns:a16="http://schemas.microsoft.com/office/drawing/2014/main" id="{D1FC0633-FFFD-48ED-933D-F511E9DF21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5" name="Line 1">
          <a:extLst>
            <a:ext uri="{FF2B5EF4-FFF2-40B4-BE49-F238E27FC236}">
              <a16:creationId xmlns:a16="http://schemas.microsoft.com/office/drawing/2014/main" id="{370B857D-DDE7-4591-95B1-4F60E9FF86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6" name="Line 1">
          <a:extLst>
            <a:ext uri="{FF2B5EF4-FFF2-40B4-BE49-F238E27FC236}">
              <a16:creationId xmlns:a16="http://schemas.microsoft.com/office/drawing/2014/main" id="{FEA30EBF-CCF5-45CE-860C-4A9063E29B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7" name="Line 1">
          <a:extLst>
            <a:ext uri="{FF2B5EF4-FFF2-40B4-BE49-F238E27FC236}">
              <a16:creationId xmlns:a16="http://schemas.microsoft.com/office/drawing/2014/main" id="{977CF771-DD41-4504-860C-91271F5F10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678" name="Line 1">
          <a:extLst>
            <a:ext uri="{FF2B5EF4-FFF2-40B4-BE49-F238E27FC236}">
              <a16:creationId xmlns:a16="http://schemas.microsoft.com/office/drawing/2014/main" id="{B48671E0-1FD4-43E3-B87D-BDF7E04D7E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679" name="Line 1">
          <a:extLst>
            <a:ext uri="{FF2B5EF4-FFF2-40B4-BE49-F238E27FC236}">
              <a16:creationId xmlns:a16="http://schemas.microsoft.com/office/drawing/2014/main" id="{3B2DA0CF-68A7-4081-88B1-9657483E2F0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680" name="Line 1">
          <a:extLst>
            <a:ext uri="{FF2B5EF4-FFF2-40B4-BE49-F238E27FC236}">
              <a16:creationId xmlns:a16="http://schemas.microsoft.com/office/drawing/2014/main" id="{F84906E0-D391-4719-977B-5EA8971CACB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681" name="Line 1">
          <a:extLst>
            <a:ext uri="{FF2B5EF4-FFF2-40B4-BE49-F238E27FC236}">
              <a16:creationId xmlns:a16="http://schemas.microsoft.com/office/drawing/2014/main" id="{A7BD1F97-C054-4AFB-BF91-307D495959F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682" name="Line 1">
          <a:extLst>
            <a:ext uri="{FF2B5EF4-FFF2-40B4-BE49-F238E27FC236}">
              <a16:creationId xmlns:a16="http://schemas.microsoft.com/office/drawing/2014/main" id="{4BE6B500-D28D-41B3-8BC9-64628BECF52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83" name="Line 1">
          <a:extLst>
            <a:ext uri="{FF2B5EF4-FFF2-40B4-BE49-F238E27FC236}">
              <a16:creationId xmlns:a16="http://schemas.microsoft.com/office/drawing/2014/main" id="{A8943B86-7700-4856-A353-A98A884D2D4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84" name="Line 1">
          <a:extLst>
            <a:ext uri="{FF2B5EF4-FFF2-40B4-BE49-F238E27FC236}">
              <a16:creationId xmlns:a16="http://schemas.microsoft.com/office/drawing/2014/main" id="{B9E4E442-7361-4FF3-B9BA-7669B991AF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685" name="Line 1">
          <a:extLst>
            <a:ext uri="{FF2B5EF4-FFF2-40B4-BE49-F238E27FC236}">
              <a16:creationId xmlns:a16="http://schemas.microsoft.com/office/drawing/2014/main" id="{382B1423-3311-4D59-B703-13304DBE7CE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686" name="Line 1">
          <a:extLst>
            <a:ext uri="{FF2B5EF4-FFF2-40B4-BE49-F238E27FC236}">
              <a16:creationId xmlns:a16="http://schemas.microsoft.com/office/drawing/2014/main" id="{A82C8D67-2E5F-4055-BFB5-8E971A1E767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87" name="Line 1">
          <a:extLst>
            <a:ext uri="{FF2B5EF4-FFF2-40B4-BE49-F238E27FC236}">
              <a16:creationId xmlns:a16="http://schemas.microsoft.com/office/drawing/2014/main" id="{0D71CA6C-2668-4F6F-8C13-CE8CB8F976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88" name="Line 1">
          <a:extLst>
            <a:ext uri="{FF2B5EF4-FFF2-40B4-BE49-F238E27FC236}">
              <a16:creationId xmlns:a16="http://schemas.microsoft.com/office/drawing/2014/main" id="{33D19494-3861-48D7-BA4D-A8AC28F7D62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89" name="Line 1">
          <a:extLst>
            <a:ext uri="{FF2B5EF4-FFF2-40B4-BE49-F238E27FC236}">
              <a16:creationId xmlns:a16="http://schemas.microsoft.com/office/drawing/2014/main" id="{E33BFC8D-F0BB-40EC-B617-78FD567C87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0" name="Line 1">
          <a:extLst>
            <a:ext uri="{FF2B5EF4-FFF2-40B4-BE49-F238E27FC236}">
              <a16:creationId xmlns:a16="http://schemas.microsoft.com/office/drawing/2014/main" id="{CE0CC343-2E5D-4265-A95A-6A93E206549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1" name="Line 1">
          <a:extLst>
            <a:ext uri="{FF2B5EF4-FFF2-40B4-BE49-F238E27FC236}">
              <a16:creationId xmlns:a16="http://schemas.microsoft.com/office/drawing/2014/main" id="{2C23EB86-E17D-43F3-8989-785D20E7F7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2" name="Line 1">
          <a:extLst>
            <a:ext uri="{FF2B5EF4-FFF2-40B4-BE49-F238E27FC236}">
              <a16:creationId xmlns:a16="http://schemas.microsoft.com/office/drawing/2014/main" id="{28F57FCB-9CF1-4E0A-BA60-2DBEAEAADC2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3" name="Line 1">
          <a:extLst>
            <a:ext uri="{FF2B5EF4-FFF2-40B4-BE49-F238E27FC236}">
              <a16:creationId xmlns:a16="http://schemas.microsoft.com/office/drawing/2014/main" id="{76F0CD48-39B0-4930-B62C-9E9D8216A0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4" name="Line 1">
          <a:extLst>
            <a:ext uri="{FF2B5EF4-FFF2-40B4-BE49-F238E27FC236}">
              <a16:creationId xmlns:a16="http://schemas.microsoft.com/office/drawing/2014/main" id="{94791411-0D8A-4E44-A367-8C6E37DCA6E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5" name="Line 1">
          <a:extLst>
            <a:ext uri="{FF2B5EF4-FFF2-40B4-BE49-F238E27FC236}">
              <a16:creationId xmlns:a16="http://schemas.microsoft.com/office/drawing/2014/main" id="{0A1778B5-5730-433C-A96E-0C553CF9103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6" name="Line 1">
          <a:extLst>
            <a:ext uri="{FF2B5EF4-FFF2-40B4-BE49-F238E27FC236}">
              <a16:creationId xmlns:a16="http://schemas.microsoft.com/office/drawing/2014/main" id="{33FCCE6F-857C-49CB-99AF-1B67A7A92D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7" name="Line 1">
          <a:extLst>
            <a:ext uri="{FF2B5EF4-FFF2-40B4-BE49-F238E27FC236}">
              <a16:creationId xmlns:a16="http://schemas.microsoft.com/office/drawing/2014/main" id="{7154035D-3B4D-41FA-B75E-48AC91FCEBF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8" name="Line 1">
          <a:extLst>
            <a:ext uri="{FF2B5EF4-FFF2-40B4-BE49-F238E27FC236}">
              <a16:creationId xmlns:a16="http://schemas.microsoft.com/office/drawing/2014/main" id="{40841EA5-8B7D-4BDB-8614-94A2B94EBBC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699" name="Line 1">
          <a:extLst>
            <a:ext uri="{FF2B5EF4-FFF2-40B4-BE49-F238E27FC236}">
              <a16:creationId xmlns:a16="http://schemas.microsoft.com/office/drawing/2014/main" id="{7B54732E-8C01-485C-A069-3AAB1C3E54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0" name="Line 1">
          <a:extLst>
            <a:ext uri="{FF2B5EF4-FFF2-40B4-BE49-F238E27FC236}">
              <a16:creationId xmlns:a16="http://schemas.microsoft.com/office/drawing/2014/main" id="{1B247C9E-0AA4-499F-917E-BB4C27736E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1" name="Line 1">
          <a:extLst>
            <a:ext uri="{FF2B5EF4-FFF2-40B4-BE49-F238E27FC236}">
              <a16:creationId xmlns:a16="http://schemas.microsoft.com/office/drawing/2014/main" id="{BF0CEBA0-0F3D-45B8-BF37-3B5941A133D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2" name="Line 1">
          <a:extLst>
            <a:ext uri="{FF2B5EF4-FFF2-40B4-BE49-F238E27FC236}">
              <a16:creationId xmlns:a16="http://schemas.microsoft.com/office/drawing/2014/main" id="{14EEE2FD-B822-4ADE-94F3-0D86F83379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3" name="Line 1">
          <a:extLst>
            <a:ext uri="{FF2B5EF4-FFF2-40B4-BE49-F238E27FC236}">
              <a16:creationId xmlns:a16="http://schemas.microsoft.com/office/drawing/2014/main" id="{75368B66-E4D0-4B0E-8199-922061CA9B9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4" name="Line 1">
          <a:extLst>
            <a:ext uri="{FF2B5EF4-FFF2-40B4-BE49-F238E27FC236}">
              <a16:creationId xmlns:a16="http://schemas.microsoft.com/office/drawing/2014/main" id="{F4912666-121C-46D5-AE5C-7A80477F39A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5" name="Line 1">
          <a:extLst>
            <a:ext uri="{FF2B5EF4-FFF2-40B4-BE49-F238E27FC236}">
              <a16:creationId xmlns:a16="http://schemas.microsoft.com/office/drawing/2014/main" id="{933A3D38-DDA5-4E92-A083-612CF161379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6" name="Line 1">
          <a:extLst>
            <a:ext uri="{FF2B5EF4-FFF2-40B4-BE49-F238E27FC236}">
              <a16:creationId xmlns:a16="http://schemas.microsoft.com/office/drawing/2014/main" id="{D9022D1B-2B56-48EB-B311-C304530C6F5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7" name="Line 1">
          <a:extLst>
            <a:ext uri="{FF2B5EF4-FFF2-40B4-BE49-F238E27FC236}">
              <a16:creationId xmlns:a16="http://schemas.microsoft.com/office/drawing/2014/main" id="{AB6459C1-17B9-4CBC-9F4C-0BF182FA29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08" name="Line 1">
          <a:extLst>
            <a:ext uri="{FF2B5EF4-FFF2-40B4-BE49-F238E27FC236}">
              <a16:creationId xmlns:a16="http://schemas.microsoft.com/office/drawing/2014/main" id="{D6107A76-20C1-4800-93C9-F283F9616E2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09" name="Line 1">
          <a:extLst>
            <a:ext uri="{FF2B5EF4-FFF2-40B4-BE49-F238E27FC236}">
              <a16:creationId xmlns:a16="http://schemas.microsoft.com/office/drawing/2014/main" id="{9804419B-984F-4D0E-BA75-B1874FFEFDA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10" name="Line 1">
          <a:extLst>
            <a:ext uri="{FF2B5EF4-FFF2-40B4-BE49-F238E27FC236}">
              <a16:creationId xmlns:a16="http://schemas.microsoft.com/office/drawing/2014/main" id="{D2EAD818-BCBD-4315-9557-F701D58BA03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11" name="Line 1">
          <a:extLst>
            <a:ext uri="{FF2B5EF4-FFF2-40B4-BE49-F238E27FC236}">
              <a16:creationId xmlns:a16="http://schemas.microsoft.com/office/drawing/2014/main" id="{C6F7A18B-EFCB-485C-8F65-32E69771686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12" name="Line 1">
          <a:extLst>
            <a:ext uri="{FF2B5EF4-FFF2-40B4-BE49-F238E27FC236}">
              <a16:creationId xmlns:a16="http://schemas.microsoft.com/office/drawing/2014/main" id="{4B6A30D8-7F56-48E2-8067-D9F8C487602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13" name="Line 1">
          <a:extLst>
            <a:ext uri="{FF2B5EF4-FFF2-40B4-BE49-F238E27FC236}">
              <a16:creationId xmlns:a16="http://schemas.microsoft.com/office/drawing/2014/main" id="{E0C36BC7-B7C5-48CA-8E3A-2B2EB2ECED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14" name="Line 1">
          <a:extLst>
            <a:ext uri="{FF2B5EF4-FFF2-40B4-BE49-F238E27FC236}">
              <a16:creationId xmlns:a16="http://schemas.microsoft.com/office/drawing/2014/main" id="{C6D83FF1-272E-4DF0-87F2-6609658EC5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15" name="Line 1">
          <a:extLst>
            <a:ext uri="{FF2B5EF4-FFF2-40B4-BE49-F238E27FC236}">
              <a16:creationId xmlns:a16="http://schemas.microsoft.com/office/drawing/2014/main" id="{7AFCEEBF-F8A9-41CF-98D9-8B8AA96641C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16" name="Line 1">
          <a:extLst>
            <a:ext uri="{FF2B5EF4-FFF2-40B4-BE49-F238E27FC236}">
              <a16:creationId xmlns:a16="http://schemas.microsoft.com/office/drawing/2014/main" id="{22B10C7C-BB2B-421B-8389-AC0AFBA8160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17" name="Line 1">
          <a:extLst>
            <a:ext uri="{FF2B5EF4-FFF2-40B4-BE49-F238E27FC236}">
              <a16:creationId xmlns:a16="http://schemas.microsoft.com/office/drawing/2014/main" id="{4CE73D71-244D-4FDD-A14A-47EEF4E83F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18" name="Line 1">
          <a:extLst>
            <a:ext uri="{FF2B5EF4-FFF2-40B4-BE49-F238E27FC236}">
              <a16:creationId xmlns:a16="http://schemas.microsoft.com/office/drawing/2014/main" id="{00F56CCC-518B-4F28-9964-5A31296AD36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19" name="Line 1">
          <a:extLst>
            <a:ext uri="{FF2B5EF4-FFF2-40B4-BE49-F238E27FC236}">
              <a16:creationId xmlns:a16="http://schemas.microsoft.com/office/drawing/2014/main" id="{BCDF8B19-8524-400B-A227-3C32917CA1A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0" name="Line 1">
          <a:extLst>
            <a:ext uri="{FF2B5EF4-FFF2-40B4-BE49-F238E27FC236}">
              <a16:creationId xmlns:a16="http://schemas.microsoft.com/office/drawing/2014/main" id="{DA961735-B6C2-4445-89AA-F894B44421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1" name="Line 1">
          <a:extLst>
            <a:ext uri="{FF2B5EF4-FFF2-40B4-BE49-F238E27FC236}">
              <a16:creationId xmlns:a16="http://schemas.microsoft.com/office/drawing/2014/main" id="{B62853E6-B896-4221-985F-7C0A8E8A08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2" name="Line 1">
          <a:extLst>
            <a:ext uri="{FF2B5EF4-FFF2-40B4-BE49-F238E27FC236}">
              <a16:creationId xmlns:a16="http://schemas.microsoft.com/office/drawing/2014/main" id="{0E8445A8-DA5A-4C05-9E3D-9CBB3428ECD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3" name="Line 1">
          <a:extLst>
            <a:ext uri="{FF2B5EF4-FFF2-40B4-BE49-F238E27FC236}">
              <a16:creationId xmlns:a16="http://schemas.microsoft.com/office/drawing/2014/main" id="{CDAF880A-C329-47D7-9FBA-BC41867095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4" name="Line 1">
          <a:extLst>
            <a:ext uri="{FF2B5EF4-FFF2-40B4-BE49-F238E27FC236}">
              <a16:creationId xmlns:a16="http://schemas.microsoft.com/office/drawing/2014/main" id="{24FA9B09-AE17-4FB7-95F5-9C4550B00B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5" name="Line 1">
          <a:extLst>
            <a:ext uri="{FF2B5EF4-FFF2-40B4-BE49-F238E27FC236}">
              <a16:creationId xmlns:a16="http://schemas.microsoft.com/office/drawing/2014/main" id="{D9A13151-5060-4887-8359-95C90730A9A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6" name="Line 1">
          <a:extLst>
            <a:ext uri="{FF2B5EF4-FFF2-40B4-BE49-F238E27FC236}">
              <a16:creationId xmlns:a16="http://schemas.microsoft.com/office/drawing/2014/main" id="{982A85B4-3EDF-407B-8881-2C28EC0EF0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7" name="Line 1">
          <a:extLst>
            <a:ext uri="{FF2B5EF4-FFF2-40B4-BE49-F238E27FC236}">
              <a16:creationId xmlns:a16="http://schemas.microsoft.com/office/drawing/2014/main" id="{E180DE45-36E0-4493-9682-BB160A47C1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8" name="Line 1">
          <a:extLst>
            <a:ext uri="{FF2B5EF4-FFF2-40B4-BE49-F238E27FC236}">
              <a16:creationId xmlns:a16="http://schemas.microsoft.com/office/drawing/2014/main" id="{DBF1128A-F77D-4A00-863C-13DDC33314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29" name="Line 1">
          <a:extLst>
            <a:ext uri="{FF2B5EF4-FFF2-40B4-BE49-F238E27FC236}">
              <a16:creationId xmlns:a16="http://schemas.microsoft.com/office/drawing/2014/main" id="{DD509417-7A44-47CD-9CE8-7F49ADF9A5F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0" name="Line 1">
          <a:extLst>
            <a:ext uri="{FF2B5EF4-FFF2-40B4-BE49-F238E27FC236}">
              <a16:creationId xmlns:a16="http://schemas.microsoft.com/office/drawing/2014/main" id="{C5868C05-3933-4541-BEA7-32813817AE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1" name="Line 1">
          <a:extLst>
            <a:ext uri="{FF2B5EF4-FFF2-40B4-BE49-F238E27FC236}">
              <a16:creationId xmlns:a16="http://schemas.microsoft.com/office/drawing/2014/main" id="{CD65947A-971E-4943-86F4-3F0C984869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2" name="Line 1">
          <a:extLst>
            <a:ext uri="{FF2B5EF4-FFF2-40B4-BE49-F238E27FC236}">
              <a16:creationId xmlns:a16="http://schemas.microsoft.com/office/drawing/2014/main" id="{F8938AB1-AD47-4602-87CE-7A65EEF8C7C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3" name="Line 1">
          <a:extLst>
            <a:ext uri="{FF2B5EF4-FFF2-40B4-BE49-F238E27FC236}">
              <a16:creationId xmlns:a16="http://schemas.microsoft.com/office/drawing/2014/main" id="{B2C14B83-4B0B-4DFB-80A0-5A65F413E4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4" name="Line 1">
          <a:extLst>
            <a:ext uri="{FF2B5EF4-FFF2-40B4-BE49-F238E27FC236}">
              <a16:creationId xmlns:a16="http://schemas.microsoft.com/office/drawing/2014/main" id="{20089E4F-08C2-4E42-96E4-2D48E80FC61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5" name="Line 1">
          <a:extLst>
            <a:ext uri="{FF2B5EF4-FFF2-40B4-BE49-F238E27FC236}">
              <a16:creationId xmlns:a16="http://schemas.microsoft.com/office/drawing/2014/main" id="{9D02CC60-403C-45A7-A1AA-C196B4FB89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6" name="Line 1">
          <a:extLst>
            <a:ext uri="{FF2B5EF4-FFF2-40B4-BE49-F238E27FC236}">
              <a16:creationId xmlns:a16="http://schemas.microsoft.com/office/drawing/2014/main" id="{44DC4B36-E3AA-4A14-8558-33C31068653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7" name="Line 1">
          <a:extLst>
            <a:ext uri="{FF2B5EF4-FFF2-40B4-BE49-F238E27FC236}">
              <a16:creationId xmlns:a16="http://schemas.microsoft.com/office/drawing/2014/main" id="{18C65E42-A377-4A12-BA8E-ED2B876ECA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38" name="Line 1">
          <a:extLst>
            <a:ext uri="{FF2B5EF4-FFF2-40B4-BE49-F238E27FC236}">
              <a16:creationId xmlns:a16="http://schemas.microsoft.com/office/drawing/2014/main" id="{3C8EE7EE-A0EE-4B45-A780-A1DAB03E66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39" name="Line 1">
          <a:extLst>
            <a:ext uri="{FF2B5EF4-FFF2-40B4-BE49-F238E27FC236}">
              <a16:creationId xmlns:a16="http://schemas.microsoft.com/office/drawing/2014/main" id="{B2B0F415-0930-4A05-A968-142C59C2A16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40" name="Line 1">
          <a:extLst>
            <a:ext uri="{FF2B5EF4-FFF2-40B4-BE49-F238E27FC236}">
              <a16:creationId xmlns:a16="http://schemas.microsoft.com/office/drawing/2014/main" id="{E9ADEE10-45A8-4643-BB0E-4F1942EC66D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41" name="Line 1">
          <a:extLst>
            <a:ext uri="{FF2B5EF4-FFF2-40B4-BE49-F238E27FC236}">
              <a16:creationId xmlns:a16="http://schemas.microsoft.com/office/drawing/2014/main" id="{78566759-D30B-4E3A-9BC6-810E027A383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42" name="Line 1">
          <a:extLst>
            <a:ext uri="{FF2B5EF4-FFF2-40B4-BE49-F238E27FC236}">
              <a16:creationId xmlns:a16="http://schemas.microsoft.com/office/drawing/2014/main" id="{BF456BDC-8D02-4E29-BD98-1BC1C18E14E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43" name="Line 1">
          <a:extLst>
            <a:ext uri="{FF2B5EF4-FFF2-40B4-BE49-F238E27FC236}">
              <a16:creationId xmlns:a16="http://schemas.microsoft.com/office/drawing/2014/main" id="{4B796C34-5C8B-49B8-9852-708AAA5463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44" name="Line 1">
          <a:extLst>
            <a:ext uri="{FF2B5EF4-FFF2-40B4-BE49-F238E27FC236}">
              <a16:creationId xmlns:a16="http://schemas.microsoft.com/office/drawing/2014/main" id="{5635CC20-5D04-4159-87C4-FE3E0364A9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45" name="Line 1">
          <a:extLst>
            <a:ext uri="{FF2B5EF4-FFF2-40B4-BE49-F238E27FC236}">
              <a16:creationId xmlns:a16="http://schemas.microsoft.com/office/drawing/2014/main" id="{F8F1086C-5342-4556-A992-A10C4B8C616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46" name="Line 1">
          <a:extLst>
            <a:ext uri="{FF2B5EF4-FFF2-40B4-BE49-F238E27FC236}">
              <a16:creationId xmlns:a16="http://schemas.microsoft.com/office/drawing/2014/main" id="{831B908D-1E7E-43DA-91D7-0BA561B3287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47" name="Line 1">
          <a:extLst>
            <a:ext uri="{FF2B5EF4-FFF2-40B4-BE49-F238E27FC236}">
              <a16:creationId xmlns:a16="http://schemas.microsoft.com/office/drawing/2014/main" id="{D914C426-70FE-4B96-87D3-545BC1D1691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48" name="Line 1">
          <a:extLst>
            <a:ext uri="{FF2B5EF4-FFF2-40B4-BE49-F238E27FC236}">
              <a16:creationId xmlns:a16="http://schemas.microsoft.com/office/drawing/2014/main" id="{C2C4F12E-79CF-4817-9BA3-49C05E623D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49" name="Line 1">
          <a:extLst>
            <a:ext uri="{FF2B5EF4-FFF2-40B4-BE49-F238E27FC236}">
              <a16:creationId xmlns:a16="http://schemas.microsoft.com/office/drawing/2014/main" id="{B946EB47-4AF1-41E4-B31D-FCB6C90FE1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0" name="Line 1">
          <a:extLst>
            <a:ext uri="{FF2B5EF4-FFF2-40B4-BE49-F238E27FC236}">
              <a16:creationId xmlns:a16="http://schemas.microsoft.com/office/drawing/2014/main" id="{1B464896-B3FE-47FF-AF75-4C46828D0C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1" name="Line 1">
          <a:extLst>
            <a:ext uri="{FF2B5EF4-FFF2-40B4-BE49-F238E27FC236}">
              <a16:creationId xmlns:a16="http://schemas.microsoft.com/office/drawing/2014/main" id="{9B0FB7D9-9BE8-454F-8E4A-7DD80F40B8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2" name="Line 1">
          <a:extLst>
            <a:ext uri="{FF2B5EF4-FFF2-40B4-BE49-F238E27FC236}">
              <a16:creationId xmlns:a16="http://schemas.microsoft.com/office/drawing/2014/main" id="{B56341B0-721B-4FAF-B413-3DD3A5AF4C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3" name="Line 1">
          <a:extLst>
            <a:ext uri="{FF2B5EF4-FFF2-40B4-BE49-F238E27FC236}">
              <a16:creationId xmlns:a16="http://schemas.microsoft.com/office/drawing/2014/main" id="{211AAD57-34FA-47DB-9B90-B3A4CD8AB30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4" name="Line 1">
          <a:extLst>
            <a:ext uri="{FF2B5EF4-FFF2-40B4-BE49-F238E27FC236}">
              <a16:creationId xmlns:a16="http://schemas.microsoft.com/office/drawing/2014/main" id="{BE2702C8-0791-49CC-9163-1BC7B77E3CB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5" name="Line 1">
          <a:extLst>
            <a:ext uri="{FF2B5EF4-FFF2-40B4-BE49-F238E27FC236}">
              <a16:creationId xmlns:a16="http://schemas.microsoft.com/office/drawing/2014/main" id="{BA5EBBE6-6CD7-491C-BA8E-F3B69A67F9B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6" name="Line 1">
          <a:extLst>
            <a:ext uri="{FF2B5EF4-FFF2-40B4-BE49-F238E27FC236}">
              <a16:creationId xmlns:a16="http://schemas.microsoft.com/office/drawing/2014/main" id="{97D2D36A-E839-4BD1-A72C-713999737B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7" name="Line 1">
          <a:extLst>
            <a:ext uri="{FF2B5EF4-FFF2-40B4-BE49-F238E27FC236}">
              <a16:creationId xmlns:a16="http://schemas.microsoft.com/office/drawing/2014/main" id="{5575259F-007D-4A04-BD95-A64EF27AB2C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8" name="Line 1">
          <a:extLst>
            <a:ext uri="{FF2B5EF4-FFF2-40B4-BE49-F238E27FC236}">
              <a16:creationId xmlns:a16="http://schemas.microsoft.com/office/drawing/2014/main" id="{E6C02F79-B935-4853-BE69-726C91370E1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59" name="Line 1">
          <a:extLst>
            <a:ext uri="{FF2B5EF4-FFF2-40B4-BE49-F238E27FC236}">
              <a16:creationId xmlns:a16="http://schemas.microsoft.com/office/drawing/2014/main" id="{7B779BA4-9028-4C88-9C95-CD25772F9F8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0" name="Line 1">
          <a:extLst>
            <a:ext uri="{FF2B5EF4-FFF2-40B4-BE49-F238E27FC236}">
              <a16:creationId xmlns:a16="http://schemas.microsoft.com/office/drawing/2014/main" id="{4E188AC4-83C7-4879-9915-A1D8140486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1" name="Line 1">
          <a:extLst>
            <a:ext uri="{FF2B5EF4-FFF2-40B4-BE49-F238E27FC236}">
              <a16:creationId xmlns:a16="http://schemas.microsoft.com/office/drawing/2014/main" id="{A28330EC-53D4-46C2-9F7C-9DB6BB89AB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2" name="Line 1">
          <a:extLst>
            <a:ext uri="{FF2B5EF4-FFF2-40B4-BE49-F238E27FC236}">
              <a16:creationId xmlns:a16="http://schemas.microsoft.com/office/drawing/2014/main" id="{B7CA0FEE-2F11-4ABC-8C34-8D1BA39389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3" name="Line 1">
          <a:extLst>
            <a:ext uri="{FF2B5EF4-FFF2-40B4-BE49-F238E27FC236}">
              <a16:creationId xmlns:a16="http://schemas.microsoft.com/office/drawing/2014/main" id="{6FAE0850-CEEA-453D-9094-5A133379840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4" name="Line 1">
          <a:extLst>
            <a:ext uri="{FF2B5EF4-FFF2-40B4-BE49-F238E27FC236}">
              <a16:creationId xmlns:a16="http://schemas.microsoft.com/office/drawing/2014/main" id="{F6503168-4C2B-4C6B-833F-4981349F07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5" name="Line 1">
          <a:extLst>
            <a:ext uri="{FF2B5EF4-FFF2-40B4-BE49-F238E27FC236}">
              <a16:creationId xmlns:a16="http://schemas.microsoft.com/office/drawing/2014/main" id="{77CF79C5-CE0B-4DC6-B951-96404F43AF1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6" name="Line 1">
          <a:extLst>
            <a:ext uri="{FF2B5EF4-FFF2-40B4-BE49-F238E27FC236}">
              <a16:creationId xmlns:a16="http://schemas.microsoft.com/office/drawing/2014/main" id="{E8BD83B2-9D3E-4B52-B703-8BCF1678EBD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7" name="Line 1">
          <a:extLst>
            <a:ext uri="{FF2B5EF4-FFF2-40B4-BE49-F238E27FC236}">
              <a16:creationId xmlns:a16="http://schemas.microsoft.com/office/drawing/2014/main" id="{34EB4607-2546-43AE-9403-5AA22497D55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68" name="Line 1">
          <a:extLst>
            <a:ext uri="{FF2B5EF4-FFF2-40B4-BE49-F238E27FC236}">
              <a16:creationId xmlns:a16="http://schemas.microsoft.com/office/drawing/2014/main" id="{10EB0437-BE68-441D-9507-651556F03D3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69" name="Line 1">
          <a:extLst>
            <a:ext uri="{FF2B5EF4-FFF2-40B4-BE49-F238E27FC236}">
              <a16:creationId xmlns:a16="http://schemas.microsoft.com/office/drawing/2014/main" id="{C8CF3C22-D1D5-4EDC-9711-325E42F74ED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70" name="Line 1">
          <a:extLst>
            <a:ext uri="{FF2B5EF4-FFF2-40B4-BE49-F238E27FC236}">
              <a16:creationId xmlns:a16="http://schemas.microsoft.com/office/drawing/2014/main" id="{4558838A-59BC-407F-9655-C451E261827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71" name="Line 1">
          <a:extLst>
            <a:ext uri="{FF2B5EF4-FFF2-40B4-BE49-F238E27FC236}">
              <a16:creationId xmlns:a16="http://schemas.microsoft.com/office/drawing/2014/main" id="{D0D7858F-C93D-45AB-AD85-7E4AE8D9DE3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72" name="Line 1">
          <a:extLst>
            <a:ext uri="{FF2B5EF4-FFF2-40B4-BE49-F238E27FC236}">
              <a16:creationId xmlns:a16="http://schemas.microsoft.com/office/drawing/2014/main" id="{5198B20D-7896-4B1B-8BAA-E33B09D9EFE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73" name="Line 1">
          <a:extLst>
            <a:ext uri="{FF2B5EF4-FFF2-40B4-BE49-F238E27FC236}">
              <a16:creationId xmlns:a16="http://schemas.microsoft.com/office/drawing/2014/main" id="{8AD3057A-FC5E-4FED-9600-06B0936B069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74" name="Line 1">
          <a:extLst>
            <a:ext uri="{FF2B5EF4-FFF2-40B4-BE49-F238E27FC236}">
              <a16:creationId xmlns:a16="http://schemas.microsoft.com/office/drawing/2014/main" id="{266A2179-1B66-49A9-A72C-23ABA2DB06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75" name="Line 1">
          <a:extLst>
            <a:ext uri="{FF2B5EF4-FFF2-40B4-BE49-F238E27FC236}">
              <a16:creationId xmlns:a16="http://schemas.microsoft.com/office/drawing/2014/main" id="{DEE3C967-B23D-40B8-BA87-754374C82F6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5776" name="Line 1">
          <a:extLst>
            <a:ext uri="{FF2B5EF4-FFF2-40B4-BE49-F238E27FC236}">
              <a16:creationId xmlns:a16="http://schemas.microsoft.com/office/drawing/2014/main" id="{39FEA63D-DE50-4EC8-BD26-4058E1A2C27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77" name="Line 1">
          <a:extLst>
            <a:ext uri="{FF2B5EF4-FFF2-40B4-BE49-F238E27FC236}">
              <a16:creationId xmlns:a16="http://schemas.microsoft.com/office/drawing/2014/main" id="{1C86E63E-1739-4D14-B034-CFA1C12A2BC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78" name="Line 1">
          <a:extLst>
            <a:ext uri="{FF2B5EF4-FFF2-40B4-BE49-F238E27FC236}">
              <a16:creationId xmlns:a16="http://schemas.microsoft.com/office/drawing/2014/main" id="{71F1229A-2699-4725-A2D4-AF6DC4BD2BE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79" name="Line 1">
          <a:extLst>
            <a:ext uri="{FF2B5EF4-FFF2-40B4-BE49-F238E27FC236}">
              <a16:creationId xmlns:a16="http://schemas.microsoft.com/office/drawing/2014/main" id="{C07E759D-8486-453F-AD38-BE3411FB2B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0" name="Line 1">
          <a:extLst>
            <a:ext uri="{FF2B5EF4-FFF2-40B4-BE49-F238E27FC236}">
              <a16:creationId xmlns:a16="http://schemas.microsoft.com/office/drawing/2014/main" id="{29802C90-6AF4-40BC-AD18-F980ECF023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1" name="Line 1">
          <a:extLst>
            <a:ext uri="{FF2B5EF4-FFF2-40B4-BE49-F238E27FC236}">
              <a16:creationId xmlns:a16="http://schemas.microsoft.com/office/drawing/2014/main" id="{60EC9A61-FEA0-417B-ADBE-5D97C8A5D3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2" name="Line 1">
          <a:extLst>
            <a:ext uri="{FF2B5EF4-FFF2-40B4-BE49-F238E27FC236}">
              <a16:creationId xmlns:a16="http://schemas.microsoft.com/office/drawing/2014/main" id="{DF54BE90-48BD-4A29-8030-4A330BDB14C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3" name="Line 1">
          <a:extLst>
            <a:ext uri="{FF2B5EF4-FFF2-40B4-BE49-F238E27FC236}">
              <a16:creationId xmlns:a16="http://schemas.microsoft.com/office/drawing/2014/main" id="{6A229CB1-EA5E-4824-9E14-2FEFDA8B9D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4" name="Line 1">
          <a:extLst>
            <a:ext uri="{FF2B5EF4-FFF2-40B4-BE49-F238E27FC236}">
              <a16:creationId xmlns:a16="http://schemas.microsoft.com/office/drawing/2014/main" id="{7404B6A1-6948-42EA-8158-EDCBAA58F87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5" name="Line 1">
          <a:extLst>
            <a:ext uri="{FF2B5EF4-FFF2-40B4-BE49-F238E27FC236}">
              <a16:creationId xmlns:a16="http://schemas.microsoft.com/office/drawing/2014/main" id="{D0844483-944B-4112-8C32-4A99556BDF8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6" name="Line 1">
          <a:extLst>
            <a:ext uri="{FF2B5EF4-FFF2-40B4-BE49-F238E27FC236}">
              <a16:creationId xmlns:a16="http://schemas.microsoft.com/office/drawing/2014/main" id="{FDC18989-4D64-43FB-A838-B6F86A4F31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7" name="Line 1">
          <a:extLst>
            <a:ext uri="{FF2B5EF4-FFF2-40B4-BE49-F238E27FC236}">
              <a16:creationId xmlns:a16="http://schemas.microsoft.com/office/drawing/2014/main" id="{AA14570E-24FD-4595-8104-6EE9DB762AF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8" name="Line 1">
          <a:extLst>
            <a:ext uri="{FF2B5EF4-FFF2-40B4-BE49-F238E27FC236}">
              <a16:creationId xmlns:a16="http://schemas.microsoft.com/office/drawing/2014/main" id="{8CBAEDFE-7A23-423F-8AC8-AB059E50DD8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89" name="Line 1">
          <a:extLst>
            <a:ext uri="{FF2B5EF4-FFF2-40B4-BE49-F238E27FC236}">
              <a16:creationId xmlns:a16="http://schemas.microsoft.com/office/drawing/2014/main" id="{68011879-EC82-4FAB-83CC-7CDA54768D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0" name="Line 1">
          <a:extLst>
            <a:ext uri="{FF2B5EF4-FFF2-40B4-BE49-F238E27FC236}">
              <a16:creationId xmlns:a16="http://schemas.microsoft.com/office/drawing/2014/main" id="{3E6B283E-A93C-4BCF-8490-E9737B29D2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1" name="Line 1">
          <a:extLst>
            <a:ext uri="{FF2B5EF4-FFF2-40B4-BE49-F238E27FC236}">
              <a16:creationId xmlns:a16="http://schemas.microsoft.com/office/drawing/2014/main" id="{B43CD4D2-81B7-4200-964E-21D7FD4F6F3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2" name="Line 1">
          <a:extLst>
            <a:ext uri="{FF2B5EF4-FFF2-40B4-BE49-F238E27FC236}">
              <a16:creationId xmlns:a16="http://schemas.microsoft.com/office/drawing/2014/main" id="{9A65D259-6217-463D-92CF-A6AB5F4A7E1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3" name="Line 1">
          <a:extLst>
            <a:ext uri="{FF2B5EF4-FFF2-40B4-BE49-F238E27FC236}">
              <a16:creationId xmlns:a16="http://schemas.microsoft.com/office/drawing/2014/main" id="{EC4BAD77-3488-46E8-9F7D-485EA30478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4" name="Line 1">
          <a:extLst>
            <a:ext uri="{FF2B5EF4-FFF2-40B4-BE49-F238E27FC236}">
              <a16:creationId xmlns:a16="http://schemas.microsoft.com/office/drawing/2014/main" id="{1A6D2CD1-8754-4B3C-973E-17102CF901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5" name="Line 1">
          <a:extLst>
            <a:ext uri="{FF2B5EF4-FFF2-40B4-BE49-F238E27FC236}">
              <a16:creationId xmlns:a16="http://schemas.microsoft.com/office/drawing/2014/main" id="{70F353E4-B141-4F6E-911D-0672AEE9177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6" name="Line 1">
          <a:extLst>
            <a:ext uri="{FF2B5EF4-FFF2-40B4-BE49-F238E27FC236}">
              <a16:creationId xmlns:a16="http://schemas.microsoft.com/office/drawing/2014/main" id="{F562E5BA-0D56-4087-9A4D-336962ECF9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7" name="Line 1">
          <a:extLst>
            <a:ext uri="{FF2B5EF4-FFF2-40B4-BE49-F238E27FC236}">
              <a16:creationId xmlns:a16="http://schemas.microsoft.com/office/drawing/2014/main" id="{958860C7-C366-460B-956A-BBD19850F1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8" name="Line 1">
          <a:extLst>
            <a:ext uri="{FF2B5EF4-FFF2-40B4-BE49-F238E27FC236}">
              <a16:creationId xmlns:a16="http://schemas.microsoft.com/office/drawing/2014/main" id="{9988932E-B5F5-497C-8DCA-09A68AC1AC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799" name="Line 1">
          <a:extLst>
            <a:ext uri="{FF2B5EF4-FFF2-40B4-BE49-F238E27FC236}">
              <a16:creationId xmlns:a16="http://schemas.microsoft.com/office/drawing/2014/main" id="{817D3C36-1749-4345-B454-772BC5ED687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00" name="Line 1">
          <a:extLst>
            <a:ext uri="{FF2B5EF4-FFF2-40B4-BE49-F238E27FC236}">
              <a16:creationId xmlns:a16="http://schemas.microsoft.com/office/drawing/2014/main" id="{A49CC51F-8C80-47C5-AF78-1E84FAD16D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01" name="Line 1">
          <a:extLst>
            <a:ext uri="{FF2B5EF4-FFF2-40B4-BE49-F238E27FC236}">
              <a16:creationId xmlns:a16="http://schemas.microsoft.com/office/drawing/2014/main" id="{88AEA662-DD36-4B99-86D2-BC4E23C837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02" name="Line 1">
          <a:extLst>
            <a:ext uri="{FF2B5EF4-FFF2-40B4-BE49-F238E27FC236}">
              <a16:creationId xmlns:a16="http://schemas.microsoft.com/office/drawing/2014/main" id="{4AD8C8EF-F737-4597-B78F-640A6C3833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03" name="Line 1">
          <a:extLst>
            <a:ext uri="{FF2B5EF4-FFF2-40B4-BE49-F238E27FC236}">
              <a16:creationId xmlns:a16="http://schemas.microsoft.com/office/drawing/2014/main" id="{37B64770-C717-4696-A5DA-EABE98FB7C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04" name="Line 1">
          <a:extLst>
            <a:ext uri="{FF2B5EF4-FFF2-40B4-BE49-F238E27FC236}">
              <a16:creationId xmlns:a16="http://schemas.microsoft.com/office/drawing/2014/main" id="{A84620C6-6180-4A04-AA59-95E10C7821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05" name="Line 1">
          <a:extLst>
            <a:ext uri="{FF2B5EF4-FFF2-40B4-BE49-F238E27FC236}">
              <a16:creationId xmlns:a16="http://schemas.microsoft.com/office/drawing/2014/main" id="{87E77B48-4BAB-4CDC-8DE1-8AA05D6427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06" name="Line 1">
          <a:extLst>
            <a:ext uri="{FF2B5EF4-FFF2-40B4-BE49-F238E27FC236}">
              <a16:creationId xmlns:a16="http://schemas.microsoft.com/office/drawing/2014/main" id="{7F5E1763-5B97-42FD-8BA9-E73EE7B392D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07" name="Line 1">
          <a:extLst>
            <a:ext uri="{FF2B5EF4-FFF2-40B4-BE49-F238E27FC236}">
              <a16:creationId xmlns:a16="http://schemas.microsoft.com/office/drawing/2014/main" id="{B5A6D630-76AF-4451-8925-1C950E4AA3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08" name="Line 1">
          <a:extLst>
            <a:ext uri="{FF2B5EF4-FFF2-40B4-BE49-F238E27FC236}">
              <a16:creationId xmlns:a16="http://schemas.microsoft.com/office/drawing/2014/main" id="{75C9758D-0972-4AE7-899D-7AB551F411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09" name="Line 1">
          <a:extLst>
            <a:ext uri="{FF2B5EF4-FFF2-40B4-BE49-F238E27FC236}">
              <a16:creationId xmlns:a16="http://schemas.microsoft.com/office/drawing/2014/main" id="{CC5CFAA3-BA92-486F-B3D4-E6A5B0B120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0" name="Line 1">
          <a:extLst>
            <a:ext uri="{FF2B5EF4-FFF2-40B4-BE49-F238E27FC236}">
              <a16:creationId xmlns:a16="http://schemas.microsoft.com/office/drawing/2014/main" id="{2489595A-4767-4FA8-A030-4FAE100EC8D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1" name="Line 1">
          <a:extLst>
            <a:ext uri="{FF2B5EF4-FFF2-40B4-BE49-F238E27FC236}">
              <a16:creationId xmlns:a16="http://schemas.microsoft.com/office/drawing/2014/main" id="{BE7B23D7-2C6A-48E1-9F6E-7E33238AAD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2" name="Line 1">
          <a:extLst>
            <a:ext uri="{FF2B5EF4-FFF2-40B4-BE49-F238E27FC236}">
              <a16:creationId xmlns:a16="http://schemas.microsoft.com/office/drawing/2014/main" id="{7D4D90A4-13E3-4D2B-A7E4-01BC546A32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3" name="Line 1">
          <a:extLst>
            <a:ext uri="{FF2B5EF4-FFF2-40B4-BE49-F238E27FC236}">
              <a16:creationId xmlns:a16="http://schemas.microsoft.com/office/drawing/2014/main" id="{B0E5D49C-96CB-4B55-AE42-870446C0910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4" name="Line 1">
          <a:extLst>
            <a:ext uri="{FF2B5EF4-FFF2-40B4-BE49-F238E27FC236}">
              <a16:creationId xmlns:a16="http://schemas.microsoft.com/office/drawing/2014/main" id="{6F8D3174-2EAB-4A3A-BD6B-074C39B5B32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5" name="Line 1">
          <a:extLst>
            <a:ext uri="{FF2B5EF4-FFF2-40B4-BE49-F238E27FC236}">
              <a16:creationId xmlns:a16="http://schemas.microsoft.com/office/drawing/2014/main" id="{DF747BE1-B3CF-481B-98DD-6AF3334F06A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6" name="Line 1">
          <a:extLst>
            <a:ext uri="{FF2B5EF4-FFF2-40B4-BE49-F238E27FC236}">
              <a16:creationId xmlns:a16="http://schemas.microsoft.com/office/drawing/2014/main" id="{058A78FB-0ACE-4C67-A493-79EDDF0B18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7" name="Line 1">
          <a:extLst>
            <a:ext uri="{FF2B5EF4-FFF2-40B4-BE49-F238E27FC236}">
              <a16:creationId xmlns:a16="http://schemas.microsoft.com/office/drawing/2014/main" id="{02827051-ECAF-45D8-A44A-03AA464BC7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8" name="Line 1">
          <a:extLst>
            <a:ext uri="{FF2B5EF4-FFF2-40B4-BE49-F238E27FC236}">
              <a16:creationId xmlns:a16="http://schemas.microsoft.com/office/drawing/2014/main" id="{B6177911-2783-47E0-AFE9-5F22AC86AD5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19" name="Line 1">
          <a:extLst>
            <a:ext uri="{FF2B5EF4-FFF2-40B4-BE49-F238E27FC236}">
              <a16:creationId xmlns:a16="http://schemas.microsoft.com/office/drawing/2014/main" id="{0CC2FF8A-0A48-4014-9062-04102ACE567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0" name="Line 1">
          <a:extLst>
            <a:ext uri="{FF2B5EF4-FFF2-40B4-BE49-F238E27FC236}">
              <a16:creationId xmlns:a16="http://schemas.microsoft.com/office/drawing/2014/main" id="{8AE1BAE4-D389-4DE3-9DC4-D489FC3444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1" name="Line 1">
          <a:extLst>
            <a:ext uri="{FF2B5EF4-FFF2-40B4-BE49-F238E27FC236}">
              <a16:creationId xmlns:a16="http://schemas.microsoft.com/office/drawing/2014/main" id="{74D11EEB-AD53-4ED3-A922-28E56A8C3BE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2" name="Line 1">
          <a:extLst>
            <a:ext uri="{FF2B5EF4-FFF2-40B4-BE49-F238E27FC236}">
              <a16:creationId xmlns:a16="http://schemas.microsoft.com/office/drawing/2014/main" id="{4AC17940-24FA-426A-B0FD-FDB056AC46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3" name="Line 1">
          <a:extLst>
            <a:ext uri="{FF2B5EF4-FFF2-40B4-BE49-F238E27FC236}">
              <a16:creationId xmlns:a16="http://schemas.microsoft.com/office/drawing/2014/main" id="{601BE37A-7035-49AE-B69F-0B5D963792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4" name="Line 1">
          <a:extLst>
            <a:ext uri="{FF2B5EF4-FFF2-40B4-BE49-F238E27FC236}">
              <a16:creationId xmlns:a16="http://schemas.microsoft.com/office/drawing/2014/main" id="{1B4333C2-38DA-4CDB-B8BC-C4F0B3DECE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5" name="Line 1">
          <a:extLst>
            <a:ext uri="{FF2B5EF4-FFF2-40B4-BE49-F238E27FC236}">
              <a16:creationId xmlns:a16="http://schemas.microsoft.com/office/drawing/2014/main" id="{D04F68F0-2CF8-4963-AE77-751415DEC7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6" name="Line 1">
          <a:extLst>
            <a:ext uri="{FF2B5EF4-FFF2-40B4-BE49-F238E27FC236}">
              <a16:creationId xmlns:a16="http://schemas.microsoft.com/office/drawing/2014/main" id="{09F53D19-045E-43C6-97C3-82A89CA7D2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7" name="Line 1">
          <a:extLst>
            <a:ext uri="{FF2B5EF4-FFF2-40B4-BE49-F238E27FC236}">
              <a16:creationId xmlns:a16="http://schemas.microsoft.com/office/drawing/2014/main" id="{3E77C44D-1248-40CC-AFDC-3E07961E1D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28" name="Line 1">
          <a:extLst>
            <a:ext uri="{FF2B5EF4-FFF2-40B4-BE49-F238E27FC236}">
              <a16:creationId xmlns:a16="http://schemas.microsoft.com/office/drawing/2014/main" id="{63079BEE-B02F-4B15-9D08-2C9B19D946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29" name="Line 1">
          <a:extLst>
            <a:ext uri="{FF2B5EF4-FFF2-40B4-BE49-F238E27FC236}">
              <a16:creationId xmlns:a16="http://schemas.microsoft.com/office/drawing/2014/main" id="{1A6D4A27-D10C-4B04-AAB7-4FFB5C64B92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30" name="Line 1">
          <a:extLst>
            <a:ext uri="{FF2B5EF4-FFF2-40B4-BE49-F238E27FC236}">
              <a16:creationId xmlns:a16="http://schemas.microsoft.com/office/drawing/2014/main" id="{7FE26D78-48F6-44B1-A3C0-E0905EC0E0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31" name="Line 1">
          <a:extLst>
            <a:ext uri="{FF2B5EF4-FFF2-40B4-BE49-F238E27FC236}">
              <a16:creationId xmlns:a16="http://schemas.microsoft.com/office/drawing/2014/main" id="{2627F4B9-F382-4615-B135-6F87240F68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32" name="Line 1">
          <a:extLst>
            <a:ext uri="{FF2B5EF4-FFF2-40B4-BE49-F238E27FC236}">
              <a16:creationId xmlns:a16="http://schemas.microsoft.com/office/drawing/2014/main" id="{BE17D2B5-C2D1-463C-8684-80FDD34C68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33" name="Line 1">
          <a:extLst>
            <a:ext uri="{FF2B5EF4-FFF2-40B4-BE49-F238E27FC236}">
              <a16:creationId xmlns:a16="http://schemas.microsoft.com/office/drawing/2014/main" id="{10FEF7B1-3C4C-42F8-91B7-FD01058B785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34" name="Line 1">
          <a:extLst>
            <a:ext uri="{FF2B5EF4-FFF2-40B4-BE49-F238E27FC236}">
              <a16:creationId xmlns:a16="http://schemas.microsoft.com/office/drawing/2014/main" id="{89CC91A7-07F0-4C27-8734-00196CFB0A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35" name="Line 1">
          <a:extLst>
            <a:ext uri="{FF2B5EF4-FFF2-40B4-BE49-F238E27FC236}">
              <a16:creationId xmlns:a16="http://schemas.microsoft.com/office/drawing/2014/main" id="{9D4FED52-CEE5-4294-8DD5-8A5C3D7064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36" name="Line 1">
          <a:extLst>
            <a:ext uri="{FF2B5EF4-FFF2-40B4-BE49-F238E27FC236}">
              <a16:creationId xmlns:a16="http://schemas.microsoft.com/office/drawing/2014/main" id="{9E18C0D9-1446-40E6-B19C-E268D8A46D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37" name="Line 1">
          <a:extLst>
            <a:ext uri="{FF2B5EF4-FFF2-40B4-BE49-F238E27FC236}">
              <a16:creationId xmlns:a16="http://schemas.microsoft.com/office/drawing/2014/main" id="{4EFCC637-79E8-4DDA-BD3B-9D8B915E34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38" name="Line 1">
          <a:extLst>
            <a:ext uri="{FF2B5EF4-FFF2-40B4-BE49-F238E27FC236}">
              <a16:creationId xmlns:a16="http://schemas.microsoft.com/office/drawing/2014/main" id="{E6D80DC0-F2A9-46DE-8649-E2B16571B5A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39" name="Line 1">
          <a:extLst>
            <a:ext uri="{FF2B5EF4-FFF2-40B4-BE49-F238E27FC236}">
              <a16:creationId xmlns:a16="http://schemas.microsoft.com/office/drawing/2014/main" id="{B0FCF315-F59A-492C-8577-7CB9F986CB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0" name="Line 1">
          <a:extLst>
            <a:ext uri="{FF2B5EF4-FFF2-40B4-BE49-F238E27FC236}">
              <a16:creationId xmlns:a16="http://schemas.microsoft.com/office/drawing/2014/main" id="{7943E031-CE74-4D5F-AFC3-5DD3CD474E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1" name="Line 1">
          <a:extLst>
            <a:ext uri="{FF2B5EF4-FFF2-40B4-BE49-F238E27FC236}">
              <a16:creationId xmlns:a16="http://schemas.microsoft.com/office/drawing/2014/main" id="{BF53FFEC-7DB5-4C63-9674-1BE015E366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2" name="Line 1">
          <a:extLst>
            <a:ext uri="{FF2B5EF4-FFF2-40B4-BE49-F238E27FC236}">
              <a16:creationId xmlns:a16="http://schemas.microsoft.com/office/drawing/2014/main" id="{D515A78F-8C5D-42F1-9A9C-E35F044B6DE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3" name="Line 1">
          <a:extLst>
            <a:ext uri="{FF2B5EF4-FFF2-40B4-BE49-F238E27FC236}">
              <a16:creationId xmlns:a16="http://schemas.microsoft.com/office/drawing/2014/main" id="{6BC5D792-2D54-4CBA-B7A2-E87DF57B9C8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4" name="Line 1">
          <a:extLst>
            <a:ext uri="{FF2B5EF4-FFF2-40B4-BE49-F238E27FC236}">
              <a16:creationId xmlns:a16="http://schemas.microsoft.com/office/drawing/2014/main" id="{D0B2402D-3DA8-470D-8123-CC79DBDE14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5" name="Line 1">
          <a:extLst>
            <a:ext uri="{FF2B5EF4-FFF2-40B4-BE49-F238E27FC236}">
              <a16:creationId xmlns:a16="http://schemas.microsoft.com/office/drawing/2014/main" id="{C63A3D1C-7DFC-4694-A1BE-6D4C1CED153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6" name="Line 1">
          <a:extLst>
            <a:ext uri="{FF2B5EF4-FFF2-40B4-BE49-F238E27FC236}">
              <a16:creationId xmlns:a16="http://schemas.microsoft.com/office/drawing/2014/main" id="{6705C70D-BBF8-41ED-9F60-21BA7A7C71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7" name="Line 1">
          <a:extLst>
            <a:ext uri="{FF2B5EF4-FFF2-40B4-BE49-F238E27FC236}">
              <a16:creationId xmlns:a16="http://schemas.microsoft.com/office/drawing/2014/main" id="{1BAAD8D9-E8C9-496D-9618-DF278953C3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8" name="Line 1">
          <a:extLst>
            <a:ext uri="{FF2B5EF4-FFF2-40B4-BE49-F238E27FC236}">
              <a16:creationId xmlns:a16="http://schemas.microsoft.com/office/drawing/2014/main" id="{03509081-D5F3-4CD0-B896-C30DD249A1A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49" name="Line 1">
          <a:extLst>
            <a:ext uri="{FF2B5EF4-FFF2-40B4-BE49-F238E27FC236}">
              <a16:creationId xmlns:a16="http://schemas.microsoft.com/office/drawing/2014/main" id="{76882074-6E1B-473F-AE56-94E60B8A35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0" name="Line 1">
          <a:extLst>
            <a:ext uri="{FF2B5EF4-FFF2-40B4-BE49-F238E27FC236}">
              <a16:creationId xmlns:a16="http://schemas.microsoft.com/office/drawing/2014/main" id="{F3E198C8-0D0B-4207-8744-73EC45944F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1" name="Line 1">
          <a:extLst>
            <a:ext uri="{FF2B5EF4-FFF2-40B4-BE49-F238E27FC236}">
              <a16:creationId xmlns:a16="http://schemas.microsoft.com/office/drawing/2014/main" id="{397A4D79-C7F7-4964-8927-9C356E247FE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2" name="Line 1">
          <a:extLst>
            <a:ext uri="{FF2B5EF4-FFF2-40B4-BE49-F238E27FC236}">
              <a16:creationId xmlns:a16="http://schemas.microsoft.com/office/drawing/2014/main" id="{C8990E0A-B575-43B8-A8D3-BFC6E52D2C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3" name="Line 1">
          <a:extLst>
            <a:ext uri="{FF2B5EF4-FFF2-40B4-BE49-F238E27FC236}">
              <a16:creationId xmlns:a16="http://schemas.microsoft.com/office/drawing/2014/main" id="{BAAF4830-4B8E-43F9-9D0D-1D14050C5E2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4" name="Line 1">
          <a:extLst>
            <a:ext uri="{FF2B5EF4-FFF2-40B4-BE49-F238E27FC236}">
              <a16:creationId xmlns:a16="http://schemas.microsoft.com/office/drawing/2014/main" id="{29D216DB-40BF-4E01-B426-8FA76D1A2F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5" name="Line 1">
          <a:extLst>
            <a:ext uri="{FF2B5EF4-FFF2-40B4-BE49-F238E27FC236}">
              <a16:creationId xmlns:a16="http://schemas.microsoft.com/office/drawing/2014/main" id="{92BF441E-A531-40B1-8647-2BDCBD32A2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6" name="Line 1">
          <a:extLst>
            <a:ext uri="{FF2B5EF4-FFF2-40B4-BE49-F238E27FC236}">
              <a16:creationId xmlns:a16="http://schemas.microsoft.com/office/drawing/2014/main" id="{A61418BA-7E19-4F03-91BE-08167C62A48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7" name="Line 1">
          <a:extLst>
            <a:ext uri="{FF2B5EF4-FFF2-40B4-BE49-F238E27FC236}">
              <a16:creationId xmlns:a16="http://schemas.microsoft.com/office/drawing/2014/main" id="{DFE68873-1378-4D94-B305-9C728FEEC3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58" name="Line 1">
          <a:extLst>
            <a:ext uri="{FF2B5EF4-FFF2-40B4-BE49-F238E27FC236}">
              <a16:creationId xmlns:a16="http://schemas.microsoft.com/office/drawing/2014/main" id="{33B2F729-BC63-449A-A5FA-E4F4BBCFA56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59" name="Line 1">
          <a:extLst>
            <a:ext uri="{FF2B5EF4-FFF2-40B4-BE49-F238E27FC236}">
              <a16:creationId xmlns:a16="http://schemas.microsoft.com/office/drawing/2014/main" id="{1C6C4DA4-2E08-4644-BFBD-6D39FCFBE3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60" name="Line 1">
          <a:extLst>
            <a:ext uri="{FF2B5EF4-FFF2-40B4-BE49-F238E27FC236}">
              <a16:creationId xmlns:a16="http://schemas.microsoft.com/office/drawing/2014/main" id="{14EEEDB5-FEFF-459C-A556-3A0705F866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61" name="Line 1">
          <a:extLst>
            <a:ext uri="{FF2B5EF4-FFF2-40B4-BE49-F238E27FC236}">
              <a16:creationId xmlns:a16="http://schemas.microsoft.com/office/drawing/2014/main" id="{E062E0F3-8F7E-4C11-99CA-4B36B7DB8D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62" name="Line 1">
          <a:extLst>
            <a:ext uri="{FF2B5EF4-FFF2-40B4-BE49-F238E27FC236}">
              <a16:creationId xmlns:a16="http://schemas.microsoft.com/office/drawing/2014/main" id="{3F02A53C-9AE6-4696-85BF-E1D45D8E46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63" name="Line 1">
          <a:extLst>
            <a:ext uri="{FF2B5EF4-FFF2-40B4-BE49-F238E27FC236}">
              <a16:creationId xmlns:a16="http://schemas.microsoft.com/office/drawing/2014/main" id="{25CD5270-6C31-4C70-813B-13B00A8842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64" name="Line 1">
          <a:extLst>
            <a:ext uri="{FF2B5EF4-FFF2-40B4-BE49-F238E27FC236}">
              <a16:creationId xmlns:a16="http://schemas.microsoft.com/office/drawing/2014/main" id="{63A3C4A0-BEC2-4A2F-8AEC-05F584A86A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65" name="Line 1">
          <a:extLst>
            <a:ext uri="{FF2B5EF4-FFF2-40B4-BE49-F238E27FC236}">
              <a16:creationId xmlns:a16="http://schemas.microsoft.com/office/drawing/2014/main" id="{A2E75BFA-07E3-4D06-A8B9-E72645FF83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66" name="Line 1">
          <a:extLst>
            <a:ext uri="{FF2B5EF4-FFF2-40B4-BE49-F238E27FC236}">
              <a16:creationId xmlns:a16="http://schemas.microsoft.com/office/drawing/2014/main" id="{BFF59B87-A792-4491-84CB-AB38C36DEE6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67" name="Line 1">
          <a:extLst>
            <a:ext uri="{FF2B5EF4-FFF2-40B4-BE49-F238E27FC236}">
              <a16:creationId xmlns:a16="http://schemas.microsoft.com/office/drawing/2014/main" id="{70739A36-EAFD-4733-9EF2-A901D1701E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68" name="Line 1">
          <a:extLst>
            <a:ext uri="{FF2B5EF4-FFF2-40B4-BE49-F238E27FC236}">
              <a16:creationId xmlns:a16="http://schemas.microsoft.com/office/drawing/2014/main" id="{66F2D954-D693-454B-B5BC-E92E8DB13E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69" name="Line 1">
          <a:extLst>
            <a:ext uri="{FF2B5EF4-FFF2-40B4-BE49-F238E27FC236}">
              <a16:creationId xmlns:a16="http://schemas.microsoft.com/office/drawing/2014/main" id="{BA7628F5-6322-4FAF-8C09-E5D9EC16BA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0" name="Line 1">
          <a:extLst>
            <a:ext uri="{FF2B5EF4-FFF2-40B4-BE49-F238E27FC236}">
              <a16:creationId xmlns:a16="http://schemas.microsoft.com/office/drawing/2014/main" id="{79C14F18-4C86-4BBA-8A43-4C3ED7FC17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1" name="Line 1">
          <a:extLst>
            <a:ext uri="{FF2B5EF4-FFF2-40B4-BE49-F238E27FC236}">
              <a16:creationId xmlns:a16="http://schemas.microsoft.com/office/drawing/2014/main" id="{8C9A0E3C-89B5-498F-AFE8-6928E8D4D9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2" name="Line 1">
          <a:extLst>
            <a:ext uri="{FF2B5EF4-FFF2-40B4-BE49-F238E27FC236}">
              <a16:creationId xmlns:a16="http://schemas.microsoft.com/office/drawing/2014/main" id="{6B9CCC64-0EE3-4297-ABD5-CED9250E9E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3" name="Line 1">
          <a:extLst>
            <a:ext uri="{FF2B5EF4-FFF2-40B4-BE49-F238E27FC236}">
              <a16:creationId xmlns:a16="http://schemas.microsoft.com/office/drawing/2014/main" id="{16835FE7-B605-4F34-851D-CE4AD25C7CC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4" name="Line 1">
          <a:extLst>
            <a:ext uri="{FF2B5EF4-FFF2-40B4-BE49-F238E27FC236}">
              <a16:creationId xmlns:a16="http://schemas.microsoft.com/office/drawing/2014/main" id="{FB3CDAC9-705D-46D2-A53C-631F9464A8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5" name="Line 1">
          <a:extLst>
            <a:ext uri="{FF2B5EF4-FFF2-40B4-BE49-F238E27FC236}">
              <a16:creationId xmlns:a16="http://schemas.microsoft.com/office/drawing/2014/main" id="{84A2A956-385B-46F6-BDC6-090599CDFB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6" name="Line 1">
          <a:extLst>
            <a:ext uri="{FF2B5EF4-FFF2-40B4-BE49-F238E27FC236}">
              <a16:creationId xmlns:a16="http://schemas.microsoft.com/office/drawing/2014/main" id="{37CAEDCE-2AA0-4C6C-8842-D368D1BE22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7" name="Line 1">
          <a:extLst>
            <a:ext uri="{FF2B5EF4-FFF2-40B4-BE49-F238E27FC236}">
              <a16:creationId xmlns:a16="http://schemas.microsoft.com/office/drawing/2014/main" id="{13747EF7-45F7-4B54-901A-A59A2B75F8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8" name="Line 1">
          <a:extLst>
            <a:ext uri="{FF2B5EF4-FFF2-40B4-BE49-F238E27FC236}">
              <a16:creationId xmlns:a16="http://schemas.microsoft.com/office/drawing/2014/main" id="{7C745DD0-A575-4EEA-B2EC-213AF0DCEE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79" name="Line 1">
          <a:extLst>
            <a:ext uri="{FF2B5EF4-FFF2-40B4-BE49-F238E27FC236}">
              <a16:creationId xmlns:a16="http://schemas.microsoft.com/office/drawing/2014/main" id="{0156AD78-4912-4111-A232-8BCD6490CD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0" name="Line 1">
          <a:extLst>
            <a:ext uri="{FF2B5EF4-FFF2-40B4-BE49-F238E27FC236}">
              <a16:creationId xmlns:a16="http://schemas.microsoft.com/office/drawing/2014/main" id="{D63E78F6-1D73-47F8-9ACC-16E7ABC622E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1" name="Line 1">
          <a:extLst>
            <a:ext uri="{FF2B5EF4-FFF2-40B4-BE49-F238E27FC236}">
              <a16:creationId xmlns:a16="http://schemas.microsoft.com/office/drawing/2014/main" id="{D0FD9A6C-581E-4369-8B36-31EA1D7F1CE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2" name="Line 1">
          <a:extLst>
            <a:ext uri="{FF2B5EF4-FFF2-40B4-BE49-F238E27FC236}">
              <a16:creationId xmlns:a16="http://schemas.microsoft.com/office/drawing/2014/main" id="{D3DC60A3-9770-4F49-8531-72A94AC770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3" name="Line 1">
          <a:extLst>
            <a:ext uri="{FF2B5EF4-FFF2-40B4-BE49-F238E27FC236}">
              <a16:creationId xmlns:a16="http://schemas.microsoft.com/office/drawing/2014/main" id="{CEEE655F-EC6D-4799-B5ED-EFE4BEF641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4" name="Line 1">
          <a:extLst>
            <a:ext uri="{FF2B5EF4-FFF2-40B4-BE49-F238E27FC236}">
              <a16:creationId xmlns:a16="http://schemas.microsoft.com/office/drawing/2014/main" id="{8CB94F9D-E0F8-4FC7-BC55-0738EA55E33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5" name="Line 1">
          <a:extLst>
            <a:ext uri="{FF2B5EF4-FFF2-40B4-BE49-F238E27FC236}">
              <a16:creationId xmlns:a16="http://schemas.microsoft.com/office/drawing/2014/main" id="{3902D97E-0672-4AC5-B035-9C97F9BA92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6" name="Line 1">
          <a:extLst>
            <a:ext uri="{FF2B5EF4-FFF2-40B4-BE49-F238E27FC236}">
              <a16:creationId xmlns:a16="http://schemas.microsoft.com/office/drawing/2014/main" id="{0C34C35E-85F8-4E36-858F-B4CBEDD2299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7" name="Line 1">
          <a:extLst>
            <a:ext uri="{FF2B5EF4-FFF2-40B4-BE49-F238E27FC236}">
              <a16:creationId xmlns:a16="http://schemas.microsoft.com/office/drawing/2014/main" id="{8F88B0BF-4A6C-4527-A487-5166F01518D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88" name="Line 1">
          <a:extLst>
            <a:ext uri="{FF2B5EF4-FFF2-40B4-BE49-F238E27FC236}">
              <a16:creationId xmlns:a16="http://schemas.microsoft.com/office/drawing/2014/main" id="{69AB81B9-1880-4D1A-8994-F8315DE5A3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89" name="Line 1">
          <a:extLst>
            <a:ext uri="{FF2B5EF4-FFF2-40B4-BE49-F238E27FC236}">
              <a16:creationId xmlns:a16="http://schemas.microsoft.com/office/drawing/2014/main" id="{10A1705D-AAE1-4879-8CB4-00749281E76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90" name="Line 1">
          <a:extLst>
            <a:ext uri="{FF2B5EF4-FFF2-40B4-BE49-F238E27FC236}">
              <a16:creationId xmlns:a16="http://schemas.microsoft.com/office/drawing/2014/main" id="{C7EEEF27-7A6C-4C61-A1A1-E4C426AEB1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91" name="Line 1">
          <a:extLst>
            <a:ext uri="{FF2B5EF4-FFF2-40B4-BE49-F238E27FC236}">
              <a16:creationId xmlns:a16="http://schemas.microsoft.com/office/drawing/2014/main" id="{036C7467-8F15-4128-9E57-7BFC2E84A03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92" name="Line 1">
          <a:extLst>
            <a:ext uri="{FF2B5EF4-FFF2-40B4-BE49-F238E27FC236}">
              <a16:creationId xmlns:a16="http://schemas.microsoft.com/office/drawing/2014/main" id="{A75BC8F3-462C-4854-9287-1A830F1665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93" name="Line 1">
          <a:extLst>
            <a:ext uri="{FF2B5EF4-FFF2-40B4-BE49-F238E27FC236}">
              <a16:creationId xmlns:a16="http://schemas.microsoft.com/office/drawing/2014/main" id="{7C19D2A2-F17A-41C9-90B9-CEE41D27F5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94" name="Line 1">
          <a:extLst>
            <a:ext uri="{FF2B5EF4-FFF2-40B4-BE49-F238E27FC236}">
              <a16:creationId xmlns:a16="http://schemas.microsoft.com/office/drawing/2014/main" id="{F00EEEA3-D3DE-4C3F-A4C6-0574836038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95" name="Line 1">
          <a:extLst>
            <a:ext uri="{FF2B5EF4-FFF2-40B4-BE49-F238E27FC236}">
              <a16:creationId xmlns:a16="http://schemas.microsoft.com/office/drawing/2014/main" id="{35420C2A-EBFF-4B74-859C-C5913978579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896" name="Line 1">
          <a:extLst>
            <a:ext uri="{FF2B5EF4-FFF2-40B4-BE49-F238E27FC236}">
              <a16:creationId xmlns:a16="http://schemas.microsoft.com/office/drawing/2014/main" id="{D72A751C-CCB5-47E5-9490-9AD3F39841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97" name="Line 1">
          <a:extLst>
            <a:ext uri="{FF2B5EF4-FFF2-40B4-BE49-F238E27FC236}">
              <a16:creationId xmlns:a16="http://schemas.microsoft.com/office/drawing/2014/main" id="{1B811689-69F2-47C1-95A0-EB7A59ED5B8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98" name="Line 1">
          <a:extLst>
            <a:ext uri="{FF2B5EF4-FFF2-40B4-BE49-F238E27FC236}">
              <a16:creationId xmlns:a16="http://schemas.microsoft.com/office/drawing/2014/main" id="{2906A732-B4CF-43D3-A46C-62E37519824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899" name="Line 1">
          <a:extLst>
            <a:ext uri="{FF2B5EF4-FFF2-40B4-BE49-F238E27FC236}">
              <a16:creationId xmlns:a16="http://schemas.microsoft.com/office/drawing/2014/main" id="{687A5539-3697-4FE4-8CD4-FD0EDA78A17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0" name="Line 1">
          <a:extLst>
            <a:ext uri="{FF2B5EF4-FFF2-40B4-BE49-F238E27FC236}">
              <a16:creationId xmlns:a16="http://schemas.microsoft.com/office/drawing/2014/main" id="{0D24584F-09E4-4E27-A386-C7A9A0D359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1" name="Line 1">
          <a:extLst>
            <a:ext uri="{FF2B5EF4-FFF2-40B4-BE49-F238E27FC236}">
              <a16:creationId xmlns:a16="http://schemas.microsoft.com/office/drawing/2014/main" id="{9AC081AC-3205-422F-9DBF-D3A8F9FD745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2" name="Line 1">
          <a:extLst>
            <a:ext uri="{FF2B5EF4-FFF2-40B4-BE49-F238E27FC236}">
              <a16:creationId xmlns:a16="http://schemas.microsoft.com/office/drawing/2014/main" id="{ED53AC96-84FE-4CDC-B8C7-33A73A622A7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3" name="Line 1">
          <a:extLst>
            <a:ext uri="{FF2B5EF4-FFF2-40B4-BE49-F238E27FC236}">
              <a16:creationId xmlns:a16="http://schemas.microsoft.com/office/drawing/2014/main" id="{93D3E052-D301-46B3-9907-1B6ACB03676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4" name="Line 1">
          <a:extLst>
            <a:ext uri="{FF2B5EF4-FFF2-40B4-BE49-F238E27FC236}">
              <a16:creationId xmlns:a16="http://schemas.microsoft.com/office/drawing/2014/main" id="{1A81DC47-E214-454C-AB18-7972BF2580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5" name="Line 1">
          <a:extLst>
            <a:ext uri="{FF2B5EF4-FFF2-40B4-BE49-F238E27FC236}">
              <a16:creationId xmlns:a16="http://schemas.microsoft.com/office/drawing/2014/main" id="{20B0D4A9-B34F-4B11-9240-9E6165C577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6" name="Line 1">
          <a:extLst>
            <a:ext uri="{FF2B5EF4-FFF2-40B4-BE49-F238E27FC236}">
              <a16:creationId xmlns:a16="http://schemas.microsoft.com/office/drawing/2014/main" id="{F8D4F645-18CF-4B63-A1F3-063E878628A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7" name="Line 1">
          <a:extLst>
            <a:ext uri="{FF2B5EF4-FFF2-40B4-BE49-F238E27FC236}">
              <a16:creationId xmlns:a16="http://schemas.microsoft.com/office/drawing/2014/main" id="{8E2C6ABA-90B6-4D3B-9B3D-E0EE4BBC65F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8" name="Line 1">
          <a:extLst>
            <a:ext uri="{FF2B5EF4-FFF2-40B4-BE49-F238E27FC236}">
              <a16:creationId xmlns:a16="http://schemas.microsoft.com/office/drawing/2014/main" id="{A850690E-1961-411C-8170-5A623620E01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09" name="Line 1">
          <a:extLst>
            <a:ext uri="{FF2B5EF4-FFF2-40B4-BE49-F238E27FC236}">
              <a16:creationId xmlns:a16="http://schemas.microsoft.com/office/drawing/2014/main" id="{0C63687B-6A7C-44E3-8CEE-D5413E8BF3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0" name="Line 1">
          <a:extLst>
            <a:ext uri="{FF2B5EF4-FFF2-40B4-BE49-F238E27FC236}">
              <a16:creationId xmlns:a16="http://schemas.microsoft.com/office/drawing/2014/main" id="{58218616-AE19-40D2-902C-8EFD8E6EAFF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1" name="Line 1">
          <a:extLst>
            <a:ext uri="{FF2B5EF4-FFF2-40B4-BE49-F238E27FC236}">
              <a16:creationId xmlns:a16="http://schemas.microsoft.com/office/drawing/2014/main" id="{02E3A49D-B42A-4FC8-A7BD-EFD49EFA73B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2" name="Line 1">
          <a:extLst>
            <a:ext uri="{FF2B5EF4-FFF2-40B4-BE49-F238E27FC236}">
              <a16:creationId xmlns:a16="http://schemas.microsoft.com/office/drawing/2014/main" id="{015BF6ED-9CD6-40C8-8A53-F9D146402C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3" name="Line 1">
          <a:extLst>
            <a:ext uri="{FF2B5EF4-FFF2-40B4-BE49-F238E27FC236}">
              <a16:creationId xmlns:a16="http://schemas.microsoft.com/office/drawing/2014/main" id="{4C41457E-1C5C-4E7A-8C8A-794BFCB48B7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4" name="Line 1">
          <a:extLst>
            <a:ext uri="{FF2B5EF4-FFF2-40B4-BE49-F238E27FC236}">
              <a16:creationId xmlns:a16="http://schemas.microsoft.com/office/drawing/2014/main" id="{963A9517-379B-4DE0-8865-B2D7E2A1CAF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5" name="Line 1">
          <a:extLst>
            <a:ext uri="{FF2B5EF4-FFF2-40B4-BE49-F238E27FC236}">
              <a16:creationId xmlns:a16="http://schemas.microsoft.com/office/drawing/2014/main" id="{3DC10375-E52F-48D6-AAC7-7D7146D33C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6" name="Line 1">
          <a:extLst>
            <a:ext uri="{FF2B5EF4-FFF2-40B4-BE49-F238E27FC236}">
              <a16:creationId xmlns:a16="http://schemas.microsoft.com/office/drawing/2014/main" id="{05AD7DE7-1E13-478D-BF1C-F9FB696CBD5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7" name="Line 1">
          <a:extLst>
            <a:ext uri="{FF2B5EF4-FFF2-40B4-BE49-F238E27FC236}">
              <a16:creationId xmlns:a16="http://schemas.microsoft.com/office/drawing/2014/main" id="{194006C3-364D-481A-9ED9-0E51E692933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18" name="Line 1">
          <a:extLst>
            <a:ext uri="{FF2B5EF4-FFF2-40B4-BE49-F238E27FC236}">
              <a16:creationId xmlns:a16="http://schemas.microsoft.com/office/drawing/2014/main" id="{58181A84-7F95-4BFC-8D6A-DCEF7F3AEA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19" name="Line 1">
          <a:extLst>
            <a:ext uri="{FF2B5EF4-FFF2-40B4-BE49-F238E27FC236}">
              <a16:creationId xmlns:a16="http://schemas.microsoft.com/office/drawing/2014/main" id="{96F9A3E5-65A7-42F1-9144-F56DA004CC5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20" name="Line 1">
          <a:extLst>
            <a:ext uri="{FF2B5EF4-FFF2-40B4-BE49-F238E27FC236}">
              <a16:creationId xmlns:a16="http://schemas.microsoft.com/office/drawing/2014/main" id="{F5B0CF6E-B746-43F8-9C98-96598490D00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21" name="Line 1">
          <a:extLst>
            <a:ext uri="{FF2B5EF4-FFF2-40B4-BE49-F238E27FC236}">
              <a16:creationId xmlns:a16="http://schemas.microsoft.com/office/drawing/2014/main" id="{67EA6393-7528-4768-9E8D-F0C18FF76E2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22" name="Line 1">
          <a:extLst>
            <a:ext uri="{FF2B5EF4-FFF2-40B4-BE49-F238E27FC236}">
              <a16:creationId xmlns:a16="http://schemas.microsoft.com/office/drawing/2014/main" id="{1ADD3254-DF32-4F19-8851-27569D75B2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23" name="Line 1">
          <a:extLst>
            <a:ext uri="{FF2B5EF4-FFF2-40B4-BE49-F238E27FC236}">
              <a16:creationId xmlns:a16="http://schemas.microsoft.com/office/drawing/2014/main" id="{F30D6ED3-129A-4D24-B75D-A8B3F610026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24" name="Line 1">
          <a:extLst>
            <a:ext uri="{FF2B5EF4-FFF2-40B4-BE49-F238E27FC236}">
              <a16:creationId xmlns:a16="http://schemas.microsoft.com/office/drawing/2014/main" id="{7BC07773-782A-4B13-9E25-977B87673B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25" name="Line 1">
          <a:extLst>
            <a:ext uri="{FF2B5EF4-FFF2-40B4-BE49-F238E27FC236}">
              <a16:creationId xmlns:a16="http://schemas.microsoft.com/office/drawing/2014/main" id="{489D068D-22B1-4579-BFC2-EA09F96281D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26" name="Line 1">
          <a:extLst>
            <a:ext uri="{FF2B5EF4-FFF2-40B4-BE49-F238E27FC236}">
              <a16:creationId xmlns:a16="http://schemas.microsoft.com/office/drawing/2014/main" id="{E8FE20C1-D952-48AB-9D3D-013C4E02FB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27" name="Line 1">
          <a:extLst>
            <a:ext uri="{FF2B5EF4-FFF2-40B4-BE49-F238E27FC236}">
              <a16:creationId xmlns:a16="http://schemas.microsoft.com/office/drawing/2014/main" id="{CF607044-3349-4907-84B2-920E376DEFA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28" name="Line 1">
          <a:extLst>
            <a:ext uri="{FF2B5EF4-FFF2-40B4-BE49-F238E27FC236}">
              <a16:creationId xmlns:a16="http://schemas.microsoft.com/office/drawing/2014/main" id="{9A3591B6-85CF-4674-849F-E8F3DE7B966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29" name="Line 1">
          <a:extLst>
            <a:ext uri="{FF2B5EF4-FFF2-40B4-BE49-F238E27FC236}">
              <a16:creationId xmlns:a16="http://schemas.microsoft.com/office/drawing/2014/main" id="{AB02007A-3B7F-4B9B-A667-CF01597795C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0" name="Line 1">
          <a:extLst>
            <a:ext uri="{FF2B5EF4-FFF2-40B4-BE49-F238E27FC236}">
              <a16:creationId xmlns:a16="http://schemas.microsoft.com/office/drawing/2014/main" id="{3F3FE737-E27F-4C7A-91CA-EEDF220405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1" name="Line 1">
          <a:extLst>
            <a:ext uri="{FF2B5EF4-FFF2-40B4-BE49-F238E27FC236}">
              <a16:creationId xmlns:a16="http://schemas.microsoft.com/office/drawing/2014/main" id="{CF793388-8E1A-4138-B4AC-5F1441DD5B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2" name="Line 1">
          <a:extLst>
            <a:ext uri="{FF2B5EF4-FFF2-40B4-BE49-F238E27FC236}">
              <a16:creationId xmlns:a16="http://schemas.microsoft.com/office/drawing/2014/main" id="{BA4D858A-5338-4FE1-B44B-9C8A2A0B06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3" name="Line 1">
          <a:extLst>
            <a:ext uri="{FF2B5EF4-FFF2-40B4-BE49-F238E27FC236}">
              <a16:creationId xmlns:a16="http://schemas.microsoft.com/office/drawing/2014/main" id="{9FA0808D-819B-43B1-BC24-C533B870C1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4" name="Line 1">
          <a:extLst>
            <a:ext uri="{FF2B5EF4-FFF2-40B4-BE49-F238E27FC236}">
              <a16:creationId xmlns:a16="http://schemas.microsoft.com/office/drawing/2014/main" id="{83C061CE-5200-4CF1-8FE6-88DB9E28CD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5" name="Line 1">
          <a:extLst>
            <a:ext uri="{FF2B5EF4-FFF2-40B4-BE49-F238E27FC236}">
              <a16:creationId xmlns:a16="http://schemas.microsoft.com/office/drawing/2014/main" id="{BBF91418-FF81-42A2-ABE8-686928CF54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6" name="Line 1">
          <a:extLst>
            <a:ext uri="{FF2B5EF4-FFF2-40B4-BE49-F238E27FC236}">
              <a16:creationId xmlns:a16="http://schemas.microsoft.com/office/drawing/2014/main" id="{A4B9BA06-5A69-419A-A9ED-A8275B7D8D0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7" name="Line 1">
          <a:extLst>
            <a:ext uri="{FF2B5EF4-FFF2-40B4-BE49-F238E27FC236}">
              <a16:creationId xmlns:a16="http://schemas.microsoft.com/office/drawing/2014/main" id="{2ACE1615-4DA6-4BCF-A857-E280CF7260C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8" name="Line 1">
          <a:extLst>
            <a:ext uri="{FF2B5EF4-FFF2-40B4-BE49-F238E27FC236}">
              <a16:creationId xmlns:a16="http://schemas.microsoft.com/office/drawing/2014/main" id="{6EAD0FB2-396F-48CD-AB45-8FB380BB05A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39" name="Line 1">
          <a:extLst>
            <a:ext uri="{FF2B5EF4-FFF2-40B4-BE49-F238E27FC236}">
              <a16:creationId xmlns:a16="http://schemas.microsoft.com/office/drawing/2014/main" id="{D590FC11-CFA6-4389-8A40-2710FDEBDA0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0" name="Line 1">
          <a:extLst>
            <a:ext uri="{FF2B5EF4-FFF2-40B4-BE49-F238E27FC236}">
              <a16:creationId xmlns:a16="http://schemas.microsoft.com/office/drawing/2014/main" id="{D4B0B715-1CD6-4E80-8667-85FD5D759B9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1" name="Line 1">
          <a:extLst>
            <a:ext uri="{FF2B5EF4-FFF2-40B4-BE49-F238E27FC236}">
              <a16:creationId xmlns:a16="http://schemas.microsoft.com/office/drawing/2014/main" id="{3A38DE3C-7061-476E-81CB-E3A133FDADD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2" name="Line 1">
          <a:extLst>
            <a:ext uri="{FF2B5EF4-FFF2-40B4-BE49-F238E27FC236}">
              <a16:creationId xmlns:a16="http://schemas.microsoft.com/office/drawing/2014/main" id="{96C994FB-E48B-46D3-A2A8-205D180390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3" name="Line 1">
          <a:extLst>
            <a:ext uri="{FF2B5EF4-FFF2-40B4-BE49-F238E27FC236}">
              <a16:creationId xmlns:a16="http://schemas.microsoft.com/office/drawing/2014/main" id="{D0F97D31-633B-4141-AB78-1BBA3B9A1A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4" name="Line 1">
          <a:extLst>
            <a:ext uri="{FF2B5EF4-FFF2-40B4-BE49-F238E27FC236}">
              <a16:creationId xmlns:a16="http://schemas.microsoft.com/office/drawing/2014/main" id="{7FFF0241-A9F0-49C3-8C65-178579114B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5" name="Line 1">
          <a:extLst>
            <a:ext uri="{FF2B5EF4-FFF2-40B4-BE49-F238E27FC236}">
              <a16:creationId xmlns:a16="http://schemas.microsoft.com/office/drawing/2014/main" id="{F235D873-1927-4F22-9C11-9A0A23FA396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6" name="Line 1">
          <a:extLst>
            <a:ext uri="{FF2B5EF4-FFF2-40B4-BE49-F238E27FC236}">
              <a16:creationId xmlns:a16="http://schemas.microsoft.com/office/drawing/2014/main" id="{74407320-9DFC-4811-9D8C-98C54B4455D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7" name="Line 1">
          <a:extLst>
            <a:ext uri="{FF2B5EF4-FFF2-40B4-BE49-F238E27FC236}">
              <a16:creationId xmlns:a16="http://schemas.microsoft.com/office/drawing/2014/main" id="{34DBB009-763F-4D35-96C0-97A39396B90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48" name="Line 1">
          <a:extLst>
            <a:ext uri="{FF2B5EF4-FFF2-40B4-BE49-F238E27FC236}">
              <a16:creationId xmlns:a16="http://schemas.microsoft.com/office/drawing/2014/main" id="{5F0B8814-1E41-4E62-80E7-EA65AD35F10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49" name="Line 1">
          <a:extLst>
            <a:ext uri="{FF2B5EF4-FFF2-40B4-BE49-F238E27FC236}">
              <a16:creationId xmlns:a16="http://schemas.microsoft.com/office/drawing/2014/main" id="{85AC82F9-5BEE-4277-B58A-16EF08F2B1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50" name="Line 1">
          <a:extLst>
            <a:ext uri="{FF2B5EF4-FFF2-40B4-BE49-F238E27FC236}">
              <a16:creationId xmlns:a16="http://schemas.microsoft.com/office/drawing/2014/main" id="{0F2C8C8F-6B9D-47FB-840D-ABFC3F1E05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51" name="Line 1">
          <a:extLst>
            <a:ext uri="{FF2B5EF4-FFF2-40B4-BE49-F238E27FC236}">
              <a16:creationId xmlns:a16="http://schemas.microsoft.com/office/drawing/2014/main" id="{594CC26F-E67C-415C-B81A-73FA772B6C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52" name="Line 1">
          <a:extLst>
            <a:ext uri="{FF2B5EF4-FFF2-40B4-BE49-F238E27FC236}">
              <a16:creationId xmlns:a16="http://schemas.microsoft.com/office/drawing/2014/main" id="{76602231-7508-481D-A587-F8B677F9CB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53" name="Line 1">
          <a:extLst>
            <a:ext uri="{FF2B5EF4-FFF2-40B4-BE49-F238E27FC236}">
              <a16:creationId xmlns:a16="http://schemas.microsoft.com/office/drawing/2014/main" id="{6CCC04C1-8B22-4C90-A283-387E48DF5A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54" name="Line 1">
          <a:extLst>
            <a:ext uri="{FF2B5EF4-FFF2-40B4-BE49-F238E27FC236}">
              <a16:creationId xmlns:a16="http://schemas.microsoft.com/office/drawing/2014/main" id="{4B0935DD-C411-409D-B570-9C8E07F5F4B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55" name="Line 1">
          <a:extLst>
            <a:ext uri="{FF2B5EF4-FFF2-40B4-BE49-F238E27FC236}">
              <a16:creationId xmlns:a16="http://schemas.microsoft.com/office/drawing/2014/main" id="{E3ABB003-F14D-49F5-8536-741688EB60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56" name="Line 1">
          <a:extLst>
            <a:ext uri="{FF2B5EF4-FFF2-40B4-BE49-F238E27FC236}">
              <a16:creationId xmlns:a16="http://schemas.microsoft.com/office/drawing/2014/main" id="{0923B055-3A26-403E-8FA5-F01A2C793A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57" name="Line 1">
          <a:extLst>
            <a:ext uri="{FF2B5EF4-FFF2-40B4-BE49-F238E27FC236}">
              <a16:creationId xmlns:a16="http://schemas.microsoft.com/office/drawing/2014/main" id="{1DC7D97C-E1BA-4343-AACB-23CC50566FD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58" name="Line 1">
          <a:extLst>
            <a:ext uri="{FF2B5EF4-FFF2-40B4-BE49-F238E27FC236}">
              <a16:creationId xmlns:a16="http://schemas.microsoft.com/office/drawing/2014/main" id="{58B1CE6A-8BAB-48F1-B748-9C7E9F964D3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59" name="Line 1">
          <a:extLst>
            <a:ext uri="{FF2B5EF4-FFF2-40B4-BE49-F238E27FC236}">
              <a16:creationId xmlns:a16="http://schemas.microsoft.com/office/drawing/2014/main" id="{86A2D87C-AEDA-4723-80C1-CBD8AFCECE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0" name="Line 1">
          <a:extLst>
            <a:ext uri="{FF2B5EF4-FFF2-40B4-BE49-F238E27FC236}">
              <a16:creationId xmlns:a16="http://schemas.microsoft.com/office/drawing/2014/main" id="{DA5A0E92-CDAF-4F7E-B08C-702929D812C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1" name="Line 1">
          <a:extLst>
            <a:ext uri="{FF2B5EF4-FFF2-40B4-BE49-F238E27FC236}">
              <a16:creationId xmlns:a16="http://schemas.microsoft.com/office/drawing/2014/main" id="{A45D7CB5-AF66-42A4-A303-B6FE604D99E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2" name="Line 1">
          <a:extLst>
            <a:ext uri="{FF2B5EF4-FFF2-40B4-BE49-F238E27FC236}">
              <a16:creationId xmlns:a16="http://schemas.microsoft.com/office/drawing/2014/main" id="{B4906E03-E232-42EF-8223-2BE22C5C9D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3" name="Line 1">
          <a:extLst>
            <a:ext uri="{FF2B5EF4-FFF2-40B4-BE49-F238E27FC236}">
              <a16:creationId xmlns:a16="http://schemas.microsoft.com/office/drawing/2014/main" id="{499061E5-4B34-4D1B-A841-A1A5BF618F2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4" name="Line 1">
          <a:extLst>
            <a:ext uri="{FF2B5EF4-FFF2-40B4-BE49-F238E27FC236}">
              <a16:creationId xmlns:a16="http://schemas.microsoft.com/office/drawing/2014/main" id="{2DA38742-8A1D-400B-9CC2-9114DE4B95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5" name="Line 1">
          <a:extLst>
            <a:ext uri="{FF2B5EF4-FFF2-40B4-BE49-F238E27FC236}">
              <a16:creationId xmlns:a16="http://schemas.microsoft.com/office/drawing/2014/main" id="{8EA96DA6-710D-4EF1-AE02-1C75C53A23D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6" name="Line 1">
          <a:extLst>
            <a:ext uri="{FF2B5EF4-FFF2-40B4-BE49-F238E27FC236}">
              <a16:creationId xmlns:a16="http://schemas.microsoft.com/office/drawing/2014/main" id="{A179D524-3C8C-4026-A0F2-C6F3C10DCEC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7" name="Line 1">
          <a:extLst>
            <a:ext uri="{FF2B5EF4-FFF2-40B4-BE49-F238E27FC236}">
              <a16:creationId xmlns:a16="http://schemas.microsoft.com/office/drawing/2014/main" id="{82EC5CC3-06A1-48FA-9198-B6AFFF23EA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8" name="Line 1">
          <a:extLst>
            <a:ext uri="{FF2B5EF4-FFF2-40B4-BE49-F238E27FC236}">
              <a16:creationId xmlns:a16="http://schemas.microsoft.com/office/drawing/2014/main" id="{09FAAA76-B034-42FE-A404-071141BAF71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69" name="Line 1">
          <a:extLst>
            <a:ext uri="{FF2B5EF4-FFF2-40B4-BE49-F238E27FC236}">
              <a16:creationId xmlns:a16="http://schemas.microsoft.com/office/drawing/2014/main" id="{71885E03-BF41-4EDC-9E83-63AD93EF2F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0" name="Line 1">
          <a:extLst>
            <a:ext uri="{FF2B5EF4-FFF2-40B4-BE49-F238E27FC236}">
              <a16:creationId xmlns:a16="http://schemas.microsoft.com/office/drawing/2014/main" id="{FF1FDBCC-689C-4889-8CCF-199F0EA708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1" name="Line 1">
          <a:extLst>
            <a:ext uri="{FF2B5EF4-FFF2-40B4-BE49-F238E27FC236}">
              <a16:creationId xmlns:a16="http://schemas.microsoft.com/office/drawing/2014/main" id="{C1DD30F4-C060-439F-8601-68A6A2EF94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2" name="Line 1">
          <a:extLst>
            <a:ext uri="{FF2B5EF4-FFF2-40B4-BE49-F238E27FC236}">
              <a16:creationId xmlns:a16="http://schemas.microsoft.com/office/drawing/2014/main" id="{5544436B-A19D-48F2-B0DB-EDA104D01F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3" name="Line 1">
          <a:extLst>
            <a:ext uri="{FF2B5EF4-FFF2-40B4-BE49-F238E27FC236}">
              <a16:creationId xmlns:a16="http://schemas.microsoft.com/office/drawing/2014/main" id="{4282D0A7-7610-4144-82C9-E13025AF99C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4" name="Line 1">
          <a:extLst>
            <a:ext uri="{FF2B5EF4-FFF2-40B4-BE49-F238E27FC236}">
              <a16:creationId xmlns:a16="http://schemas.microsoft.com/office/drawing/2014/main" id="{4F1474D0-AD32-4492-8794-1802E5A22C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5" name="Line 1">
          <a:extLst>
            <a:ext uri="{FF2B5EF4-FFF2-40B4-BE49-F238E27FC236}">
              <a16:creationId xmlns:a16="http://schemas.microsoft.com/office/drawing/2014/main" id="{8C134523-EA38-413B-9E92-697A634EBD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6" name="Line 1">
          <a:extLst>
            <a:ext uri="{FF2B5EF4-FFF2-40B4-BE49-F238E27FC236}">
              <a16:creationId xmlns:a16="http://schemas.microsoft.com/office/drawing/2014/main" id="{970B851C-8D77-49E0-A887-EC3041A472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7" name="Line 1">
          <a:extLst>
            <a:ext uri="{FF2B5EF4-FFF2-40B4-BE49-F238E27FC236}">
              <a16:creationId xmlns:a16="http://schemas.microsoft.com/office/drawing/2014/main" id="{5498DF08-3E54-4B2C-BA8F-04EF3A59F9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78" name="Line 1">
          <a:extLst>
            <a:ext uri="{FF2B5EF4-FFF2-40B4-BE49-F238E27FC236}">
              <a16:creationId xmlns:a16="http://schemas.microsoft.com/office/drawing/2014/main" id="{415B85BF-E1DD-4582-9CB5-D7DEBF4A016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79" name="Line 1">
          <a:extLst>
            <a:ext uri="{FF2B5EF4-FFF2-40B4-BE49-F238E27FC236}">
              <a16:creationId xmlns:a16="http://schemas.microsoft.com/office/drawing/2014/main" id="{EEA5A53F-0637-42DC-AEF7-880B8A3B090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80" name="Line 1">
          <a:extLst>
            <a:ext uri="{FF2B5EF4-FFF2-40B4-BE49-F238E27FC236}">
              <a16:creationId xmlns:a16="http://schemas.microsoft.com/office/drawing/2014/main" id="{D3D866F2-B650-4815-A9C6-AB064882DA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81" name="Line 1">
          <a:extLst>
            <a:ext uri="{FF2B5EF4-FFF2-40B4-BE49-F238E27FC236}">
              <a16:creationId xmlns:a16="http://schemas.microsoft.com/office/drawing/2014/main" id="{3A8526D4-7753-465C-A567-B695E978B6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82" name="Line 1">
          <a:extLst>
            <a:ext uri="{FF2B5EF4-FFF2-40B4-BE49-F238E27FC236}">
              <a16:creationId xmlns:a16="http://schemas.microsoft.com/office/drawing/2014/main" id="{AEAFA420-FB72-4A40-91BE-828789196CD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83" name="Line 1">
          <a:extLst>
            <a:ext uri="{FF2B5EF4-FFF2-40B4-BE49-F238E27FC236}">
              <a16:creationId xmlns:a16="http://schemas.microsoft.com/office/drawing/2014/main" id="{367F9C38-B4E9-4D33-9587-34F1086575F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84" name="Line 1">
          <a:extLst>
            <a:ext uri="{FF2B5EF4-FFF2-40B4-BE49-F238E27FC236}">
              <a16:creationId xmlns:a16="http://schemas.microsoft.com/office/drawing/2014/main" id="{EE05A246-A2C4-454A-A3B7-86CA857DEC6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85" name="Line 1">
          <a:extLst>
            <a:ext uri="{FF2B5EF4-FFF2-40B4-BE49-F238E27FC236}">
              <a16:creationId xmlns:a16="http://schemas.microsoft.com/office/drawing/2014/main" id="{BE30E98A-E5BB-4AA6-868E-3B8D8C0655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5986" name="Line 1">
          <a:extLst>
            <a:ext uri="{FF2B5EF4-FFF2-40B4-BE49-F238E27FC236}">
              <a16:creationId xmlns:a16="http://schemas.microsoft.com/office/drawing/2014/main" id="{5DBF9322-810E-42BD-B3B2-A85AFFCAC3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87" name="Line 1">
          <a:extLst>
            <a:ext uri="{FF2B5EF4-FFF2-40B4-BE49-F238E27FC236}">
              <a16:creationId xmlns:a16="http://schemas.microsoft.com/office/drawing/2014/main" id="{F2437FFA-2971-46E9-9043-27BD3D7618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88" name="Line 1">
          <a:extLst>
            <a:ext uri="{FF2B5EF4-FFF2-40B4-BE49-F238E27FC236}">
              <a16:creationId xmlns:a16="http://schemas.microsoft.com/office/drawing/2014/main" id="{CAFEE951-B4BF-41BB-A4AF-D578F6C869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89" name="Line 1">
          <a:extLst>
            <a:ext uri="{FF2B5EF4-FFF2-40B4-BE49-F238E27FC236}">
              <a16:creationId xmlns:a16="http://schemas.microsoft.com/office/drawing/2014/main" id="{F048F093-F94E-4851-87F9-BD17D14020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0" name="Line 1">
          <a:extLst>
            <a:ext uri="{FF2B5EF4-FFF2-40B4-BE49-F238E27FC236}">
              <a16:creationId xmlns:a16="http://schemas.microsoft.com/office/drawing/2014/main" id="{8B8E3B85-1C06-4B1A-975B-399D2014A14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1" name="Line 1">
          <a:extLst>
            <a:ext uri="{FF2B5EF4-FFF2-40B4-BE49-F238E27FC236}">
              <a16:creationId xmlns:a16="http://schemas.microsoft.com/office/drawing/2014/main" id="{6A2A4D4B-7601-4092-ADF6-D92CE9B7530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2" name="Line 1">
          <a:extLst>
            <a:ext uri="{FF2B5EF4-FFF2-40B4-BE49-F238E27FC236}">
              <a16:creationId xmlns:a16="http://schemas.microsoft.com/office/drawing/2014/main" id="{A1D5F44D-EE2C-484F-A250-3FA2895911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3" name="Line 1">
          <a:extLst>
            <a:ext uri="{FF2B5EF4-FFF2-40B4-BE49-F238E27FC236}">
              <a16:creationId xmlns:a16="http://schemas.microsoft.com/office/drawing/2014/main" id="{A282F49A-A134-42FE-86CF-47FD7F689B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4" name="Line 1">
          <a:extLst>
            <a:ext uri="{FF2B5EF4-FFF2-40B4-BE49-F238E27FC236}">
              <a16:creationId xmlns:a16="http://schemas.microsoft.com/office/drawing/2014/main" id="{6A6FFEAB-4200-4285-8A9F-BCF9E5D127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5" name="Line 1">
          <a:extLst>
            <a:ext uri="{FF2B5EF4-FFF2-40B4-BE49-F238E27FC236}">
              <a16:creationId xmlns:a16="http://schemas.microsoft.com/office/drawing/2014/main" id="{48ADAF46-834A-4153-8B6D-285310256A6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6" name="Line 1">
          <a:extLst>
            <a:ext uri="{FF2B5EF4-FFF2-40B4-BE49-F238E27FC236}">
              <a16:creationId xmlns:a16="http://schemas.microsoft.com/office/drawing/2014/main" id="{3834007B-7C75-477B-9498-A06128AB5C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7" name="Line 1">
          <a:extLst>
            <a:ext uri="{FF2B5EF4-FFF2-40B4-BE49-F238E27FC236}">
              <a16:creationId xmlns:a16="http://schemas.microsoft.com/office/drawing/2014/main" id="{DEA7B254-08D9-4E21-A9BC-EE14879829C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8" name="Line 1">
          <a:extLst>
            <a:ext uri="{FF2B5EF4-FFF2-40B4-BE49-F238E27FC236}">
              <a16:creationId xmlns:a16="http://schemas.microsoft.com/office/drawing/2014/main" id="{AD27C6D6-DEFA-4A10-8616-E7BC1511640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5999" name="Line 1">
          <a:extLst>
            <a:ext uri="{FF2B5EF4-FFF2-40B4-BE49-F238E27FC236}">
              <a16:creationId xmlns:a16="http://schemas.microsoft.com/office/drawing/2014/main" id="{3C63F4B3-5BB9-490B-886A-D291EA33C0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0" name="Line 1">
          <a:extLst>
            <a:ext uri="{FF2B5EF4-FFF2-40B4-BE49-F238E27FC236}">
              <a16:creationId xmlns:a16="http://schemas.microsoft.com/office/drawing/2014/main" id="{DC51AF1C-EDA7-42BC-AA96-DEF314DDF5A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1" name="Line 1">
          <a:extLst>
            <a:ext uri="{FF2B5EF4-FFF2-40B4-BE49-F238E27FC236}">
              <a16:creationId xmlns:a16="http://schemas.microsoft.com/office/drawing/2014/main" id="{69E6CA1A-9B16-4A0E-8651-103369DFCF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2" name="Line 1">
          <a:extLst>
            <a:ext uri="{FF2B5EF4-FFF2-40B4-BE49-F238E27FC236}">
              <a16:creationId xmlns:a16="http://schemas.microsoft.com/office/drawing/2014/main" id="{66D6F3E8-9A8E-4C86-B189-C4AAC1DD69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3" name="Line 1">
          <a:extLst>
            <a:ext uri="{FF2B5EF4-FFF2-40B4-BE49-F238E27FC236}">
              <a16:creationId xmlns:a16="http://schemas.microsoft.com/office/drawing/2014/main" id="{94BBC2A0-181E-436B-AD8F-34E711D4EB3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4" name="Line 1">
          <a:extLst>
            <a:ext uri="{FF2B5EF4-FFF2-40B4-BE49-F238E27FC236}">
              <a16:creationId xmlns:a16="http://schemas.microsoft.com/office/drawing/2014/main" id="{78539050-96D4-461A-A976-283E094FA26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5" name="Line 1">
          <a:extLst>
            <a:ext uri="{FF2B5EF4-FFF2-40B4-BE49-F238E27FC236}">
              <a16:creationId xmlns:a16="http://schemas.microsoft.com/office/drawing/2014/main" id="{F78113F4-4371-4F6C-B523-2BDC0EFC50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6" name="Line 1">
          <a:extLst>
            <a:ext uri="{FF2B5EF4-FFF2-40B4-BE49-F238E27FC236}">
              <a16:creationId xmlns:a16="http://schemas.microsoft.com/office/drawing/2014/main" id="{09DFA8E7-535A-4A58-AB88-C7404B99242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7" name="Line 1">
          <a:extLst>
            <a:ext uri="{FF2B5EF4-FFF2-40B4-BE49-F238E27FC236}">
              <a16:creationId xmlns:a16="http://schemas.microsoft.com/office/drawing/2014/main" id="{AF5CD0F5-DC19-4221-8BE9-9F078E3C54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008" name="Line 1">
          <a:extLst>
            <a:ext uri="{FF2B5EF4-FFF2-40B4-BE49-F238E27FC236}">
              <a16:creationId xmlns:a16="http://schemas.microsoft.com/office/drawing/2014/main" id="{F7C98670-049F-42EE-8BF3-E83D423A712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09" name="Line 1">
          <a:extLst>
            <a:ext uri="{FF2B5EF4-FFF2-40B4-BE49-F238E27FC236}">
              <a16:creationId xmlns:a16="http://schemas.microsoft.com/office/drawing/2014/main" id="{4F240FD6-EE53-4247-8A69-C1154BA6F16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10" name="Line 1">
          <a:extLst>
            <a:ext uri="{FF2B5EF4-FFF2-40B4-BE49-F238E27FC236}">
              <a16:creationId xmlns:a16="http://schemas.microsoft.com/office/drawing/2014/main" id="{0D381C07-E263-40F0-98C6-15F4C24CEDA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11" name="Line 1">
          <a:extLst>
            <a:ext uri="{FF2B5EF4-FFF2-40B4-BE49-F238E27FC236}">
              <a16:creationId xmlns:a16="http://schemas.microsoft.com/office/drawing/2014/main" id="{09811DBF-28BF-4F73-9B69-E32BD39C7DB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12" name="Line 1">
          <a:extLst>
            <a:ext uri="{FF2B5EF4-FFF2-40B4-BE49-F238E27FC236}">
              <a16:creationId xmlns:a16="http://schemas.microsoft.com/office/drawing/2014/main" id="{EF9E635E-2E73-431E-8118-62B56213325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13" name="Line 1">
          <a:extLst>
            <a:ext uri="{FF2B5EF4-FFF2-40B4-BE49-F238E27FC236}">
              <a16:creationId xmlns:a16="http://schemas.microsoft.com/office/drawing/2014/main" id="{59AA8E9D-66C6-4EB7-A13F-4F5BB8C7ED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14" name="Line 1">
          <a:extLst>
            <a:ext uri="{FF2B5EF4-FFF2-40B4-BE49-F238E27FC236}">
              <a16:creationId xmlns:a16="http://schemas.microsoft.com/office/drawing/2014/main" id="{AB7EE6EA-395E-4335-9229-8A2762670A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15" name="Line 1">
          <a:extLst>
            <a:ext uri="{FF2B5EF4-FFF2-40B4-BE49-F238E27FC236}">
              <a16:creationId xmlns:a16="http://schemas.microsoft.com/office/drawing/2014/main" id="{028A18B6-10FC-4EE5-84EF-C3427C6ACC5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16" name="Line 1">
          <a:extLst>
            <a:ext uri="{FF2B5EF4-FFF2-40B4-BE49-F238E27FC236}">
              <a16:creationId xmlns:a16="http://schemas.microsoft.com/office/drawing/2014/main" id="{CAD0FFE7-A791-4B6C-999B-2B887127538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17" name="Line 1">
          <a:extLst>
            <a:ext uri="{FF2B5EF4-FFF2-40B4-BE49-F238E27FC236}">
              <a16:creationId xmlns:a16="http://schemas.microsoft.com/office/drawing/2014/main" id="{5CF1077B-11DF-4697-B318-984446B17B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18" name="Line 1">
          <a:extLst>
            <a:ext uri="{FF2B5EF4-FFF2-40B4-BE49-F238E27FC236}">
              <a16:creationId xmlns:a16="http://schemas.microsoft.com/office/drawing/2014/main" id="{F679D5AC-DDD0-48C8-8A77-72D450D0F3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19" name="Line 1">
          <a:extLst>
            <a:ext uri="{FF2B5EF4-FFF2-40B4-BE49-F238E27FC236}">
              <a16:creationId xmlns:a16="http://schemas.microsoft.com/office/drawing/2014/main" id="{C0EC30FC-BAEC-4E94-AA6E-C016AFE3FB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0" name="Line 1">
          <a:extLst>
            <a:ext uri="{FF2B5EF4-FFF2-40B4-BE49-F238E27FC236}">
              <a16:creationId xmlns:a16="http://schemas.microsoft.com/office/drawing/2014/main" id="{1CC2D19A-B55C-430D-AB9D-1D41C7CDD7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1" name="Line 1">
          <a:extLst>
            <a:ext uri="{FF2B5EF4-FFF2-40B4-BE49-F238E27FC236}">
              <a16:creationId xmlns:a16="http://schemas.microsoft.com/office/drawing/2014/main" id="{BB608BE3-5A76-4F76-9C98-5ED403F6955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2" name="Line 1">
          <a:extLst>
            <a:ext uri="{FF2B5EF4-FFF2-40B4-BE49-F238E27FC236}">
              <a16:creationId xmlns:a16="http://schemas.microsoft.com/office/drawing/2014/main" id="{4DD6EAB8-E229-400B-ADA7-B9B4BCC72A2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3" name="Line 1">
          <a:extLst>
            <a:ext uri="{FF2B5EF4-FFF2-40B4-BE49-F238E27FC236}">
              <a16:creationId xmlns:a16="http://schemas.microsoft.com/office/drawing/2014/main" id="{CBC37B37-08B5-4BFF-B440-415188FFBA6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4" name="Line 1">
          <a:extLst>
            <a:ext uri="{FF2B5EF4-FFF2-40B4-BE49-F238E27FC236}">
              <a16:creationId xmlns:a16="http://schemas.microsoft.com/office/drawing/2014/main" id="{53C22C8F-1E54-4032-AC4E-81CD7EEBE4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5" name="Line 1">
          <a:extLst>
            <a:ext uri="{FF2B5EF4-FFF2-40B4-BE49-F238E27FC236}">
              <a16:creationId xmlns:a16="http://schemas.microsoft.com/office/drawing/2014/main" id="{4069304A-C123-49EA-A098-3DF3336C57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6" name="Line 1">
          <a:extLst>
            <a:ext uri="{FF2B5EF4-FFF2-40B4-BE49-F238E27FC236}">
              <a16:creationId xmlns:a16="http://schemas.microsoft.com/office/drawing/2014/main" id="{797E22C9-EE99-49D0-8963-E5CA905B89B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7" name="Line 1">
          <a:extLst>
            <a:ext uri="{FF2B5EF4-FFF2-40B4-BE49-F238E27FC236}">
              <a16:creationId xmlns:a16="http://schemas.microsoft.com/office/drawing/2014/main" id="{6647A769-6755-49C4-849A-AD95878728F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8" name="Line 1">
          <a:extLst>
            <a:ext uri="{FF2B5EF4-FFF2-40B4-BE49-F238E27FC236}">
              <a16:creationId xmlns:a16="http://schemas.microsoft.com/office/drawing/2014/main" id="{928807A5-F54B-41B3-BC88-DDFA584EFE1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29" name="Line 1">
          <a:extLst>
            <a:ext uri="{FF2B5EF4-FFF2-40B4-BE49-F238E27FC236}">
              <a16:creationId xmlns:a16="http://schemas.microsoft.com/office/drawing/2014/main" id="{DD109807-6697-4E43-B4C9-53ECBAA53A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0" name="Line 1">
          <a:extLst>
            <a:ext uri="{FF2B5EF4-FFF2-40B4-BE49-F238E27FC236}">
              <a16:creationId xmlns:a16="http://schemas.microsoft.com/office/drawing/2014/main" id="{77CDD084-EF33-4C63-B8A8-79BC3F7F1E6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1" name="Line 1">
          <a:extLst>
            <a:ext uri="{FF2B5EF4-FFF2-40B4-BE49-F238E27FC236}">
              <a16:creationId xmlns:a16="http://schemas.microsoft.com/office/drawing/2014/main" id="{B7F7AE48-0F44-4FD5-BA56-727B29A26B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2" name="Line 1">
          <a:extLst>
            <a:ext uri="{FF2B5EF4-FFF2-40B4-BE49-F238E27FC236}">
              <a16:creationId xmlns:a16="http://schemas.microsoft.com/office/drawing/2014/main" id="{DFF84B16-F929-4078-8D2E-0D7674C4B0B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3" name="Line 1">
          <a:extLst>
            <a:ext uri="{FF2B5EF4-FFF2-40B4-BE49-F238E27FC236}">
              <a16:creationId xmlns:a16="http://schemas.microsoft.com/office/drawing/2014/main" id="{D79CBF20-2B0C-45CB-A1BF-91E820372B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4" name="Line 1">
          <a:extLst>
            <a:ext uri="{FF2B5EF4-FFF2-40B4-BE49-F238E27FC236}">
              <a16:creationId xmlns:a16="http://schemas.microsoft.com/office/drawing/2014/main" id="{EC37DA07-8ABE-45FE-A23B-9C0ECC16F4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5" name="Line 1">
          <a:extLst>
            <a:ext uri="{FF2B5EF4-FFF2-40B4-BE49-F238E27FC236}">
              <a16:creationId xmlns:a16="http://schemas.microsoft.com/office/drawing/2014/main" id="{1BF56D62-9686-4F58-82C7-21A5BDC99B8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6" name="Line 1">
          <a:extLst>
            <a:ext uri="{FF2B5EF4-FFF2-40B4-BE49-F238E27FC236}">
              <a16:creationId xmlns:a16="http://schemas.microsoft.com/office/drawing/2014/main" id="{943866A7-EE4E-45C2-96A3-FEF67EA4D9C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7" name="Line 1">
          <a:extLst>
            <a:ext uri="{FF2B5EF4-FFF2-40B4-BE49-F238E27FC236}">
              <a16:creationId xmlns:a16="http://schemas.microsoft.com/office/drawing/2014/main" id="{135B03F4-6C6A-4467-9310-15CEC00B52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38" name="Line 1">
          <a:extLst>
            <a:ext uri="{FF2B5EF4-FFF2-40B4-BE49-F238E27FC236}">
              <a16:creationId xmlns:a16="http://schemas.microsoft.com/office/drawing/2014/main" id="{37EA4010-0CC8-4826-AFAF-07655A8AA52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39" name="Line 1">
          <a:extLst>
            <a:ext uri="{FF2B5EF4-FFF2-40B4-BE49-F238E27FC236}">
              <a16:creationId xmlns:a16="http://schemas.microsoft.com/office/drawing/2014/main" id="{51002346-1F85-4222-BBEC-FEA4F5AB874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40" name="Line 1">
          <a:extLst>
            <a:ext uri="{FF2B5EF4-FFF2-40B4-BE49-F238E27FC236}">
              <a16:creationId xmlns:a16="http://schemas.microsoft.com/office/drawing/2014/main" id="{3E55966E-6F02-4B6A-9CAA-D583E101D7D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41" name="Line 1">
          <a:extLst>
            <a:ext uri="{FF2B5EF4-FFF2-40B4-BE49-F238E27FC236}">
              <a16:creationId xmlns:a16="http://schemas.microsoft.com/office/drawing/2014/main" id="{7B64E860-3FC0-468A-8C5D-48D64370446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42" name="Line 1">
          <a:extLst>
            <a:ext uri="{FF2B5EF4-FFF2-40B4-BE49-F238E27FC236}">
              <a16:creationId xmlns:a16="http://schemas.microsoft.com/office/drawing/2014/main" id="{612550A1-089D-4616-98C2-2D9C653EE1F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43" name="Line 1">
          <a:extLst>
            <a:ext uri="{FF2B5EF4-FFF2-40B4-BE49-F238E27FC236}">
              <a16:creationId xmlns:a16="http://schemas.microsoft.com/office/drawing/2014/main" id="{B210B3EF-E439-488F-B6D7-BEEFA73143A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44" name="Line 1">
          <a:extLst>
            <a:ext uri="{FF2B5EF4-FFF2-40B4-BE49-F238E27FC236}">
              <a16:creationId xmlns:a16="http://schemas.microsoft.com/office/drawing/2014/main" id="{CA09F0EE-41A2-4CFF-9133-29DF5E205D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45" name="Line 1">
          <a:extLst>
            <a:ext uri="{FF2B5EF4-FFF2-40B4-BE49-F238E27FC236}">
              <a16:creationId xmlns:a16="http://schemas.microsoft.com/office/drawing/2014/main" id="{662BFFC2-C6EF-4093-84D2-07FB7934DE8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46" name="Line 1">
          <a:extLst>
            <a:ext uri="{FF2B5EF4-FFF2-40B4-BE49-F238E27FC236}">
              <a16:creationId xmlns:a16="http://schemas.microsoft.com/office/drawing/2014/main" id="{9A6D3914-C66D-416C-BC57-2EAFA04214F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47" name="Line 1">
          <a:extLst>
            <a:ext uri="{FF2B5EF4-FFF2-40B4-BE49-F238E27FC236}">
              <a16:creationId xmlns:a16="http://schemas.microsoft.com/office/drawing/2014/main" id="{7F6AFC02-BCD6-49BE-BD8F-43D78B0699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48" name="Line 1">
          <a:extLst>
            <a:ext uri="{FF2B5EF4-FFF2-40B4-BE49-F238E27FC236}">
              <a16:creationId xmlns:a16="http://schemas.microsoft.com/office/drawing/2014/main" id="{FC88E6C0-85CD-46E4-A376-422D3930A2F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49" name="Line 1">
          <a:extLst>
            <a:ext uri="{FF2B5EF4-FFF2-40B4-BE49-F238E27FC236}">
              <a16:creationId xmlns:a16="http://schemas.microsoft.com/office/drawing/2014/main" id="{29911909-B5DD-4941-84FE-2AF70B6E16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0" name="Line 1">
          <a:extLst>
            <a:ext uri="{FF2B5EF4-FFF2-40B4-BE49-F238E27FC236}">
              <a16:creationId xmlns:a16="http://schemas.microsoft.com/office/drawing/2014/main" id="{DF0AF508-267B-4328-97DF-3CBB8B64FA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1" name="Line 1">
          <a:extLst>
            <a:ext uri="{FF2B5EF4-FFF2-40B4-BE49-F238E27FC236}">
              <a16:creationId xmlns:a16="http://schemas.microsoft.com/office/drawing/2014/main" id="{48FE6429-C11B-4396-BBF7-1BBBF6ACBB3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2" name="Line 1">
          <a:extLst>
            <a:ext uri="{FF2B5EF4-FFF2-40B4-BE49-F238E27FC236}">
              <a16:creationId xmlns:a16="http://schemas.microsoft.com/office/drawing/2014/main" id="{18D6A92F-835D-4C43-8200-62079B89EC7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3" name="Line 1">
          <a:extLst>
            <a:ext uri="{FF2B5EF4-FFF2-40B4-BE49-F238E27FC236}">
              <a16:creationId xmlns:a16="http://schemas.microsoft.com/office/drawing/2014/main" id="{C18506E0-0FBE-4241-9341-5221343A1E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4" name="Line 1">
          <a:extLst>
            <a:ext uri="{FF2B5EF4-FFF2-40B4-BE49-F238E27FC236}">
              <a16:creationId xmlns:a16="http://schemas.microsoft.com/office/drawing/2014/main" id="{7166BA7D-CA21-4DF0-96F7-7CBA623A19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5" name="Line 1">
          <a:extLst>
            <a:ext uri="{FF2B5EF4-FFF2-40B4-BE49-F238E27FC236}">
              <a16:creationId xmlns:a16="http://schemas.microsoft.com/office/drawing/2014/main" id="{0B1D6274-E62A-409E-8D22-A102610B3D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6" name="Line 1">
          <a:extLst>
            <a:ext uri="{FF2B5EF4-FFF2-40B4-BE49-F238E27FC236}">
              <a16:creationId xmlns:a16="http://schemas.microsoft.com/office/drawing/2014/main" id="{82156754-3A3D-47D2-A240-C0B31195C2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7" name="Line 1">
          <a:extLst>
            <a:ext uri="{FF2B5EF4-FFF2-40B4-BE49-F238E27FC236}">
              <a16:creationId xmlns:a16="http://schemas.microsoft.com/office/drawing/2014/main" id="{420615DF-89F4-48C0-8704-1FBEA84E87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8" name="Line 1">
          <a:extLst>
            <a:ext uri="{FF2B5EF4-FFF2-40B4-BE49-F238E27FC236}">
              <a16:creationId xmlns:a16="http://schemas.microsoft.com/office/drawing/2014/main" id="{8380081C-2C5B-4379-8354-1DC5FE1CD30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59" name="Line 1">
          <a:extLst>
            <a:ext uri="{FF2B5EF4-FFF2-40B4-BE49-F238E27FC236}">
              <a16:creationId xmlns:a16="http://schemas.microsoft.com/office/drawing/2014/main" id="{95B2534C-B77B-49EA-AEB6-A8CE0A745C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0" name="Line 1">
          <a:extLst>
            <a:ext uri="{FF2B5EF4-FFF2-40B4-BE49-F238E27FC236}">
              <a16:creationId xmlns:a16="http://schemas.microsoft.com/office/drawing/2014/main" id="{91039ADA-FB29-434A-937A-A4E9D6F613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1" name="Line 1">
          <a:extLst>
            <a:ext uri="{FF2B5EF4-FFF2-40B4-BE49-F238E27FC236}">
              <a16:creationId xmlns:a16="http://schemas.microsoft.com/office/drawing/2014/main" id="{AAFA597D-CBC7-448C-ACF5-6510B20D9F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2" name="Line 1">
          <a:extLst>
            <a:ext uri="{FF2B5EF4-FFF2-40B4-BE49-F238E27FC236}">
              <a16:creationId xmlns:a16="http://schemas.microsoft.com/office/drawing/2014/main" id="{E8687C89-50B3-4AD1-8976-2B15ABC04BF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3" name="Line 1">
          <a:extLst>
            <a:ext uri="{FF2B5EF4-FFF2-40B4-BE49-F238E27FC236}">
              <a16:creationId xmlns:a16="http://schemas.microsoft.com/office/drawing/2014/main" id="{6C29A3B0-95E9-4944-AFEA-30AE434C69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4" name="Line 1">
          <a:extLst>
            <a:ext uri="{FF2B5EF4-FFF2-40B4-BE49-F238E27FC236}">
              <a16:creationId xmlns:a16="http://schemas.microsoft.com/office/drawing/2014/main" id="{757F4C13-81D7-4EB6-BE2C-544867A1E5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5" name="Line 1">
          <a:extLst>
            <a:ext uri="{FF2B5EF4-FFF2-40B4-BE49-F238E27FC236}">
              <a16:creationId xmlns:a16="http://schemas.microsoft.com/office/drawing/2014/main" id="{E0AEFA55-FD49-47E1-BFA3-7CE7BABF4CD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6" name="Line 1">
          <a:extLst>
            <a:ext uri="{FF2B5EF4-FFF2-40B4-BE49-F238E27FC236}">
              <a16:creationId xmlns:a16="http://schemas.microsoft.com/office/drawing/2014/main" id="{65FDDC3F-8422-46AD-810A-00AAC97B3D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7" name="Line 1">
          <a:extLst>
            <a:ext uri="{FF2B5EF4-FFF2-40B4-BE49-F238E27FC236}">
              <a16:creationId xmlns:a16="http://schemas.microsoft.com/office/drawing/2014/main" id="{EBD08AFD-7D6F-4C68-B601-D0E8725654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68" name="Line 1">
          <a:extLst>
            <a:ext uri="{FF2B5EF4-FFF2-40B4-BE49-F238E27FC236}">
              <a16:creationId xmlns:a16="http://schemas.microsoft.com/office/drawing/2014/main" id="{435BEEC8-2CAD-48C3-8FCC-D4F74A84DE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69" name="Line 1">
          <a:extLst>
            <a:ext uri="{FF2B5EF4-FFF2-40B4-BE49-F238E27FC236}">
              <a16:creationId xmlns:a16="http://schemas.microsoft.com/office/drawing/2014/main" id="{97A749D7-8518-46BB-A319-F3E5C634544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70" name="Line 1">
          <a:extLst>
            <a:ext uri="{FF2B5EF4-FFF2-40B4-BE49-F238E27FC236}">
              <a16:creationId xmlns:a16="http://schemas.microsoft.com/office/drawing/2014/main" id="{B8450D1E-708A-4F24-9E35-E89077F445D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71" name="Line 1">
          <a:extLst>
            <a:ext uri="{FF2B5EF4-FFF2-40B4-BE49-F238E27FC236}">
              <a16:creationId xmlns:a16="http://schemas.microsoft.com/office/drawing/2014/main" id="{4D4790BD-97E7-40A8-B899-B56161185BC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72" name="Line 1">
          <a:extLst>
            <a:ext uri="{FF2B5EF4-FFF2-40B4-BE49-F238E27FC236}">
              <a16:creationId xmlns:a16="http://schemas.microsoft.com/office/drawing/2014/main" id="{411A92F1-5E12-4695-8A5D-D303BFE3A54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73" name="Line 1">
          <a:extLst>
            <a:ext uri="{FF2B5EF4-FFF2-40B4-BE49-F238E27FC236}">
              <a16:creationId xmlns:a16="http://schemas.microsoft.com/office/drawing/2014/main" id="{AC9DBA3C-1163-4273-85D6-9F25DE2BD8D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74" name="Line 1">
          <a:extLst>
            <a:ext uri="{FF2B5EF4-FFF2-40B4-BE49-F238E27FC236}">
              <a16:creationId xmlns:a16="http://schemas.microsoft.com/office/drawing/2014/main" id="{904549F7-1134-4A4B-8F3A-C1513C8CD2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75" name="Line 1">
          <a:extLst>
            <a:ext uri="{FF2B5EF4-FFF2-40B4-BE49-F238E27FC236}">
              <a16:creationId xmlns:a16="http://schemas.microsoft.com/office/drawing/2014/main" id="{A46D3DA0-676E-4811-9056-E4D779AFBE1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76" name="Line 1">
          <a:extLst>
            <a:ext uri="{FF2B5EF4-FFF2-40B4-BE49-F238E27FC236}">
              <a16:creationId xmlns:a16="http://schemas.microsoft.com/office/drawing/2014/main" id="{1921648C-ABB3-43CB-A3C5-04CB4DF29E4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77" name="Line 1">
          <a:extLst>
            <a:ext uri="{FF2B5EF4-FFF2-40B4-BE49-F238E27FC236}">
              <a16:creationId xmlns:a16="http://schemas.microsoft.com/office/drawing/2014/main" id="{BBFD94EA-036A-4028-8A5F-F5F92D98B9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78" name="Line 1">
          <a:extLst>
            <a:ext uri="{FF2B5EF4-FFF2-40B4-BE49-F238E27FC236}">
              <a16:creationId xmlns:a16="http://schemas.microsoft.com/office/drawing/2014/main" id="{7FF8A0E4-92A8-4986-8320-3BF5B72FE3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79" name="Line 1">
          <a:extLst>
            <a:ext uri="{FF2B5EF4-FFF2-40B4-BE49-F238E27FC236}">
              <a16:creationId xmlns:a16="http://schemas.microsoft.com/office/drawing/2014/main" id="{BFCA7FAB-06C4-472F-8E90-CBA0FD7C32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0" name="Line 1">
          <a:extLst>
            <a:ext uri="{FF2B5EF4-FFF2-40B4-BE49-F238E27FC236}">
              <a16:creationId xmlns:a16="http://schemas.microsoft.com/office/drawing/2014/main" id="{6B66C1AA-BE08-4B3E-B17D-57EFA762D4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1" name="Line 1">
          <a:extLst>
            <a:ext uri="{FF2B5EF4-FFF2-40B4-BE49-F238E27FC236}">
              <a16:creationId xmlns:a16="http://schemas.microsoft.com/office/drawing/2014/main" id="{2714B24D-7FA8-4019-92CD-4576EE60244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2" name="Line 1">
          <a:extLst>
            <a:ext uri="{FF2B5EF4-FFF2-40B4-BE49-F238E27FC236}">
              <a16:creationId xmlns:a16="http://schemas.microsoft.com/office/drawing/2014/main" id="{F4C22882-0EC5-452F-A568-E6E3D2E4366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3" name="Line 1">
          <a:extLst>
            <a:ext uri="{FF2B5EF4-FFF2-40B4-BE49-F238E27FC236}">
              <a16:creationId xmlns:a16="http://schemas.microsoft.com/office/drawing/2014/main" id="{D756647A-EE67-4C50-B333-48FD9AD221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4" name="Line 1">
          <a:extLst>
            <a:ext uri="{FF2B5EF4-FFF2-40B4-BE49-F238E27FC236}">
              <a16:creationId xmlns:a16="http://schemas.microsoft.com/office/drawing/2014/main" id="{74F2E8CB-73F7-46A9-AC4C-A9F6E253A3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5" name="Line 1">
          <a:extLst>
            <a:ext uri="{FF2B5EF4-FFF2-40B4-BE49-F238E27FC236}">
              <a16:creationId xmlns:a16="http://schemas.microsoft.com/office/drawing/2014/main" id="{4F7FB87A-A2A0-45C8-AA35-C762C9C454E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6" name="Line 1">
          <a:extLst>
            <a:ext uri="{FF2B5EF4-FFF2-40B4-BE49-F238E27FC236}">
              <a16:creationId xmlns:a16="http://schemas.microsoft.com/office/drawing/2014/main" id="{12DA8FD1-7B99-491C-B10A-AD8AB54F381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7" name="Line 1">
          <a:extLst>
            <a:ext uri="{FF2B5EF4-FFF2-40B4-BE49-F238E27FC236}">
              <a16:creationId xmlns:a16="http://schemas.microsoft.com/office/drawing/2014/main" id="{0BE1294D-871A-43DE-ADE6-11274EE529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8" name="Line 1">
          <a:extLst>
            <a:ext uri="{FF2B5EF4-FFF2-40B4-BE49-F238E27FC236}">
              <a16:creationId xmlns:a16="http://schemas.microsoft.com/office/drawing/2014/main" id="{2FE9577D-4CDC-4B21-A882-09A764ADE2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89" name="Line 1">
          <a:extLst>
            <a:ext uri="{FF2B5EF4-FFF2-40B4-BE49-F238E27FC236}">
              <a16:creationId xmlns:a16="http://schemas.microsoft.com/office/drawing/2014/main" id="{ACD70B0E-5AEF-4B34-80CA-1016BAA78E7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0" name="Line 1">
          <a:extLst>
            <a:ext uri="{FF2B5EF4-FFF2-40B4-BE49-F238E27FC236}">
              <a16:creationId xmlns:a16="http://schemas.microsoft.com/office/drawing/2014/main" id="{EDCD09C2-5E08-495C-818A-B36180E638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1" name="Line 1">
          <a:extLst>
            <a:ext uri="{FF2B5EF4-FFF2-40B4-BE49-F238E27FC236}">
              <a16:creationId xmlns:a16="http://schemas.microsoft.com/office/drawing/2014/main" id="{81C3E480-B0D3-4E77-AD38-822E89A9A7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2" name="Line 1">
          <a:extLst>
            <a:ext uri="{FF2B5EF4-FFF2-40B4-BE49-F238E27FC236}">
              <a16:creationId xmlns:a16="http://schemas.microsoft.com/office/drawing/2014/main" id="{81C240E9-7A7E-454E-B4DB-FAFD49A7EC1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3" name="Line 1">
          <a:extLst>
            <a:ext uri="{FF2B5EF4-FFF2-40B4-BE49-F238E27FC236}">
              <a16:creationId xmlns:a16="http://schemas.microsoft.com/office/drawing/2014/main" id="{95368B8E-1E11-470D-B0CC-74DDE4FF98D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4" name="Line 1">
          <a:extLst>
            <a:ext uri="{FF2B5EF4-FFF2-40B4-BE49-F238E27FC236}">
              <a16:creationId xmlns:a16="http://schemas.microsoft.com/office/drawing/2014/main" id="{2F600E3E-784C-443D-9493-34E486BCD9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5" name="Line 1">
          <a:extLst>
            <a:ext uri="{FF2B5EF4-FFF2-40B4-BE49-F238E27FC236}">
              <a16:creationId xmlns:a16="http://schemas.microsoft.com/office/drawing/2014/main" id="{0DD84771-313F-4A62-843C-521B8EAC4D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6" name="Line 1">
          <a:extLst>
            <a:ext uri="{FF2B5EF4-FFF2-40B4-BE49-F238E27FC236}">
              <a16:creationId xmlns:a16="http://schemas.microsoft.com/office/drawing/2014/main" id="{06FEDD1B-8F57-48D6-A3C6-A667A9DAB0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7" name="Line 1">
          <a:extLst>
            <a:ext uri="{FF2B5EF4-FFF2-40B4-BE49-F238E27FC236}">
              <a16:creationId xmlns:a16="http://schemas.microsoft.com/office/drawing/2014/main" id="{608FA979-7BD1-4B3B-A25A-EC7BA089EEA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098" name="Line 1">
          <a:extLst>
            <a:ext uri="{FF2B5EF4-FFF2-40B4-BE49-F238E27FC236}">
              <a16:creationId xmlns:a16="http://schemas.microsoft.com/office/drawing/2014/main" id="{22857B3E-D970-45B7-92AE-8354D12D4BC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099" name="Line 1">
          <a:extLst>
            <a:ext uri="{FF2B5EF4-FFF2-40B4-BE49-F238E27FC236}">
              <a16:creationId xmlns:a16="http://schemas.microsoft.com/office/drawing/2014/main" id="{FB2C3D24-C19C-4A3B-B759-F85953DC226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00" name="Line 1">
          <a:extLst>
            <a:ext uri="{FF2B5EF4-FFF2-40B4-BE49-F238E27FC236}">
              <a16:creationId xmlns:a16="http://schemas.microsoft.com/office/drawing/2014/main" id="{3A8AA399-A901-411C-BC76-AB7D814EA5F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01" name="Line 1">
          <a:extLst>
            <a:ext uri="{FF2B5EF4-FFF2-40B4-BE49-F238E27FC236}">
              <a16:creationId xmlns:a16="http://schemas.microsoft.com/office/drawing/2014/main" id="{ECAFC9E6-56CA-4D5B-B369-14F42F74C8C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02" name="Line 1">
          <a:extLst>
            <a:ext uri="{FF2B5EF4-FFF2-40B4-BE49-F238E27FC236}">
              <a16:creationId xmlns:a16="http://schemas.microsoft.com/office/drawing/2014/main" id="{691F586F-697B-4E10-8516-9E464C904BF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03" name="Line 1">
          <a:extLst>
            <a:ext uri="{FF2B5EF4-FFF2-40B4-BE49-F238E27FC236}">
              <a16:creationId xmlns:a16="http://schemas.microsoft.com/office/drawing/2014/main" id="{1F22ABB7-F107-4FBF-AE23-8EA55380981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04" name="Line 1">
          <a:extLst>
            <a:ext uri="{FF2B5EF4-FFF2-40B4-BE49-F238E27FC236}">
              <a16:creationId xmlns:a16="http://schemas.microsoft.com/office/drawing/2014/main" id="{BD8080D1-003E-4485-A7E7-6A2E9E7AA49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05" name="Line 1">
          <a:extLst>
            <a:ext uri="{FF2B5EF4-FFF2-40B4-BE49-F238E27FC236}">
              <a16:creationId xmlns:a16="http://schemas.microsoft.com/office/drawing/2014/main" id="{A8F3D137-E6A4-433C-9080-E0287746AE8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06" name="Line 1">
          <a:extLst>
            <a:ext uri="{FF2B5EF4-FFF2-40B4-BE49-F238E27FC236}">
              <a16:creationId xmlns:a16="http://schemas.microsoft.com/office/drawing/2014/main" id="{CEB516E1-6BE2-4C95-90D4-300ACD2A5EC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07" name="Line 1">
          <a:extLst>
            <a:ext uri="{FF2B5EF4-FFF2-40B4-BE49-F238E27FC236}">
              <a16:creationId xmlns:a16="http://schemas.microsoft.com/office/drawing/2014/main" id="{6C122051-6249-46CC-8CC1-47A56D1623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08" name="Line 1">
          <a:extLst>
            <a:ext uri="{FF2B5EF4-FFF2-40B4-BE49-F238E27FC236}">
              <a16:creationId xmlns:a16="http://schemas.microsoft.com/office/drawing/2014/main" id="{F739BFB6-590F-445B-BED1-86A720FA3A2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09" name="Line 1">
          <a:extLst>
            <a:ext uri="{FF2B5EF4-FFF2-40B4-BE49-F238E27FC236}">
              <a16:creationId xmlns:a16="http://schemas.microsoft.com/office/drawing/2014/main" id="{5FC6712E-FCE8-4221-8BBD-74664CB02FC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0" name="Line 1">
          <a:extLst>
            <a:ext uri="{FF2B5EF4-FFF2-40B4-BE49-F238E27FC236}">
              <a16:creationId xmlns:a16="http://schemas.microsoft.com/office/drawing/2014/main" id="{3501DD81-12F8-45A9-AD3D-D1705B4468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1" name="Line 1">
          <a:extLst>
            <a:ext uri="{FF2B5EF4-FFF2-40B4-BE49-F238E27FC236}">
              <a16:creationId xmlns:a16="http://schemas.microsoft.com/office/drawing/2014/main" id="{FF04487D-BBB5-4A20-B736-99FA963751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2" name="Line 1">
          <a:extLst>
            <a:ext uri="{FF2B5EF4-FFF2-40B4-BE49-F238E27FC236}">
              <a16:creationId xmlns:a16="http://schemas.microsoft.com/office/drawing/2014/main" id="{05848EF1-1E69-4801-9AE7-DB84ADFA53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3" name="Line 1">
          <a:extLst>
            <a:ext uri="{FF2B5EF4-FFF2-40B4-BE49-F238E27FC236}">
              <a16:creationId xmlns:a16="http://schemas.microsoft.com/office/drawing/2014/main" id="{7B869775-FC3D-4950-8F5A-7DEADBC1499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4" name="Line 1">
          <a:extLst>
            <a:ext uri="{FF2B5EF4-FFF2-40B4-BE49-F238E27FC236}">
              <a16:creationId xmlns:a16="http://schemas.microsoft.com/office/drawing/2014/main" id="{DE43CFDF-B3F0-4937-BFD9-6C2935DABF7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5" name="Line 1">
          <a:extLst>
            <a:ext uri="{FF2B5EF4-FFF2-40B4-BE49-F238E27FC236}">
              <a16:creationId xmlns:a16="http://schemas.microsoft.com/office/drawing/2014/main" id="{44EEAD3A-0ECC-4469-AC51-B5F78D1B3F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6" name="Line 1">
          <a:extLst>
            <a:ext uri="{FF2B5EF4-FFF2-40B4-BE49-F238E27FC236}">
              <a16:creationId xmlns:a16="http://schemas.microsoft.com/office/drawing/2014/main" id="{84A81B86-74A4-45F0-B5BD-EC1D67C762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7" name="Line 1">
          <a:extLst>
            <a:ext uri="{FF2B5EF4-FFF2-40B4-BE49-F238E27FC236}">
              <a16:creationId xmlns:a16="http://schemas.microsoft.com/office/drawing/2014/main" id="{2002FFBD-6D00-49A2-8910-0F136C6A18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8" name="Line 1">
          <a:extLst>
            <a:ext uri="{FF2B5EF4-FFF2-40B4-BE49-F238E27FC236}">
              <a16:creationId xmlns:a16="http://schemas.microsoft.com/office/drawing/2014/main" id="{3D54AED5-0666-4F19-928E-D8B37674D4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19" name="Line 1">
          <a:extLst>
            <a:ext uri="{FF2B5EF4-FFF2-40B4-BE49-F238E27FC236}">
              <a16:creationId xmlns:a16="http://schemas.microsoft.com/office/drawing/2014/main" id="{E13449E2-87E4-4F91-8620-46AB5FFB71D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0" name="Line 1">
          <a:extLst>
            <a:ext uri="{FF2B5EF4-FFF2-40B4-BE49-F238E27FC236}">
              <a16:creationId xmlns:a16="http://schemas.microsoft.com/office/drawing/2014/main" id="{77FE59CA-48CA-4297-A125-D18E708980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1" name="Line 1">
          <a:extLst>
            <a:ext uri="{FF2B5EF4-FFF2-40B4-BE49-F238E27FC236}">
              <a16:creationId xmlns:a16="http://schemas.microsoft.com/office/drawing/2014/main" id="{8BCC149C-3A01-4EF3-AFD9-497D85BA93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2" name="Line 1">
          <a:extLst>
            <a:ext uri="{FF2B5EF4-FFF2-40B4-BE49-F238E27FC236}">
              <a16:creationId xmlns:a16="http://schemas.microsoft.com/office/drawing/2014/main" id="{78D227F5-20CA-4001-8897-47A932408F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3" name="Line 1">
          <a:extLst>
            <a:ext uri="{FF2B5EF4-FFF2-40B4-BE49-F238E27FC236}">
              <a16:creationId xmlns:a16="http://schemas.microsoft.com/office/drawing/2014/main" id="{AD51C63B-3577-4AB7-B163-553C6BF029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4" name="Line 1">
          <a:extLst>
            <a:ext uri="{FF2B5EF4-FFF2-40B4-BE49-F238E27FC236}">
              <a16:creationId xmlns:a16="http://schemas.microsoft.com/office/drawing/2014/main" id="{A01ECE0F-19F4-46CE-BC5F-58942A18112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5" name="Line 1">
          <a:extLst>
            <a:ext uri="{FF2B5EF4-FFF2-40B4-BE49-F238E27FC236}">
              <a16:creationId xmlns:a16="http://schemas.microsoft.com/office/drawing/2014/main" id="{239AD337-E078-460E-8E25-F558061058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6" name="Line 1">
          <a:extLst>
            <a:ext uri="{FF2B5EF4-FFF2-40B4-BE49-F238E27FC236}">
              <a16:creationId xmlns:a16="http://schemas.microsoft.com/office/drawing/2014/main" id="{27F9243A-FDFF-4B49-913A-C4B1370AC2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7" name="Line 1">
          <a:extLst>
            <a:ext uri="{FF2B5EF4-FFF2-40B4-BE49-F238E27FC236}">
              <a16:creationId xmlns:a16="http://schemas.microsoft.com/office/drawing/2014/main" id="{44F046A1-B604-473D-8605-22F06EC41A5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28" name="Line 1">
          <a:extLst>
            <a:ext uri="{FF2B5EF4-FFF2-40B4-BE49-F238E27FC236}">
              <a16:creationId xmlns:a16="http://schemas.microsoft.com/office/drawing/2014/main" id="{6A1295C0-0205-4D65-B06D-255D80F2AF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29" name="Line 1">
          <a:extLst>
            <a:ext uri="{FF2B5EF4-FFF2-40B4-BE49-F238E27FC236}">
              <a16:creationId xmlns:a16="http://schemas.microsoft.com/office/drawing/2014/main" id="{EDD30A85-EFC1-4F55-87B1-B314A69AC23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30" name="Line 1">
          <a:extLst>
            <a:ext uri="{FF2B5EF4-FFF2-40B4-BE49-F238E27FC236}">
              <a16:creationId xmlns:a16="http://schemas.microsoft.com/office/drawing/2014/main" id="{EB176B02-FDD9-4280-A60E-9FA27CA4BC0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31" name="Line 1">
          <a:extLst>
            <a:ext uri="{FF2B5EF4-FFF2-40B4-BE49-F238E27FC236}">
              <a16:creationId xmlns:a16="http://schemas.microsoft.com/office/drawing/2014/main" id="{A858B707-8ABF-4AD3-A1D8-9A0A69872DF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32" name="Line 1">
          <a:extLst>
            <a:ext uri="{FF2B5EF4-FFF2-40B4-BE49-F238E27FC236}">
              <a16:creationId xmlns:a16="http://schemas.microsoft.com/office/drawing/2014/main" id="{FDF74AE8-46D0-437E-9124-F1A1C906559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33" name="Line 1">
          <a:extLst>
            <a:ext uri="{FF2B5EF4-FFF2-40B4-BE49-F238E27FC236}">
              <a16:creationId xmlns:a16="http://schemas.microsoft.com/office/drawing/2014/main" id="{75016975-FE37-48C1-AB96-CDE6B5A3EB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34" name="Line 1">
          <a:extLst>
            <a:ext uri="{FF2B5EF4-FFF2-40B4-BE49-F238E27FC236}">
              <a16:creationId xmlns:a16="http://schemas.microsoft.com/office/drawing/2014/main" id="{B3574572-6C16-40DF-818F-9A9828B2F95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35" name="Line 1">
          <a:extLst>
            <a:ext uri="{FF2B5EF4-FFF2-40B4-BE49-F238E27FC236}">
              <a16:creationId xmlns:a16="http://schemas.microsoft.com/office/drawing/2014/main" id="{BEA5A3A8-8DA5-4C62-AAC2-B0DE051301E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36" name="Line 1">
          <a:extLst>
            <a:ext uri="{FF2B5EF4-FFF2-40B4-BE49-F238E27FC236}">
              <a16:creationId xmlns:a16="http://schemas.microsoft.com/office/drawing/2014/main" id="{58BA9E60-C4D2-4422-9333-CC3E95549ED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37" name="Line 1">
          <a:extLst>
            <a:ext uri="{FF2B5EF4-FFF2-40B4-BE49-F238E27FC236}">
              <a16:creationId xmlns:a16="http://schemas.microsoft.com/office/drawing/2014/main" id="{8B0E78C5-475F-453F-8171-4098D421A29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38" name="Line 1">
          <a:extLst>
            <a:ext uri="{FF2B5EF4-FFF2-40B4-BE49-F238E27FC236}">
              <a16:creationId xmlns:a16="http://schemas.microsoft.com/office/drawing/2014/main" id="{B078D4AC-297C-4214-8392-425DC855BFE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39" name="Line 1">
          <a:extLst>
            <a:ext uri="{FF2B5EF4-FFF2-40B4-BE49-F238E27FC236}">
              <a16:creationId xmlns:a16="http://schemas.microsoft.com/office/drawing/2014/main" id="{B5F73FD0-48CD-4662-A122-BF2632109D5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0" name="Line 1">
          <a:extLst>
            <a:ext uri="{FF2B5EF4-FFF2-40B4-BE49-F238E27FC236}">
              <a16:creationId xmlns:a16="http://schemas.microsoft.com/office/drawing/2014/main" id="{1BF0D606-1C7B-401C-94D2-271193C2FF6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1" name="Line 1">
          <a:extLst>
            <a:ext uri="{FF2B5EF4-FFF2-40B4-BE49-F238E27FC236}">
              <a16:creationId xmlns:a16="http://schemas.microsoft.com/office/drawing/2014/main" id="{9B3F5297-14D5-4230-A1EF-2A89F6E610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2" name="Line 1">
          <a:extLst>
            <a:ext uri="{FF2B5EF4-FFF2-40B4-BE49-F238E27FC236}">
              <a16:creationId xmlns:a16="http://schemas.microsoft.com/office/drawing/2014/main" id="{6C5D23C6-9C7D-4423-8935-D97AE568DF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3" name="Line 1">
          <a:extLst>
            <a:ext uri="{FF2B5EF4-FFF2-40B4-BE49-F238E27FC236}">
              <a16:creationId xmlns:a16="http://schemas.microsoft.com/office/drawing/2014/main" id="{7D87E816-142D-422E-97C8-208FF45B931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4" name="Line 1">
          <a:extLst>
            <a:ext uri="{FF2B5EF4-FFF2-40B4-BE49-F238E27FC236}">
              <a16:creationId xmlns:a16="http://schemas.microsoft.com/office/drawing/2014/main" id="{EE16ECF3-083D-48D6-BA58-84E5B14842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F7D1D0D5-6243-43C9-8511-6CA05D6EF20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6" name="Line 1">
          <a:extLst>
            <a:ext uri="{FF2B5EF4-FFF2-40B4-BE49-F238E27FC236}">
              <a16:creationId xmlns:a16="http://schemas.microsoft.com/office/drawing/2014/main" id="{D4A0F955-2C56-4EE7-9377-CCD19C663C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7" name="Line 1">
          <a:extLst>
            <a:ext uri="{FF2B5EF4-FFF2-40B4-BE49-F238E27FC236}">
              <a16:creationId xmlns:a16="http://schemas.microsoft.com/office/drawing/2014/main" id="{A72A316B-45D0-4CFD-BB0D-DB12E2739C7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8" name="Line 1">
          <a:extLst>
            <a:ext uri="{FF2B5EF4-FFF2-40B4-BE49-F238E27FC236}">
              <a16:creationId xmlns:a16="http://schemas.microsoft.com/office/drawing/2014/main" id="{8AF2F3AB-623C-443E-8E5E-6869FB30216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49" name="Line 1">
          <a:extLst>
            <a:ext uri="{FF2B5EF4-FFF2-40B4-BE49-F238E27FC236}">
              <a16:creationId xmlns:a16="http://schemas.microsoft.com/office/drawing/2014/main" id="{49493742-0EE2-4DAD-9F90-754CEBF13F7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0" name="Line 1">
          <a:extLst>
            <a:ext uri="{FF2B5EF4-FFF2-40B4-BE49-F238E27FC236}">
              <a16:creationId xmlns:a16="http://schemas.microsoft.com/office/drawing/2014/main" id="{976892BE-E541-422E-8CF5-42F01F4BC3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1" name="Line 1">
          <a:extLst>
            <a:ext uri="{FF2B5EF4-FFF2-40B4-BE49-F238E27FC236}">
              <a16:creationId xmlns:a16="http://schemas.microsoft.com/office/drawing/2014/main" id="{B90BC41E-A079-4361-979C-31C6413A4E5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2" name="Line 1">
          <a:extLst>
            <a:ext uri="{FF2B5EF4-FFF2-40B4-BE49-F238E27FC236}">
              <a16:creationId xmlns:a16="http://schemas.microsoft.com/office/drawing/2014/main" id="{8CD6C2B4-F40B-4B55-9899-2EC7FAF4733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3" name="Line 1">
          <a:extLst>
            <a:ext uri="{FF2B5EF4-FFF2-40B4-BE49-F238E27FC236}">
              <a16:creationId xmlns:a16="http://schemas.microsoft.com/office/drawing/2014/main" id="{213899D0-3747-47A4-A5E5-78522ED557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4" name="Line 1">
          <a:extLst>
            <a:ext uri="{FF2B5EF4-FFF2-40B4-BE49-F238E27FC236}">
              <a16:creationId xmlns:a16="http://schemas.microsoft.com/office/drawing/2014/main" id="{DC8A3CF7-4C32-49EC-8E22-76F9B4F3D53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5" name="Line 1">
          <a:extLst>
            <a:ext uri="{FF2B5EF4-FFF2-40B4-BE49-F238E27FC236}">
              <a16:creationId xmlns:a16="http://schemas.microsoft.com/office/drawing/2014/main" id="{E0C0A1F4-A5AA-4EF2-AA12-5049FBCF14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6" name="Line 1">
          <a:extLst>
            <a:ext uri="{FF2B5EF4-FFF2-40B4-BE49-F238E27FC236}">
              <a16:creationId xmlns:a16="http://schemas.microsoft.com/office/drawing/2014/main" id="{136D148D-875A-4D69-81CE-97B7798B248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7" name="Line 1">
          <a:extLst>
            <a:ext uri="{FF2B5EF4-FFF2-40B4-BE49-F238E27FC236}">
              <a16:creationId xmlns:a16="http://schemas.microsoft.com/office/drawing/2014/main" id="{BDB49631-4640-422C-8820-131449ED6B1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58" name="Line 1">
          <a:extLst>
            <a:ext uri="{FF2B5EF4-FFF2-40B4-BE49-F238E27FC236}">
              <a16:creationId xmlns:a16="http://schemas.microsoft.com/office/drawing/2014/main" id="{3E95E3B3-F6E4-4A26-AE1E-00EFBC6F54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59" name="Line 1">
          <a:extLst>
            <a:ext uri="{FF2B5EF4-FFF2-40B4-BE49-F238E27FC236}">
              <a16:creationId xmlns:a16="http://schemas.microsoft.com/office/drawing/2014/main" id="{CF511A97-A2A4-495D-B664-9EB6B78B2E2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60" name="Line 1">
          <a:extLst>
            <a:ext uri="{FF2B5EF4-FFF2-40B4-BE49-F238E27FC236}">
              <a16:creationId xmlns:a16="http://schemas.microsoft.com/office/drawing/2014/main" id="{53B5A5BF-C4A9-43B7-8200-94B11FD3107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61" name="Line 1">
          <a:extLst>
            <a:ext uri="{FF2B5EF4-FFF2-40B4-BE49-F238E27FC236}">
              <a16:creationId xmlns:a16="http://schemas.microsoft.com/office/drawing/2014/main" id="{1A53610D-9C0D-43AE-9096-029AD0A01B3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62" name="Line 1">
          <a:extLst>
            <a:ext uri="{FF2B5EF4-FFF2-40B4-BE49-F238E27FC236}">
              <a16:creationId xmlns:a16="http://schemas.microsoft.com/office/drawing/2014/main" id="{ADFFE022-FA29-426B-AEDD-2C95DF63179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63" name="Line 1">
          <a:extLst>
            <a:ext uri="{FF2B5EF4-FFF2-40B4-BE49-F238E27FC236}">
              <a16:creationId xmlns:a16="http://schemas.microsoft.com/office/drawing/2014/main" id="{412B5E1D-FFB8-4DA2-9C3D-59EE0C76F3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64" name="Line 1">
          <a:extLst>
            <a:ext uri="{FF2B5EF4-FFF2-40B4-BE49-F238E27FC236}">
              <a16:creationId xmlns:a16="http://schemas.microsoft.com/office/drawing/2014/main" id="{B3DB3A1D-3C09-41F2-973F-AAE49BF6AB4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65" name="Line 1">
          <a:extLst>
            <a:ext uri="{FF2B5EF4-FFF2-40B4-BE49-F238E27FC236}">
              <a16:creationId xmlns:a16="http://schemas.microsoft.com/office/drawing/2014/main" id="{D5A63F11-835D-4882-91DA-3A576CF9504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66" name="Line 1">
          <a:extLst>
            <a:ext uri="{FF2B5EF4-FFF2-40B4-BE49-F238E27FC236}">
              <a16:creationId xmlns:a16="http://schemas.microsoft.com/office/drawing/2014/main" id="{B24E4B24-D69E-47C6-821E-C6B0E2B3900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67" name="Line 1">
          <a:extLst>
            <a:ext uri="{FF2B5EF4-FFF2-40B4-BE49-F238E27FC236}">
              <a16:creationId xmlns:a16="http://schemas.microsoft.com/office/drawing/2014/main" id="{E239A21F-8FCE-4D00-B14A-EF2B56590E9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68" name="Line 1">
          <a:extLst>
            <a:ext uri="{FF2B5EF4-FFF2-40B4-BE49-F238E27FC236}">
              <a16:creationId xmlns:a16="http://schemas.microsoft.com/office/drawing/2014/main" id="{68A18B83-417C-4A28-990D-DA81DABFC47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69" name="Line 1">
          <a:extLst>
            <a:ext uri="{FF2B5EF4-FFF2-40B4-BE49-F238E27FC236}">
              <a16:creationId xmlns:a16="http://schemas.microsoft.com/office/drawing/2014/main" id="{64EA4E34-7681-460F-B6FA-415C6FACF7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0" name="Line 1">
          <a:extLst>
            <a:ext uri="{FF2B5EF4-FFF2-40B4-BE49-F238E27FC236}">
              <a16:creationId xmlns:a16="http://schemas.microsoft.com/office/drawing/2014/main" id="{B25E5222-C9B8-4ABD-AEAA-95432F0C1CC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1" name="Line 1">
          <a:extLst>
            <a:ext uri="{FF2B5EF4-FFF2-40B4-BE49-F238E27FC236}">
              <a16:creationId xmlns:a16="http://schemas.microsoft.com/office/drawing/2014/main" id="{F965D4AB-E9F8-4EEB-A2AE-946E85877D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2" name="Line 1">
          <a:extLst>
            <a:ext uri="{FF2B5EF4-FFF2-40B4-BE49-F238E27FC236}">
              <a16:creationId xmlns:a16="http://schemas.microsoft.com/office/drawing/2014/main" id="{BCE82706-D8AA-4AE4-8E8E-1824B0835DC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3" name="Line 1">
          <a:extLst>
            <a:ext uri="{FF2B5EF4-FFF2-40B4-BE49-F238E27FC236}">
              <a16:creationId xmlns:a16="http://schemas.microsoft.com/office/drawing/2014/main" id="{0B14B356-05DB-4855-A41E-AAC358942A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4" name="Line 1">
          <a:extLst>
            <a:ext uri="{FF2B5EF4-FFF2-40B4-BE49-F238E27FC236}">
              <a16:creationId xmlns:a16="http://schemas.microsoft.com/office/drawing/2014/main" id="{B4FC6FAA-8F89-427A-880E-F0754EAFF6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5" name="Line 1">
          <a:extLst>
            <a:ext uri="{FF2B5EF4-FFF2-40B4-BE49-F238E27FC236}">
              <a16:creationId xmlns:a16="http://schemas.microsoft.com/office/drawing/2014/main" id="{A51798D2-FA4C-428B-B6C1-CADCED83335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6" name="Line 1">
          <a:extLst>
            <a:ext uri="{FF2B5EF4-FFF2-40B4-BE49-F238E27FC236}">
              <a16:creationId xmlns:a16="http://schemas.microsoft.com/office/drawing/2014/main" id="{F5373BC1-A9B9-4438-96FB-E381542960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7" name="Line 1">
          <a:extLst>
            <a:ext uri="{FF2B5EF4-FFF2-40B4-BE49-F238E27FC236}">
              <a16:creationId xmlns:a16="http://schemas.microsoft.com/office/drawing/2014/main" id="{3F770B09-FEDB-48BE-B0A4-335AE0A1F8F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8" name="Line 1">
          <a:extLst>
            <a:ext uri="{FF2B5EF4-FFF2-40B4-BE49-F238E27FC236}">
              <a16:creationId xmlns:a16="http://schemas.microsoft.com/office/drawing/2014/main" id="{84A797D8-D5A3-4757-85AC-9F5834275D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79" name="Line 1">
          <a:extLst>
            <a:ext uri="{FF2B5EF4-FFF2-40B4-BE49-F238E27FC236}">
              <a16:creationId xmlns:a16="http://schemas.microsoft.com/office/drawing/2014/main" id="{559675A9-EB3D-4A2C-9382-22E9E97AEC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0" name="Line 1">
          <a:extLst>
            <a:ext uri="{FF2B5EF4-FFF2-40B4-BE49-F238E27FC236}">
              <a16:creationId xmlns:a16="http://schemas.microsoft.com/office/drawing/2014/main" id="{7204D526-2393-4E46-A9F0-66B2111B0A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1" name="Line 1">
          <a:extLst>
            <a:ext uri="{FF2B5EF4-FFF2-40B4-BE49-F238E27FC236}">
              <a16:creationId xmlns:a16="http://schemas.microsoft.com/office/drawing/2014/main" id="{12868AB1-8C57-421A-B9CE-9373A5898C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2" name="Line 1">
          <a:extLst>
            <a:ext uri="{FF2B5EF4-FFF2-40B4-BE49-F238E27FC236}">
              <a16:creationId xmlns:a16="http://schemas.microsoft.com/office/drawing/2014/main" id="{74F33410-C58E-48C9-93FD-BEC4D2BB34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3" name="Line 1">
          <a:extLst>
            <a:ext uri="{FF2B5EF4-FFF2-40B4-BE49-F238E27FC236}">
              <a16:creationId xmlns:a16="http://schemas.microsoft.com/office/drawing/2014/main" id="{05ABA7C2-4E2C-4EA3-8887-A1774673147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4" name="Line 1">
          <a:extLst>
            <a:ext uri="{FF2B5EF4-FFF2-40B4-BE49-F238E27FC236}">
              <a16:creationId xmlns:a16="http://schemas.microsoft.com/office/drawing/2014/main" id="{A0A59976-9675-432B-AB76-B414155948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5" name="Line 1">
          <a:extLst>
            <a:ext uri="{FF2B5EF4-FFF2-40B4-BE49-F238E27FC236}">
              <a16:creationId xmlns:a16="http://schemas.microsoft.com/office/drawing/2014/main" id="{B542DD92-392A-47FC-8130-9B2BA33F03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6" name="Line 1">
          <a:extLst>
            <a:ext uri="{FF2B5EF4-FFF2-40B4-BE49-F238E27FC236}">
              <a16:creationId xmlns:a16="http://schemas.microsoft.com/office/drawing/2014/main" id="{9CD1422B-9CB3-485E-839D-3CDB6F74FB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7" name="Line 1">
          <a:extLst>
            <a:ext uri="{FF2B5EF4-FFF2-40B4-BE49-F238E27FC236}">
              <a16:creationId xmlns:a16="http://schemas.microsoft.com/office/drawing/2014/main" id="{690B0613-07C4-42D6-872A-436505777F0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88" name="Line 1">
          <a:extLst>
            <a:ext uri="{FF2B5EF4-FFF2-40B4-BE49-F238E27FC236}">
              <a16:creationId xmlns:a16="http://schemas.microsoft.com/office/drawing/2014/main" id="{B5473A2B-5208-49D4-B330-6724F1D1D15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89" name="Line 1">
          <a:extLst>
            <a:ext uri="{FF2B5EF4-FFF2-40B4-BE49-F238E27FC236}">
              <a16:creationId xmlns:a16="http://schemas.microsoft.com/office/drawing/2014/main" id="{50320643-6F52-4502-BB6A-773BE430F96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90" name="Line 1">
          <a:extLst>
            <a:ext uri="{FF2B5EF4-FFF2-40B4-BE49-F238E27FC236}">
              <a16:creationId xmlns:a16="http://schemas.microsoft.com/office/drawing/2014/main" id="{B5F02504-1517-47F2-9771-67341E65ED7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91" name="Line 1">
          <a:extLst>
            <a:ext uri="{FF2B5EF4-FFF2-40B4-BE49-F238E27FC236}">
              <a16:creationId xmlns:a16="http://schemas.microsoft.com/office/drawing/2014/main" id="{DB50C9B9-CBAB-4948-9509-E8EA23D2C67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92" name="Line 1">
          <a:extLst>
            <a:ext uri="{FF2B5EF4-FFF2-40B4-BE49-F238E27FC236}">
              <a16:creationId xmlns:a16="http://schemas.microsoft.com/office/drawing/2014/main" id="{759E03E1-683D-4F51-9F8C-F33E1D26531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93" name="Line 1">
          <a:extLst>
            <a:ext uri="{FF2B5EF4-FFF2-40B4-BE49-F238E27FC236}">
              <a16:creationId xmlns:a16="http://schemas.microsoft.com/office/drawing/2014/main" id="{B2D2E0E1-4E73-4941-AED3-E2FE41B2FC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94" name="Line 1">
          <a:extLst>
            <a:ext uri="{FF2B5EF4-FFF2-40B4-BE49-F238E27FC236}">
              <a16:creationId xmlns:a16="http://schemas.microsoft.com/office/drawing/2014/main" id="{5D669B76-17C0-4D2B-AF7E-32720DC269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95" name="Line 1">
          <a:extLst>
            <a:ext uri="{FF2B5EF4-FFF2-40B4-BE49-F238E27FC236}">
              <a16:creationId xmlns:a16="http://schemas.microsoft.com/office/drawing/2014/main" id="{5D0C2524-3754-47E4-A409-58615C03ED3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196" name="Line 1">
          <a:extLst>
            <a:ext uri="{FF2B5EF4-FFF2-40B4-BE49-F238E27FC236}">
              <a16:creationId xmlns:a16="http://schemas.microsoft.com/office/drawing/2014/main" id="{D41DABA2-0A90-433F-A3CA-B3299C8FB1F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97" name="Line 1">
          <a:extLst>
            <a:ext uri="{FF2B5EF4-FFF2-40B4-BE49-F238E27FC236}">
              <a16:creationId xmlns:a16="http://schemas.microsoft.com/office/drawing/2014/main" id="{C8A432BF-EBB8-4E82-9817-3B53EF780B5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98" name="Line 1">
          <a:extLst>
            <a:ext uri="{FF2B5EF4-FFF2-40B4-BE49-F238E27FC236}">
              <a16:creationId xmlns:a16="http://schemas.microsoft.com/office/drawing/2014/main" id="{327E04BF-C915-43EA-9DCA-C6793D69F09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199" name="Line 1">
          <a:extLst>
            <a:ext uri="{FF2B5EF4-FFF2-40B4-BE49-F238E27FC236}">
              <a16:creationId xmlns:a16="http://schemas.microsoft.com/office/drawing/2014/main" id="{C4C191CC-A6CF-4E31-AF17-A32A59C9D7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0" name="Line 1">
          <a:extLst>
            <a:ext uri="{FF2B5EF4-FFF2-40B4-BE49-F238E27FC236}">
              <a16:creationId xmlns:a16="http://schemas.microsoft.com/office/drawing/2014/main" id="{390B16A8-CE68-43E6-8A81-CADB220E2F2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E55A6833-D934-402B-9134-D3449ABD04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2" name="Line 1">
          <a:extLst>
            <a:ext uri="{FF2B5EF4-FFF2-40B4-BE49-F238E27FC236}">
              <a16:creationId xmlns:a16="http://schemas.microsoft.com/office/drawing/2014/main" id="{A23DFDBA-42A3-4677-A5A3-4973D79C80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3" name="Line 1">
          <a:extLst>
            <a:ext uri="{FF2B5EF4-FFF2-40B4-BE49-F238E27FC236}">
              <a16:creationId xmlns:a16="http://schemas.microsoft.com/office/drawing/2014/main" id="{06141C24-C8D5-49F0-BABC-4B41D55551B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4" name="Line 1">
          <a:extLst>
            <a:ext uri="{FF2B5EF4-FFF2-40B4-BE49-F238E27FC236}">
              <a16:creationId xmlns:a16="http://schemas.microsoft.com/office/drawing/2014/main" id="{33A75D85-AF01-4F88-A199-6C5B3E0E0C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5" name="Line 1">
          <a:extLst>
            <a:ext uri="{FF2B5EF4-FFF2-40B4-BE49-F238E27FC236}">
              <a16:creationId xmlns:a16="http://schemas.microsoft.com/office/drawing/2014/main" id="{48912B46-18B9-42FC-A991-C674AA199E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6" name="Line 1">
          <a:extLst>
            <a:ext uri="{FF2B5EF4-FFF2-40B4-BE49-F238E27FC236}">
              <a16:creationId xmlns:a16="http://schemas.microsoft.com/office/drawing/2014/main" id="{C8809D5A-9215-463B-967D-70D3A01B97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7" name="Line 1">
          <a:extLst>
            <a:ext uri="{FF2B5EF4-FFF2-40B4-BE49-F238E27FC236}">
              <a16:creationId xmlns:a16="http://schemas.microsoft.com/office/drawing/2014/main" id="{2D4FF18A-FFE7-4400-B964-790880BBCF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8" name="Line 1">
          <a:extLst>
            <a:ext uri="{FF2B5EF4-FFF2-40B4-BE49-F238E27FC236}">
              <a16:creationId xmlns:a16="http://schemas.microsoft.com/office/drawing/2014/main" id="{D1BF3D9A-6EA9-4199-AC7B-C83100D885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09" name="Line 1">
          <a:extLst>
            <a:ext uri="{FF2B5EF4-FFF2-40B4-BE49-F238E27FC236}">
              <a16:creationId xmlns:a16="http://schemas.microsoft.com/office/drawing/2014/main" id="{BEC47EEE-F011-4AAF-80A3-B17C14B2F75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0" name="Line 1">
          <a:extLst>
            <a:ext uri="{FF2B5EF4-FFF2-40B4-BE49-F238E27FC236}">
              <a16:creationId xmlns:a16="http://schemas.microsoft.com/office/drawing/2014/main" id="{429B27CB-5CED-43CE-8030-E8E54D4A630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1" name="Line 1">
          <a:extLst>
            <a:ext uri="{FF2B5EF4-FFF2-40B4-BE49-F238E27FC236}">
              <a16:creationId xmlns:a16="http://schemas.microsoft.com/office/drawing/2014/main" id="{FB77C674-6DFB-4F7A-A09C-B51A46924F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2" name="Line 1">
          <a:extLst>
            <a:ext uri="{FF2B5EF4-FFF2-40B4-BE49-F238E27FC236}">
              <a16:creationId xmlns:a16="http://schemas.microsoft.com/office/drawing/2014/main" id="{F2761724-39F5-4BD4-8F66-A1DD4EDAD8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3" name="Line 1">
          <a:extLst>
            <a:ext uri="{FF2B5EF4-FFF2-40B4-BE49-F238E27FC236}">
              <a16:creationId xmlns:a16="http://schemas.microsoft.com/office/drawing/2014/main" id="{B435B947-FC2F-4D56-8E18-56981DEAE55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4" name="Line 1">
          <a:extLst>
            <a:ext uri="{FF2B5EF4-FFF2-40B4-BE49-F238E27FC236}">
              <a16:creationId xmlns:a16="http://schemas.microsoft.com/office/drawing/2014/main" id="{C4B1AE37-9542-4066-9197-8CFE9010C0F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5" name="Line 1">
          <a:extLst>
            <a:ext uri="{FF2B5EF4-FFF2-40B4-BE49-F238E27FC236}">
              <a16:creationId xmlns:a16="http://schemas.microsoft.com/office/drawing/2014/main" id="{137A1C51-2CD2-420A-A4BB-6DB1BAFA4DA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6" name="Line 1">
          <a:extLst>
            <a:ext uri="{FF2B5EF4-FFF2-40B4-BE49-F238E27FC236}">
              <a16:creationId xmlns:a16="http://schemas.microsoft.com/office/drawing/2014/main" id="{42028D76-FBC7-49EA-807E-9663327079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7" name="Line 1">
          <a:extLst>
            <a:ext uri="{FF2B5EF4-FFF2-40B4-BE49-F238E27FC236}">
              <a16:creationId xmlns:a16="http://schemas.microsoft.com/office/drawing/2014/main" id="{5E2A2BB7-E5BC-4777-811B-84C053ED0CA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18" name="Line 1">
          <a:extLst>
            <a:ext uri="{FF2B5EF4-FFF2-40B4-BE49-F238E27FC236}">
              <a16:creationId xmlns:a16="http://schemas.microsoft.com/office/drawing/2014/main" id="{94962078-CE7D-4E32-883D-2ACD3166B89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19" name="Line 1">
          <a:extLst>
            <a:ext uri="{FF2B5EF4-FFF2-40B4-BE49-F238E27FC236}">
              <a16:creationId xmlns:a16="http://schemas.microsoft.com/office/drawing/2014/main" id="{86BC6C04-5B71-44BA-A921-EF11B829072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20" name="Line 1">
          <a:extLst>
            <a:ext uri="{FF2B5EF4-FFF2-40B4-BE49-F238E27FC236}">
              <a16:creationId xmlns:a16="http://schemas.microsoft.com/office/drawing/2014/main" id="{2DE1C7D8-1648-4E38-9C3D-C476D50263C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21" name="Line 1">
          <a:extLst>
            <a:ext uri="{FF2B5EF4-FFF2-40B4-BE49-F238E27FC236}">
              <a16:creationId xmlns:a16="http://schemas.microsoft.com/office/drawing/2014/main" id="{960A5BD3-8D83-4CDB-83B1-290E2C0DEAA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22" name="Line 1">
          <a:extLst>
            <a:ext uri="{FF2B5EF4-FFF2-40B4-BE49-F238E27FC236}">
              <a16:creationId xmlns:a16="http://schemas.microsoft.com/office/drawing/2014/main" id="{5F630699-CB51-46D8-9513-D3FC87C3A82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23" name="Line 1">
          <a:extLst>
            <a:ext uri="{FF2B5EF4-FFF2-40B4-BE49-F238E27FC236}">
              <a16:creationId xmlns:a16="http://schemas.microsoft.com/office/drawing/2014/main" id="{FC896DC7-3EA4-4D94-8C0D-4321F59DAA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24" name="Line 1">
          <a:extLst>
            <a:ext uri="{FF2B5EF4-FFF2-40B4-BE49-F238E27FC236}">
              <a16:creationId xmlns:a16="http://schemas.microsoft.com/office/drawing/2014/main" id="{AB2252AD-77F7-435D-91B6-E64C79986BD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25" name="Line 1">
          <a:extLst>
            <a:ext uri="{FF2B5EF4-FFF2-40B4-BE49-F238E27FC236}">
              <a16:creationId xmlns:a16="http://schemas.microsoft.com/office/drawing/2014/main" id="{394DC45F-701C-420C-94C0-4CABDA1DAB5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26" name="Line 1">
          <a:extLst>
            <a:ext uri="{FF2B5EF4-FFF2-40B4-BE49-F238E27FC236}">
              <a16:creationId xmlns:a16="http://schemas.microsoft.com/office/drawing/2014/main" id="{7DC58521-A0DF-4189-9296-5E041E8D1FA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27" name="Line 1">
          <a:extLst>
            <a:ext uri="{FF2B5EF4-FFF2-40B4-BE49-F238E27FC236}">
              <a16:creationId xmlns:a16="http://schemas.microsoft.com/office/drawing/2014/main" id="{FB0565E0-9895-461E-B8C2-50DEE4512F3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28" name="Line 1">
          <a:extLst>
            <a:ext uri="{FF2B5EF4-FFF2-40B4-BE49-F238E27FC236}">
              <a16:creationId xmlns:a16="http://schemas.microsoft.com/office/drawing/2014/main" id="{CBC6B5D0-51C8-4AA4-8296-1437165585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29" name="Line 1">
          <a:extLst>
            <a:ext uri="{FF2B5EF4-FFF2-40B4-BE49-F238E27FC236}">
              <a16:creationId xmlns:a16="http://schemas.microsoft.com/office/drawing/2014/main" id="{D314F659-C9A6-45C0-AFEE-7D98792D443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0" name="Line 1">
          <a:extLst>
            <a:ext uri="{FF2B5EF4-FFF2-40B4-BE49-F238E27FC236}">
              <a16:creationId xmlns:a16="http://schemas.microsoft.com/office/drawing/2014/main" id="{3E32A2AB-7BD2-4290-AD74-D2AA8DE069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1" name="Line 1">
          <a:extLst>
            <a:ext uri="{FF2B5EF4-FFF2-40B4-BE49-F238E27FC236}">
              <a16:creationId xmlns:a16="http://schemas.microsoft.com/office/drawing/2014/main" id="{F0467F13-D7C5-43A5-B691-A308137ECC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2" name="Line 1">
          <a:extLst>
            <a:ext uri="{FF2B5EF4-FFF2-40B4-BE49-F238E27FC236}">
              <a16:creationId xmlns:a16="http://schemas.microsoft.com/office/drawing/2014/main" id="{29E1C098-2999-49FA-8776-9558E264C4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3" name="Line 1">
          <a:extLst>
            <a:ext uri="{FF2B5EF4-FFF2-40B4-BE49-F238E27FC236}">
              <a16:creationId xmlns:a16="http://schemas.microsoft.com/office/drawing/2014/main" id="{D8C5D2A0-0E0D-472C-920E-260415191F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4" name="Line 1">
          <a:extLst>
            <a:ext uri="{FF2B5EF4-FFF2-40B4-BE49-F238E27FC236}">
              <a16:creationId xmlns:a16="http://schemas.microsoft.com/office/drawing/2014/main" id="{9D447ADA-0C89-4AA9-A8EA-AADAEAA12E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5" name="Line 1">
          <a:extLst>
            <a:ext uri="{FF2B5EF4-FFF2-40B4-BE49-F238E27FC236}">
              <a16:creationId xmlns:a16="http://schemas.microsoft.com/office/drawing/2014/main" id="{87FB8DF8-3053-48AA-9C96-49220493A4D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6" name="Line 1">
          <a:extLst>
            <a:ext uri="{FF2B5EF4-FFF2-40B4-BE49-F238E27FC236}">
              <a16:creationId xmlns:a16="http://schemas.microsoft.com/office/drawing/2014/main" id="{DB1FAE15-17AE-49CA-88F3-268D525685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7" name="Line 1">
          <a:extLst>
            <a:ext uri="{FF2B5EF4-FFF2-40B4-BE49-F238E27FC236}">
              <a16:creationId xmlns:a16="http://schemas.microsoft.com/office/drawing/2014/main" id="{AC81AEDE-29C6-4D0E-B811-154A84B930C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8" name="Line 1">
          <a:extLst>
            <a:ext uri="{FF2B5EF4-FFF2-40B4-BE49-F238E27FC236}">
              <a16:creationId xmlns:a16="http://schemas.microsoft.com/office/drawing/2014/main" id="{AC2E1731-9B38-4FBB-A3A4-0B27747F73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39" name="Line 1">
          <a:extLst>
            <a:ext uri="{FF2B5EF4-FFF2-40B4-BE49-F238E27FC236}">
              <a16:creationId xmlns:a16="http://schemas.microsoft.com/office/drawing/2014/main" id="{B198F44E-574C-4236-866A-66358E647BC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0" name="Line 1">
          <a:extLst>
            <a:ext uri="{FF2B5EF4-FFF2-40B4-BE49-F238E27FC236}">
              <a16:creationId xmlns:a16="http://schemas.microsoft.com/office/drawing/2014/main" id="{AC87757C-DBCD-44BD-8EEE-B1C05F07B7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1" name="Line 1">
          <a:extLst>
            <a:ext uri="{FF2B5EF4-FFF2-40B4-BE49-F238E27FC236}">
              <a16:creationId xmlns:a16="http://schemas.microsoft.com/office/drawing/2014/main" id="{EC12BFDC-C78D-4F2F-BB5C-704C9A19558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2" name="Line 1">
          <a:extLst>
            <a:ext uri="{FF2B5EF4-FFF2-40B4-BE49-F238E27FC236}">
              <a16:creationId xmlns:a16="http://schemas.microsoft.com/office/drawing/2014/main" id="{B8042967-AAB5-4BCB-B250-A7CF77054B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3" name="Line 1">
          <a:extLst>
            <a:ext uri="{FF2B5EF4-FFF2-40B4-BE49-F238E27FC236}">
              <a16:creationId xmlns:a16="http://schemas.microsoft.com/office/drawing/2014/main" id="{44897A36-C5E3-4F60-9D70-F97B78777C0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4" name="Line 1">
          <a:extLst>
            <a:ext uri="{FF2B5EF4-FFF2-40B4-BE49-F238E27FC236}">
              <a16:creationId xmlns:a16="http://schemas.microsoft.com/office/drawing/2014/main" id="{350D3544-AAF3-438E-8FC8-B3A0BE0FCE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5" name="Line 1">
          <a:extLst>
            <a:ext uri="{FF2B5EF4-FFF2-40B4-BE49-F238E27FC236}">
              <a16:creationId xmlns:a16="http://schemas.microsoft.com/office/drawing/2014/main" id="{93623265-81C5-41DF-8D57-0527BD22ED0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6" name="Line 1">
          <a:extLst>
            <a:ext uri="{FF2B5EF4-FFF2-40B4-BE49-F238E27FC236}">
              <a16:creationId xmlns:a16="http://schemas.microsoft.com/office/drawing/2014/main" id="{6611A351-4B5A-4E41-98A3-8A0D8B1218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7" name="Line 1">
          <a:extLst>
            <a:ext uri="{FF2B5EF4-FFF2-40B4-BE49-F238E27FC236}">
              <a16:creationId xmlns:a16="http://schemas.microsoft.com/office/drawing/2014/main" id="{94D1F6C3-A1C7-4B47-9DA7-639B2F418E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48" name="Line 1">
          <a:extLst>
            <a:ext uri="{FF2B5EF4-FFF2-40B4-BE49-F238E27FC236}">
              <a16:creationId xmlns:a16="http://schemas.microsoft.com/office/drawing/2014/main" id="{A1EE290E-3418-404D-A9FA-3881294F2B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6249" name="テキスト ボックス 6248">
          <a:extLst>
            <a:ext uri="{FF2B5EF4-FFF2-40B4-BE49-F238E27FC236}">
              <a16:creationId xmlns:a16="http://schemas.microsoft.com/office/drawing/2014/main" id="{04B0B687-8843-4C7C-AF75-6F40C9EC70C3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50" name="Line 1">
          <a:extLst>
            <a:ext uri="{FF2B5EF4-FFF2-40B4-BE49-F238E27FC236}">
              <a16:creationId xmlns:a16="http://schemas.microsoft.com/office/drawing/2014/main" id="{5BCE39D5-0D16-47B3-B083-B151A7EB215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51" name="Line 1">
          <a:extLst>
            <a:ext uri="{FF2B5EF4-FFF2-40B4-BE49-F238E27FC236}">
              <a16:creationId xmlns:a16="http://schemas.microsoft.com/office/drawing/2014/main" id="{B41568D7-8FD1-4E48-B4AA-A3DC6717BF8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52" name="Line 1">
          <a:extLst>
            <a:ext uri="{FF2B5EF4-FFF2-40B4-BE49-F238E27FC236}">
              <a16:creationId xmlns:a16="http://schemas.microsoft.com/office/drawing/2014/main" id="{EFE5C669-862D-470B-99CE-B04BAF2A63A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53" name="Line 1">
          <a:extLst>
            <a:ext uri="{FF2B5EF4-FFF2-40B4-BE49-F238E27FC236}">
              <a16:creationId xmlns:a16="http://schemas.microsoft.com/office/drawing/2014/main" id="{08B33B12-ED3B-4557-BD71-75BFBB48709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54" name="Line 1">
          <a:extLst>
            <a:ext uri="{FF2B5EF4-FFF2-40B4-BE49-F238E27FC236}">
              <a16:creationId xmlns:a16="http://schemas.microsoft.com/office/drawing/2014/main" id="{AF688435-53B5-468A-A2C6-6F1DDF21581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55" name="Line 1">
          <a:extLst>
            <a:ext uri="{FF2B5EF4-FFF2-40B4-BE49-F238E27FC236}">
              <a16:creationId xmlns:a16="http://schemas.microsoft.com/office/drawing/2014/main" id="{4E977600-42C3-4089-91B4-E4E075146C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56" name="Line 1">
          <a:extLst>
            <a:ext uri="{FF2B5EF4-FFF2-40B4-BE49-F238E27FC236}">
              <a16:creationId xmlns:a16="http://schemas.microsoft.com/office/drawing/2014/main" id="{1A7B8794-6CD8-4477-B271-F8DF554EEFC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57" name="Line 1">
          <a:extLst>
            <a:ext uri="{FF2B5EF4-FFF2-40B4-BE49-F238E27FC236}">
              <a16:creationId xmlns:a16="http://schemas.microsoft.com/office/drawing/2014/main" id="{2B4193D9-C8AD-457D-BD1A-8FEB822C4AB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58" name="Line 1">
          <a:extLst>
            <a:ext uri="{FF2B5EF4-FFF2-40B4-BE49-F238E27FC236}">
              <a16:creationId xmlns:a16="http://schemas.microsoft.com/office/drawing/2014/main" id="{C25BE8C9-5557-4671-AA08-0B6145C5B6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59" name="Line 1">
          <a:extLst>
            <a:ext uri="{FF2B5EF4-FFF2-40B4-BE49-F238E27FC236}">
              <a16:creationId xmlns:a16="http://schemas.microsoft.com/office/drawing/2014/main" id="{4FA3CE94-C8F6-43BE-B386-25CB768D0BA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0" name="Line 1">
          <a:extLst>
            <a:ext uri="{FF2B5EF4-FFF2-40B4-BE49-F238E27FC236}">
              <a16:creationId xmlns:a16="http://schemas.microsoft.com/office/drawing/2014/main" id="{3A0ABCF2-8C86-4171-8FEB-081DC533D9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1" name="Line 1">
          <a:extLst>
            <a:ext uri="{FF2B5EF4-FFF2-40B4-BE49-F238E27FC236}">
              <a16:creationId xmlns:a16="http://schemas.microsoft.com/office/drawing/2014/main" id="{4C3C7739-0238-48FD-A970-99434D3A98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2" name="Line 1">
          <a:extLst>
            <a:ext uri="{FF2B5EF4-FFF2-40B4-BE49-F238E27FC236}">
              <a16:creationId xmlns:a16="http://schemas.microsoft.com/office/drawing/2014/main" id="{F7668D78-11A5-49CD-8ADC-736049A1D07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3" name="Line 1">
          <a:extLst>
            <a:ext uri="{FF2B5EF4-FFF2-40B4-BE49-F238E27FC236}">
              <a16:creationId xmlns:a16="http://schemas.microsoft.com/office/drawing/2014/main" id="{BD2A7962-4351-4683-A9C6-64B199C0C7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4" name="Line 1">
          <a:extLst>
            <a:ext uri="{FF2B5EF4-FFF2-40B4-BE49-F238E27FC236}">
              <a16:creationId xmlns:a16="http://schemas.microsoft.com/office/drawing/2014/main" id="{AB327FBE-F712-4D95-B472-CD96D8E5E13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5" name="Line 1">
          <a:extLst>
            <a:ext uri="{FF2B5EF4-FFF2-40B4-BE49-F238E27FC236}">
              <a16:creationId xmlns:a16="http://schemas.microsoft.com/office/drawing/2014/main" id="{61E4B4C4-4A26-41C5-BB4F-6269AC3CFA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6" name="Line 1">
          <a:extLst>
            <a:ext uri="{FF2B5EF4-FFF2-40B4-BE49-F238E27FC236}">
              <a16:creationId xmlns:a16="http://schemas.microsoft.com/office/drawing/2014/main" id="{AD3B45E5-386C-4939-BEFD-6D9D678B283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7" name="Line 1">
          <a:extLst>
            <a:ext uri="{FF2B5EF4-FFF2-40B4-BE49-F238E27FC236}">
              <a16:creationId xmlns:a16="http://schemas.microsoft.com/office/drawing/2014/main" id="{32F8A6CD-92CF-46BA-9980-B0A1DDE4C44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8" name="Line 1">
          <a:extLst>
            <a:ext uri="{FF2B5EF4-FFF2-40B4-BE49-F238E27FC236}">
              <a16:creationId xmlns:a16="http://schemas.microsoft.com/office/drawing/2014/main" id="{2E12489D-87EB-4BD2-8F1F-517CD8CA54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69" name="Line 1">
          <a:extLst>
            <a:ext uri="{FF2B5EF4-FFF2-40B4-BE49-F238E27FC236}">
              <a16:creationId xmlns:a16="http://schemas.microsoft.com/office/drawing/2014/main" id="{B992E6F0-D527-412E-8A24-3AA12F636B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0" name="Line 1">
          <a:extLst>
            <a:ext uri="{FF2B5EF4-FFF2-40B4-BE49-F238E27FC236}">
              <a16:creationId xmlns:a16="http://schemas.microsoft.com/office/drawing/2014/main" id="{AA20A969-0AC3-4CF8-AF73-EB074AB84AB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1" name="Line 1">
          <a:extLst>
            <a:ext uri="{FF2B5EF4-FFF2-40B4-BE49-F238E27FC236}">
              <a16:creationId xmlns:a16="http://schemas.microsoft.com/office/drawing/2014/main" id="{66D8B933-C6DE-4248-A895-9ED210D691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2" name="Line 1">
          <a:extLst>
            <a:ext uri="{FF2B5EF4-FFF2-40B4-BE49-F238E27FC236}">
              <a16:creationId xmlns:a16="http://schemas.microsoft.com/office/drawing/2014/main" id="{F7BA7E39-E591-485F-993F-53ECE2478B1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3" name="Line 1">
          <a:extLst>
            <a:ext uri="{FF2B5EF4-FFF2-40B4-BE49-F238E27FC236}">
              <a16:creationId xmlns:a16="http://schemas.microsoft.com/office/drawing/2014/main" id="{099D4394-FC0E-4B1A-A5B3-06D21577A75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4" name="Line 1">
          <a:extLst>
            <a:ext uri="{FF2B5EF4-FFF2-40B4-BE49-F238E27FC236}">
              <a16:creationId xmlns:a16="http://schemas.microsoft.com/office/drawing/2014/main" id="{83649B4B-E142-45D7-B87A-62DE20607CD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5" name="Line 1">
          <a:extLst>
            <a:ext uri="{FF2B5EF4-FFF2-40B4-BE49-F238E27FC236}">
              <a16:creationId xmlns:a16="http://schemas.microsoft.com/office/drawing/2014/main" id="{85D113DE-30F6-4A55-8110-528F2E882A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6" name="Line 1">
          <a:extLst>
            <a:ext uri="{FF2B5EF4-FFF2-40B4-BE49-F238E27FC236}">
              <a16:creationId xmlns:a16="http://schemas.microsoft.com/office/drawing/2014/main" id="{9F41FF59-C378-4B41-9569-FB77933A4F8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7" name="Line 1">
          <a:extLst>
            <a:ext uri="{FF2B5EF4-FFF2-40B4-BE49-F238E27FC236}">
              <a16:creationId xmlns:a16="http://schemas.microsoft.com/office/drawing/2014/main" id="{3899E7C1-746E-4B0B-AA42-21753F3E78F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8" name="Line 1">
          <a:extLst>
            <a:ext uri="{FF2B5EF4-FFF2-40B4-BE49-F238E27FC236}">
              <a16:creationId xmlns:a16="http://schemas.microsoft.com/office/drawing/2014/main" id="{56756055-CA16-4323-AB31-2E5F003804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79" name="Line 1">
          <a:extLst>
            <a:ext uri="{FF2B5EF4-FFF2-40B4-BE49-F238E27FC236}">
              <a16:creationId xmlns:a16="http://schemas.microsoft.com/office/drawing/2014/main" id="{81A33971-B3B6-4660-9B92-A28A0162BC3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80" name="Line 1">
          <a:extLst>
            <a:ext uri="{FF2B5EF4-FFF2-40B4-BE49-F238E27FC236}">
              <a16:creationId xmlns:a16="http://schemas.microsoft.com/office/drawing/2014/main" id="{B2E3801F-35BF-4949-9A5D-C954B328529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81" name="Line 1">
          <a:extLst>
            <a:ext uri="{FF2B5EF4-FFF2-40B4-BE49-F238E27FC236}">
              <a16:creationId xmlns:a16="http://schemas.microsoft.com/office/drawing/2014/main" id="{E57E8E19-176D-4842-8EB0-50642E6AE0A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82" name="Line 1">
          <a:extLst>
            <a:ext uri="{FF2B5EF4-FFF2-40B4-BE49-F238E27FC236}">
              <a16:creationId xmlns:a16="http://schemas.microsoft.com/office/drawing/2014/main" id="{E3C34D7D-5DF1-4C99-806E-273785A6411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83" name="Line 1">
          <a:extLst>
            <a:ext uri="{FF2B5EF4-FFF2-40B4-BE49-F238E27FC236}">
              <a16:creationId xmlns:a16="http://schemas.microsoft.com/office/drawing/2014/main" id="{4FEB1F5F-1420-4FF4-BE62-AE3931E7DB3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84" name="Line 1">
          <a:extLst>
            <a:ext uri="{FF2B5EF4-FFF2-40B4-BE49-F238E27FC236}">
              <a16:creationId xmlns:a16="http://schemas.microsoft.com/office/drawing/2014/main" id="{E01760BA-45DE-4D21-AC7F-707427AECD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85" name="Line 1">
          <a:extLst>
            <a:ext uri="{FF2B5EF4-FFF2-40B4-BE49-F238E27FC236}">
              <a16:creationId xmlns:a16="http://schemas.microsoft.com/office/drawing/2014/main" id="{3DBD49DC-A736-4636-9A22-13AB5EBA95D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86" name="Line 1">
          <a:extLst>
            <a:ext uri="{FF2B5EF4-FFF2-40B4-BE49-F238E27FC236}">
              <a16:creationId xmlns:a16="http://schemas.microsoft.com/office/drawing/2014/main" id="{B7560423-599B-420C-BEB9-A2E18A35A8F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287" name="Line 1">
          <a:extLst>
            <a:ext uri="{FF2B5EF4-FFF2-40B4-BE49-F238E27FC236}">
              <a16:creationId xmlns:a16="http://schemas.microsoft.com/office/drawing/2014/main" id="{F97A3C1E-325B-4E11-AFB2-A1E0E0E489C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88" name="Line 1">
          <a:extLst>
            <a:ext uri="{FF2B5EF4-FFF2-40B4-BE49-F238E27FC236}">
              <a16:creationId xmlns:a16="http://schemas.microsoft.com/office/drawing/2014/main" id="{012DEB33-440D-4202-9CAD-EA1183C615A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89" name="Line 1">
          <a:extLst>
            <a:ext uri="{FF2B5EF4-FFF2-40B4-BE49-F238E27FC236}">
              <a16:creationId xmlns:a16="http://schemas.microsoft.com/office/drawing/2014/main" id="{0C85BC03-F448-49D3-AE44-E3D45919CC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0" name="Line 1">
          <a:extLst>
            <a:ext uri="{FF2B5EF4-FFF2-40B4-BE49-F238E27FC236}">
              <a16:creationId xmlns:a16="http://schemas.microsoft.com/office/drawing/2014/main" id="{419B3F0B-01F9-4015-9D15-92F8E0D8EC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1" name="Line 1">
          <a:extLst>
            <a:ext uri="{FF2B5EF4-FFF2-40B4-BE49-F238E27FC236}">
              <a16:creationId xmlns:a16="http://schemas.microsoft.com/office/drawing/2014/main" id="{6B1805D5-0000-42CE-BB10-2B47341AF55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2" name="Line 1">
          <a:extLst>
            <a:ext uri="{FF2B5EF4-FFF2-40B4-BE49-F238E27FC236}">
              <a16:creationId xmlns:a16="http://schemas.microsoft.com/office/drawing/2014/main" id="{3E65C8D1-EB0C-41B8-87D9-0EDFDAE18E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3" name="Line 1">
          <a:extLst>
            <a:ext uri="{FF2B5EF4-FFF2-40B4-BE49-F238E27FC236}">
              <a16:creationId xmlns:a16="http://schemas.microsoft.com/office/drawing/2014/main" id="{2EE226AD-DF2F-42D0-B57D-20C6C69735B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4" name="Line 1">
          <a:extLst>
            <a:ext uri="{FF2B5EF4-FFF2-40B4-BE49-F238E27FC236}">
              <a16:creationId xmlns:a16="http://schemas.microsoft.com/office/drawing/2014/main" id="{62A9965B-8B6A-4A9C-8CAB-BE8F2E60A6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5" name="Line 1">
          <a:extLst>
            <a:ext uri="{FF2B5EF4-FFF2-40B4-BE49-F238E27FC236}">
              <a16:creationId xmlns:a16="http://schemas.microsoft.com/office/drawing/2014/main" id="{C9163FC6-5427-428C-808E-4E2BDDEA07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6" name="Line 1">
          <a:extLst>
            <a:ext uri="{FF2B5EF4-FFF2-40B4-BE49-F238E27FC236}">
              <a16:creationId xmlns:a16="http://schemas.microsoft.com/office/drawing/2014/main" id="{F7FC39BF-2CB1-4906-90C5-3B9ADBB6842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7" name="Line 1">
          <a:extLst>
            <a:ext uri="{FF2B5EF4-FFF2-40B4-BE49-F238E27FC236}">
              <a16:creationId xmlns:a16="http://schemas.microsoft.com/office/drawing/2014/main" id="{D3C0DBF8-E7D8-4194-9479-15D4F8F6CA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8" name="Line 1">
          <a:extLst>
            <a:ext uri="{FF2B5EF4-FFF2-40B4-BE49-F238E27FC236}">
              <a16:creationId xmlns:a16="http://schemas.microsoft.com/office/drawing/2014/main" id="{A5D4D6EF-7AF1-423F-8A10-694AE904E9B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299" name="Line 1">
          <a:extLst>
            <a:ext uri="{FF2B5EF4-FFF2-40B4-BE49-F238E27FC236}">
              <a16:creationId xmlns:a16="http://schemas.microsoft.com/office/drawing/2014/main" id="{B5077247-B818-41CD-B048-0CF02DA76A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0" name="Line 1">
          <a:extLst>
            <a:ext uri="{FF2B5EF4-FFF2-40B4-BE49-F238E27FC236}">
              <a16:creationId xmlns:a16="http://schemas.microsoft.com/office/drawing/2014/main" id="{2F10637F-54AA-44C2-81D2-89103FF9167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1" name="Line 1">
          <a:extLst>
            <a:ext uri="{FF2B5EF4-FFF2-40B4-BE49-F238E27FC236}">
              <a16:creationId xmlns:a16="http://schemas.microsoft.com/office/drawing/2014/main" id="{7C4DA8C0-ECA3-4D49-9CE4-E13F4FFF9C7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2" name="Line 1">
          <a:extLst>
            <a:ext uri="{FF2B5EF4-FFF2-40B4-BE49-F238E27FC236}">
              <a16:creationId xmlns:a16="http://schemas.microsoft.com/office/drawing/2014/main" id="{FFD0E941-20B0-4AB7-8190-3BCC3530F1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3" name="Line 1">
          <a:extLst>
            <a:ext uri="{FF2B5EF4-FFF2-40B4-BE49-F238E27FC236}">
              <a16:creationId xmlns:a16="http://schemas.microsoft.com/office/drawing/2014/main" id="{02F3EFE4-2EBA-4D81-946A-1FFC4333B6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4" name="Line 1">
          <a:extLst>
            <a:ext uri="{FF2B5EF4-FFF2-40B4-BE49-F238E27FC236}">
              <a16:creationId xmlns:a16="http://schemas.microsoft.com/office/drawing/2014/main" id="{541B691D-3F58-4875-961E-15AF708134F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5" name="Line 1">
          <a:extLst>
            <a:ext uri="{FF2B5EF4-FFF2-40B4-BE49-F238E27FC236}">
              <a16:creationId xmlns:a16="http://schemas.microsoft.com/office/drawing/2014/main" id="{2FE9BDD9-4FA5-4717-AAED-252C9F166D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6" name="Line 1">
          <a:extLst>
            <a:ext uri="{FF2B5EF4-FFF2-40B4-BE49-F238E27FC236}">
              <a16:creationId xmlns:a16="http://schemas.microsoft.com/office/drawing/2014/main" id="{9B66F10A-FD8F-4B4C-804A-C88BBBC895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7" name="Line 1">
          <a:extLst>
            <a:ext uri="{FF2B5EF4-FFF2-40B4-BE49-F238E27FC236}">
              <a16:creationId xmlns:a16="http://schemas.microsoft.com/office/drawing/2014/main" id="{6BBA06D5-401B-445C-B6BB-00A0FE358F7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8" name="Line 1">
          <a:extLst>
            <a:ext uri="{FF2B5EF4-FFF2-40B4-BE49-F238E27FC236}">
              <a16:creationId xmlns:a16="http://schemas.microsoft.com/office/drawing/2014/main" id="{247C4734-F54A-4DE9-B15A-6FFD74FFCEA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09" name="Line 1">
          <a:extLst>
            <a:ext uri="{FF2B5EF4-FFF2-40B4-BE49-F238E27FC236}">
              <a16:creationId xmlns:a16="http://schemas.microsoft.com/office/drawing/2014/main" id="{E2DD4997-BE24-4560-B149-9872A8569BB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10" name="Line 1">
          <a:extLst>
            <a:ext uri="{FF2B5EF4-FFF2-40B4-BE49-F238E27FC236}">
              <a16:creationId xmlns:a16="http://schemas.microsoft.com/office/drawing/2014/main" id="{28EB1EA4-76F1-4B5D-8701-14BD3832F54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11" name="Line 1">
          <a:extLst>
            <a:ext uri="{FF2B5EF4-FFF2-40B4-BE49-F238E27FC236}">
              <a16:creationId xmlns:a16="http://schemas.microsoft.com/office/drawing/2014/main" id="{9B0A95D6-A35A-4B9E-890C-69490B4440C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12" name="Line 1">
          <a:extLst>
            <a:ext uri="{FF2B5EF4-FFF2-40B4-BE49-F238E27FC236}">
              <a16:creationId xmlns:a16="http://schemas.microsoft.com/office/drawing/2014/main" id="{8C98DFE3-2879-4242-931D-FD11BF6288E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13" name="Line 1">
          <a:extLst>
            <a:ext uri="{FF2B5EF4-FFF2-40B4-BE49-F238E27FC236}">
              <a16:creationId xmlns:a16="http://schemas.microsoft.com/office/drawing/2014/main" id="{2A2FEC39-F1FE-451D-8B7C-2D891811A54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14" name="Line 1">
          <a:extLst>
            <a:ext uri="{FF2B5EF4-FFF2-40B4-BE49-F238E27FC236}">
              <a16:creationId xmlns:a16="http://schemas.microsoft.com/office/drawing/2014/main" id="{FBBD85D5-BC32-42FC-8558-285EA91E70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15" name="Line 1">
          <a:extLst>
            <a:ext uri="{FF2B5EF4-FFF2-40B4-BE49-F238E27FC236}">
              <a16:creationId xmlns:a16="http://schemas.microsoft.com/office/drawing/2014/main" id="{74564A0A-843B-4966-8C05-42F8D07A73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16" name="Line 1">
          <a:extLst>
            <a:ext uri="{FF2B5EF4-FFF2-40B4-BE49-F238E27FC236}">
              <a16:creationId xmlns:a16="http://schemas.microsoft.com/office/drawing/2014/main" id="{CF391F63-7901-41C9-B066-460CFE27756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17" name="Line 1">
          <a:extLst>
            <a:ext uri="{FF2B5EF4-FFF2-40B4-BE49-F238E27FC236}">
              <a16:creationId xmlns:a16="http://schemas.microsoft.com/office/drawing/2014/main" id="{91D07C40-EB06-476B-974C-2313D42D98C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18" name="Line 1">
          <a:extLst>
            <a:ext uri="{FF2B5EF4-FFF2-40B4-BE49-F238E27FC236}">
              <a16:creationId xmlns:a16="http://schemas.microsoft.com/office/drawing/2014/main" id="{79DE8A33-B00B-4FDF-9341-B48164925E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19" name="Line 1">
          <a:extLst>
            <a:ext uri="{FF2B5EF4-FFF2-40B4-BE49-F238E27FC236}">
              <a16:creationId xmlns:a16="http://schemas.microsoft.com/office/drawing/2014/main" id="{88135998-E861-4F7B-ACAE-2A9DD29F8C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0" name="Line 1">
          <a:extLst>
            <a:ext uri="{FF2B5EF4-FFF2-40B4-BE49-F238E27FC236}">
              <a16:creationId xmlns:a16="http://schemas.microsoft.com/office/drawing/2014/main" id="{23D92E37-B3C9-45B9-906D-215D222542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1" name="Line 1">
          <a:extLst>
            <a:ext uri="{FF2B5EF4-FFF2-40B4-BE49-F238E27FC236}">
              <a16:creationId xmlns:a16="http://schemas.microsoft.com/office/drawing/2014/main" id="{CA650798-24C7-4202-9169-8A96840ACF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2" name="Line 1">
          <a:extLst>
            <a:ext uri="{FF2B5EF4-FFF2-40B4-BE49-F238E27FC236}">
              <a16:creationId xmlns:a16="http://schemas.microsoft.com/office/drawing/2014/main" id="{D1C9308B-4E11-41A9-99B9-A937D59D30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3" name="Line 1">
          <a:extLst>
            <a:ext uri="{FF2B5EF4-FFF2-40B4-BE49-F238E27FC236}">
              <a16:creationId xmlns:a16="http://schemas.microsoft.com/office/drawing/2014/main" id="{118DD840-060C-48FD-8525-F5A9B88338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4" name="Line 1">
          <a:extLst>
            <a:ext uri="{FF2B5EF4-FFF2-40B4-BE49-F238E27FC236}">
              <a16:creationId xmlns:a16="http://schemas.microsoft.com/office/drawing/2014/main" id="{3FD8324A-7C48-4FB6-ABA9-9D305FAA533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5" name="Line 1">
          <a:extLst>
            <a:ext uri="{FF2B5EF4-FFF2-40B4-BE49-F238E27FC236}">
              <a16:creationId xmlns:a16="http://schemas.microsoft.com/office/drawing/2014/main" id="{0759A272-F19D-49D9-81B5-8EA1E49D9D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6" name="Line 1">
          <a:extLst>
            <a:ext uri="{FF2B5EF4-FFF2-40B4-BE49-F238E27FC236}">
              <a16:creationId xmlns:a16="http://schemas.microsoft.com/office/drawing/2014/main" id="{03FE1E0B-6A78-4D92-87A6-904E3EC887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7" name="Line 1">
          <a:extLst>
            <a:ext uri="{FF2B5EF4-FFF2-40B4-BE49-F238E27FC236}">
              <a16:creationId xmlns:a16="http://schemas.microsoft.com/office/drawing/2014/main" id="{45614D88-63B7-4BA5-A4BE-F5FF20D6E5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8" name="Line 1">
          <a:extLst>
            <a:ext uri="{FF2B5EF4-FFF2-40B4-BE49-F238E27FC236}">
              <a16:creationId xmlns:a16="http://schemas.microsoft.com/office/drawing/2014/main" id="{73338B8F-FD9A-4CDD-8121-80607E1A497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29" name="Line 1">
          <a:extLst>
            <a:ext uri="{FF2B5EF4-FFF2-40B4-BE49-F238E27FC236}">
              <a16:creationId xmlns:a16="http://schemas.microsoft.com/office/drawing/2014/main" id="{9C4CEEE5-E0D2-44EF-8558-DCE899B2FD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0" name="Line 1">
          <a:extLst>
            <a:ext uri="{FF2B5EF4-FFF2-40B4-BE49-F238E27FC236}">
              <a16:creationId xmlns:a16="http://schemas.microsoft.com/office/drawing/2014/main" id="{275A8F8C-5FDC-4E8F-8CBE-03FC9A51DA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1" name="Line 1">
          <a:extLst>
            <a:ext uri="{FF2B5EF4-FFF2-40B4-BE49-F238E27FC236}">
              <a16:creationId xmlns:a16="http://schemas.microsoft.com/office/drawing/2014/main" id="{EFDA00AE-A9C6-4601-8A37-3C439496A0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2" name="Line 1">
          <a:extLst>
            <a:ext uri="{FF2B5EF4-FFF2-40B4-BE49-F238E27FC236}">
              <a16:creationId xmlns:a16="http://schemas.microsoft.com/office/drawing/2014/main" id="{62B9A11A-BFCB-4EBC-A17D-3600E4F0439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3" name="Line 1">
          <a:extLst>
            <a:ext uri="{FF2B5EF4-FFF2-40B4-BE49-F238E27FC236}">
              <a16:creationId xmlns:a16="http://schemas.microsoft.com/office/drawing/2014/main" id="{D846EAF8-6216-4057-9F35-EA4A11EF14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4" name="Line 1">
          <a:extLst>
            <a:ext uri="{FF2B5EF4-FFF2-40B4-BE49-F238E27FC236}">
              <a16:creationId xmlns:a16="http://schemas.microsoft.com/office/drawing/2014/main" id="{5629EDD4-8392-41B2-9A7C-96662B0904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5" name="Line 1">
          <a:extLst>
            <a:ext uri="{FF2B5EF4-FFF2-40B4-BE49-F238E27FC236}">
              <a16:creationId xmlns:a16="http://schemas.microsoft.com/office/drawing/2014/main" id="{F9B6EA48-2CFA-4044-B8D7-D16D4C4939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6" name="Line 1">
          <a:extLst>
            <a:ext uri="{FF2B5EF4-FFF2-40B4-BE49-F238E27FC236}">
              <a16:creationId xmlns:a16="http://schemas.microsoft.com/office/drawing/2014/main" id="{6BA1346D-80D2-4550-8B34-87ADDC63E1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7" name="Line 1">
          <a:extLst>
            <a:ext uri="{FF2B5EF4-FFF2-40B4-BE49-F238E27FC236}">
              <a16:creationId xmlns:a16="http://schemas.microsoft.com/office/drawing/2014/main" id="{5F2E8595-1F54-4658-8636-7329E3BF5CC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8" name="Line 1">
          <a:extLst>
            <a:ext uri="{FF2B5EF4-FFF2-40B4-BE49-F238E27FC236}">
              <a16:creationId xmlns:a16="http://schemas.microsoft.com/office/drawing/2014/main" id="{5980960F-255A-4C35-9970-894B4089126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39" name="Line 1">
          <a:extLst>
            <a:ext uri="{FF2B5EF4-FFF2-40B4-BE49-F238E27FC236}">
              <a16:creationId xmlns:a16="http://schemas.microsoft.com/office/drawing/2014/main" id="{87585C41-929F-49BA-B70D-197C8B6CEEA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40" name="Line 1">
          <a:extLst>
            <a:ext uri="{FF2B5EF4-FFF2-40B4-BE49-F238E27FC236}">
              <a16:creationId xmlns:a16="http://schemas.microsoft.com/office/drawing/2014/main" id="{E7E41C04-A178-4E6D-BE49-C330AEEFF38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41" name="Line 1">
          <a:extLst>
            <a:ext uri="{FF2B5EF4-FFF2-40B4-BE49-F238E27FC236}">
              <a16:creationId xmlns:a16="http://schemas.microsoft.com/office/drawing/2014/main" id="{88D6B5C2-E902-4A26-9290-2FA6D065290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42" name="Line 1">
          <a:extLst>
            <a:ext uri="{FF2B5EF4-FFF2-40B4-BE49-F238E27FC236}">
              <a16:creationId xmlns:a16="http://schemas.microsoft.com/office/drawing/2014/main" id="{E8362E05-0042-4D73-9042-AEC8BC27BD5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43" name="Line 1">
          <a:extLst>
            <a:ext uri="{FF2B5EF4-FFF2-40B4-BE49-F238E27FC236}">
              <a16:creationId xmlns:a16="http://schemas.microsoft.com/office/drawing/2014/main" id="{2269D96C-D3F2-4525-9A14-13D39E94D6E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44" name="Line 1">
          <a:extLst>
            <a:ext uri="{FF2B5EF4-FFF2-40B4-BE49-F238E27FC236}">
              <a16:creationId xmlns:a16="http://schemas.microsoft.com/office/drawing/2014/main" id="{19A658CE-1B6F-4261-9E50-C8AAAEFFAAF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45" name="Line 1">
          <a:extLst>
            <a:ext uri="{FF2B5EF4-FFF2-40B4-BE49-F238E27FC236}">
              <a16:creationId xmlns:a16="http://schemas.microsoft.com/office/drawing/2014/main" id="{DC9895CC-5E0C-43C5-8D23-DD4B80F2F5F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46" name="Line 1">
          <a:extLst>
            <a:ext uri="{FF2B5EF4-FFF2-40B4-BE49-F238E27FC236}">
              <a16:creationId xmlns:a16="http://schemas.microsoft.com/office/drawing/2014/main" id="{D6D56E74-07D6-42C9-96C7-F611BCE01BF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47" name="Line 1">
          <a:extLst>
            <a:ext uri="{FF2B5EF4-FFF2-40B4-BE49-F238E27FC236}">
              <a16:creationId xmlns:a16="http://schemas.microsoft.com/office/drawing/2014/main" id="{15D2218F-1486-4A55-AB82-4F21FEDF6D3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48" name="Line 1">
          <a:extLst>
            <a:ext uri="{FF2B5EF4-FFF2-40B4-BE49-F238E27FC236}">
              <a16:creationId xmlns:a16="http://schemas.microsoft.com/office/drawing/2014/main" id="{A998DF0A-ACE3-478D-8A71-D3F59DDE775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49" name="Line 1">
          <a:extLst>
            <a:ext uri="{FF2B5EF4-FFF2-40B4-BE49-F238E27FC236}">
              <a16:creationId xmlns:a16="http://schemas.microsoft.com/office/drawing/2014/main" id="{F89227DB-5031-4AC8-8AB0-629CE0B822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0" name="Line 1">
          <a:extLst>
            <a:ext uri="{FF2B5EF4-FFF2-40B4-BE49-F238E27FC236}">
              <a16:creationId xmlns:a16="http://schemas.microsoft.com/office/drawing/2014/main" id="{74FA2CA6-374D-46F8-AD2A-CE3DCE5987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1" name="Line 1">
          <a:extLst>
            <a:ext uri="{FF2B5EF4-FFF2-40B4-BE49-F238E27FC236}">
              <a16:creationId xmlns:a16="http://schemas.microsoft.com/office/drawing/2014/main" id="{FD800491-6273-4505-9CFD-7661951FC1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2" name="Line 1">
          <a:extLst>
            <a:ext uri="{FF2B5EF4-FFF2-40B4-BE49-F238E27FC236}">
              <a16:creationId xmlns:a16="http://schemas.microsoft.com/office/drawing/2014/main" id="{ED6C1735-C9EB-4D3E-AB75-D31DB145353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3" name="Line 1">
          <a:extLst>
            <a:ext uri="{FF2B5EF4-FFF2-40B4-BE49-F238E27FC236}">
              <a16:creationId xmlns:a16="http://schemas.microsoft.com/office/drawing/2014/main" id="{3B1DA0C3-BA1A-4F59-BA93-8D594FDCCB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4" name="Line 1">
          <a:extLst>
            <a:ext uri="{FF2B5EF4-FFF2-40B4-BE49-F238E27FC236}">
              <a16:creationId xmlns:a16="http://schemas.microsoft.com/office/drawing/2014/main" id="{BAB79AEE-AFD0-4365-98EB-9C4F4FBBF87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5" name="Line 1">
          <a:extLst>
            <a:ext uri="{FF2B5EF4-FFF2-40B4-BE49-F238E27FC236}">
              <a16:creationId xmlns:a16="http://schemas.microsoft.com/office/drawing/2014/main" id="{81BEE070-0A3D-4A84-83C9-F89D4489799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6" name="Line 1">
          <a:extLst>
            <a:ext uri="{FF2B5EF4-FFF2-40B4-BE49-F238E27FC236}">
              <a16:creationId xmlns:a16="http://schemas.microsoft.com/office/drawing/2014/main" id="{282FA32D-D63D-451A-9390-EC374D1E5DC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7" name="Line 1">
          <a:extLst>
            <a:ext uri="{FF2B5EF4-FFF2-40B4-BE49-F238E27FC236}">
              <a16:creationId xmlns:a16="http://schemas.microsoft.com/office/drawing/2014/main" id="{398FB710-706F-4E29-890B-965FBC9EC0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8" name="Line 1">
          <a:extLst>
            <a:ext uri="{FF2B5EF4-FFF2-40B4-BE49-F238E27FC236}">
              <a16:creationId xmlns:a16="http://schemas.microsoft.com/office/drawing/2014/main" id="{C768ABCD-29AD-4EE5-A3BE-0EFEA71C0F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59" name="Line 1">
          <a:extLst>
            <a:ext uri="{FF2B5EF4-FFF2-40B4-BE49-F238E27FC236}">
              <a16:creationId xmlns:a16="http://schemas.microsoft.com/office/drawing/2014/main" id="{55DD57C5-28B4-4135-B807-38C4AAD4AA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0" name="Line 1">
          <a:extLst>
            <a:ext uri="{FF2B5EF4-FFF2-40B4-BE49-F238E27FC236}">
              <a16:creationId xmlns:a16="http://schemas.microsoft.com/office/drawing/2014/main" id="{0ADC3771-D7F1-428E-8BFA-A14333B92E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1" name="Line 1">
          <a:extLst>
            <a:ext uri="{FF2B5EF4-FFF2-40B4-BE49-F238E27FC236}">
              <a16:creationId xmlns:a16="http://schemas.microsoft.com/office/drawing/2014/main" id="{9B2B7234-C8C6-496A-B0C1-34E2C092666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2" name="Line 1">
          <a:extLst>
            <a:ext uri="{FF2B5EF4-FFF2-40B4-BE49-F238E27FC236}">
              <a16:creationId xmlns:a16="http://schemas.microsoft.com/office/drawing/2014/main" id="{215AC123-925C-4E8C-A81D-3F4B768205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3" name="Line 1">
          <a:extLst>
            <a:ext uri="{FF2B5EF4-FFF2-40B4-BE49-F238E27FC236}">
              <a16:creationId xmlns:a16="http://schemas.microsoft.com/office/drawing/2014/main" id="{E5F897DA-8CF3-471B-A73D-ED8A53B437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4" name="Line 1">
          <a:extLst>
            <a:ext uri="{FF2B5EF4-FFF2-40B4-BE49-F238E27FC236}">
              <a16:creationId xmlns:a16="http://schemas.microsoft.com/office/drawing/2014/main" id="{3E658E8F-0AAE-43A9-80B7-CCC329B3E4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5" name="Line 1">
          <a:extLst>
            <a:ext uri="{FF2B5EF4-FFF2-40B4-BE49-F238E27FC236}">
              <a16:creationId xmlns:a16="http://schemas.microsoft.com/office/drawing/2014/main" id="{51EBF777-3B75-4DFB-9680-4481FB86F0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6" name="Line 1">
          <a:extLst>
            <a:ext uri="{FF2B5EF4-FFF2-40B4-BE49-F238E27FC236}">
              <a16:creationId xmlns:a16="http://schemas.microsoft.com/office/drawing/2014/main" id="{047C087E-01F5-4746-9652-8933574339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7" name="Line 1">
          <a:extLst>
            <a:ext uri="{FF2B5EF4-FFF2-40B4-BE49-F238E27FC236}">
              <a16:creationId xmlns:a16="http://schemas.microsoft.com/office/drawing/2014/main" id="{FA23B9B6-5658-42D2-B997-76A5CDB1E7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8" name="Line 1">
          <a:extLst>
            <a:ext uri="{FF2B5EF4-FFF2-40B4-BE49-F238E27FC236}">
              <a16:creationId xmlns:a16="http://schemas.microsoft.com/office/drawing/2014/main" id="{7EA2F516-14FC-4F47-9FFB-5CFC4D30391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69" name="Line 1">
          <a:extLst>
            <a:ext uri="{FF2B5EF4-FFF2-40B4-BE49-F238E27FC236}">
              <a16:creationId xmlns:a16="http://schemas.microsoft.com/office/drawing/2014/main" id="{F5D3A842-9E31-47E6-A40E-A5E6E7432A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70" name="Line 1">
          <a:extLst>
            <a:ext uri="{FF2B5EF4-FFF2-40B4-BE49-F238E27FC236}">
              <a16:creationId xmlns:a16="http://schemas.microsoft.com/office/drawing/2014/main" id="{646B7DC6-4A51-4F48-8D39-E630FF08717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71" name="Line 1">
          <a:extLst>
            <a:ext uri="{FF2B5EF4-FFF2-40B4-BE49-F238E27FC236}">
              <a16:creationId xmlns:a16="http://schemas.microsoft.com/office/drawing/2014/main" id="{03A4F053-B23A-4A97-AF22-BD7CF417D10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72" name="Line 1">
          <a:extLst>
            <a:ext uri="{FF2B5EF4-FFF2-40B4-BE49-F238E27FC236}">
              <a16:creationId xmlns:a16="http://schemas.microsoft.com/office/drawing/2014/main" id="{030B69AD-86C4-43B5-BE0D-BB66F6347CD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73" name="Line 1">
          <a:extLst>
            <a:ext uri="{FF2B5EF4-FFF2-40B4-BE49-F238E27FC236}">
              <a16:creationId xmlns:a16="http://schemas.microsoft.com/office/drawing/2014/main" id="{23A6BF24-2310-4AC6-B251-C5A9E0AC514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74" name="Line 1">
          <a:extLst>
            <a:ext uri="{FF2B5EF4-FFF2-40B4-BE49-F238E27FC236}">
              <a16:creationId xmlns:a16="http://schemas.microsoft.com/office/drawing/2014/main" id="{481CAE9B-FC12-4F43-A6AA-E213CA2582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75" name="Line 1">
          <a:extLst>
            <a:ext uri="{FF2B5EF4-FFF2-40B4-BE49-F238E27FC236}">
              <a16:creationId xmlns:a16="http://schemas.microsoft.com/office/drawing/2014/main" id="{5307D3FC-FC93-48A4-AE52-4BECC1A71F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76" name="Line 1">
          <a:extLst>
            <a:ext uri="{FF2B5EF4-FFF2-40B4-BE49-F238E27FC236}">
              <a16:creationId xmlns:a16="http://schemas.microsoft.com/office/drawing/2014/main" id="{36EA3EE3-0543-45E8-B21D-CD11B66BF15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377" name="Line 1">
          <a:extLst>
            <a:ext uri="{FF2B5EF4-FFF2-40B4-BE49-F238E27FC236}">
              <a16:creationId xmlns:a16="http://schemas.microsoft.com/office/drawing/2014/main" id="{2684BB5B-81F1-49BD-8C77-9AF39E1B7E6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78" name="Line 1">
          <a:extLst>
            <a:ext uri="{FF2B5EF4-FFF2-40B4-BE49-F238E27FC236}">
              <a16:creationId xmlns:a16="http://schemas.microsoft.com/office/drawing/2014/main" id="{540CCE1E-3599-49EC-87A4-D7B67AFA93B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79" name="Line 1">
          <a:extLst>
            <a:ext uri="{FF2B5EF4-FFF2-40B4-BE49-F238E27FC236}">
              <a16:creationId xmlns:a16="http://schemas.microsoft.com/office/drawing/2014/main" id="{3ECEA7E7-0A80-429C-A4A3-4A88E88BE6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0" name="Line 1">
          <a:extLst>
            <a:ext uri="{FF2B5EF4-FFF2-40B4-BE49-F238E27FC236}">
              <a16:creationId xmlns:a16="http://schemas.microsoft.com/office/drawing/2014/main" id="{26273250-1610-4043-8392-848EEDFF4D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1" name="Line 1">
          <a:extLst>
            <a:ext uri="{FF2B5EF4-FFF2-40B4-BE49-F238E27FC236}">
              <a16:creationId xmlns:a16="http://schemas.microsoft.com/office/drawing/2014/main" id="{A7DF9A25-3613-46DA-837C-F364C19355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2" name="Line 1">
          <a:extLst>
            <a:ext uri="{FF2B5EF4-FFF2-40B4-BE49-F238E27FC236}">
              <a16:creationId xmlns:a16="http://schemas.microsoft.com/office/drawing/2014/main" id="{2C13A0D2-703D-4EB6-9D1B-85B670BEB6F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3" name="Line 1">
          <a:extLst>
            <a:ext uri="{FF2B5EF4-FFF2-40B4-BE49-F238E27FC236}">
              <a16:creationId xmlns:a16="http://schemas.microsoft.com/office/drawing/2014/main" id="{00120151-AE75-4036-B5E3-16327AFA9E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4" name="Line 1">
          <a:extLst>
            <a:ext uri="{FF2B5EF4-FFF2-40B4-BE49-F238E27FC236}">
              <a16:creationId xmlns:a16="http://schemas.microsoft.com/office/drawing/2014/main" id="{8BA4FA53-84C6-47C3-80E6-C8E456C69D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5" name="Line 1">
          <a:extLst>
            <a:ext uri="{FF2B5EF4-FFF2-40B4-BE49-F238E27FC236}">
              <a16:creationId xmlns:a16="http://schemas.microsoft.com/office/drawing/2014/main" id="{6DA92CCC-E616-433E-9048-C7BBF8BDA8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6" name="Line 1">
          <a:extLst>
            <a:ext uri="{FF2B5EF4-FFF2-40B4-BE49-F238E27FC236}">
              <a16:creationId xmlns:a16="http://schemas.microsoft.com/office/drawing/2014/main" id="{FF46D423-6347-4F9E-829B-ED6372D1F7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7" name="Line 1">
          <a:extLst>
            <a:ext uri="{FF2B5EF4-FFF2-40B4-BE49-F238E27FC236}">
              <a16:creationId xmlns:a16="http://schemas.microsoft.com/office/drawing/2014/main" id="{357516B5-446D-4464-A280-862DB7E19A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8" name="Line 1">
          <a:extLst>
            <a:ext uri="{FF2B5EF4-FFF2-40B4-BE49-F238E27FC236}">
              <a16:creationId xmlns:a16="http://schemas.microsoft.com/office/drawing/2014/main" id="{DEE01FCF-6AFC-4E01-A0F4-E638151451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89" name="Line 1">
          <a:extLst>
            <a:ext uri="{FF2B5EF4-FFF2-40B4-BE49-F238E27FC236}">
              <a16:creationId xmlns:a16="http://schemas.microsoft.com/office/drawing/2014/main" id="{4557492E-170A-4169-B781-B01397C2C29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0" name="Line 1">
          <a:extLst>
            <a:ext uri="{FF2B5EF4-FFF2-40B4-BE49-F238E27FC236}">
              <a16:creationId xmlns:a16="http://schemas.microsoft.com/office/drawing/2014/main" id="{F45167E3-2802-4287-88DB-C6C46B0C3A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1" name="Line 1">
          <a:extLst>
            <a:ext uri="{FF2B5EF4-FFF2-40B4-BE49-F238E27FC236}">
              <a16:creationId xmlns:a16="http://schemas.microsoft.com/office/drawing/2014/main" id="{A97C3FCC-43B9-4D5B-AC7E-BD4AD45BC8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2" name="Line 1">
          <a:extLst>
            <a:ext uri="{FF2B5EF4-FFF2-40B4-BE49-F238E27FC236}">
              <a16:creationId xmlns:a16="http://schemas.microsoft.com/office/drawing/2014/main" id="{76E515AD-5519-4E2D-AD13-9DB0A70BD1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3" name="Line 1">
          <a:extLst>
            <a:ext uri="{FF2B5EF4-FFF2-40B4-BE49-F238E27FC236}">
              <a16:creationId xmlns:a16="http://schemas.microsoft.com/office/drawing/2014/main" id="{0FF9586E-7A1D-4F7D-9571-7B8F980D5D5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4" name="Line 1">
          <a:extLst>
            <a:ext uri="{FF2B5EF4-FFF2-40B4-BE49-F238E27FC236}">
              <a16:creationId xmlns:a16="http://schemas.microsoft.com/office/drawing/2014/main" id="{2CE92F18-7301-4BCE-98AF-FC9656482B6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5" name="Line 1">
          <a:extLst>
            <a:ext uri="{FF2B5EF4-FFF2-40B4-BE49-F238E27FC236}">
              <a16:creationId xmlns:a16="http://schemas.microsoft.com/office/drawing/2014/main" id="{054E2F80-0434-43AB-8943-B96AC115439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6" name="Line 1">
          <a:extLst>
            <a:ext uri="{FF2B5EF4-FFF2-40B4-BE49-F238E27FC236}">
              <a16:creationId xmlns:a16="http://schemas.microsoft.com/office/drawing/2014/main" id="{54BC3A98-E008-4D2E-B084-64837EA4C9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7" name="Line 1">
          <a:extLst>
            <a:ext uri="{FF2B5EF4-FFF2-40B4-BE49-F238E27FC236}">
              <a16:creationId xmlns:a16="http://schemas.microsoft.com/office/drawing/2014/main" id="{B6B63115-F441-4B51-B0D7-04725563AE0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8" name="Line 1">
          <a:extLst>
            <a:ext uri="{FF2B5EF4-FFF2-40B4-BE49-F238E27FC236}">
              <a16:creationId xmlns:a16="http://schemas.microsoft.com/office/drawing/2014/main" id="{EE93E56B-006F-491A-9A1C-DB1E5A0E3B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399" name="Line 1">
          <a:extLst>
            <a:ext uri="{FF2B5EF4-FFF2-40B4-BE49-F238E27FC236}">
              <a16:creationId xmlns:a16="http://schemas.microsoft.com/office/drawing/2014/main" id="{23340B9B-9E5B-49D8-9F28-24FB0CC2797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00" name="Line 1">
          <a:extLst>
            <a:ext uri="{FF2B5EF4-FFF2-40B4-BE49-F238E27FC236}">
              <a16:creationId xmlns:a16="http://schemas.microsoft.com/office/drawing/2014/main" id="{CE0E6E15-64CD-4AA0-9CE2-0CCEFF6EC5C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01" name="Line 1">
          <a:extLst>
            <a:ext uri="{FF2B5EF4-FFF2-40B4-BE49-F238E27FC236}">
              <a16:creationId xmlns:a16="http://schemas.microsoft.com/office/drawing/2014/main" id="{CAA7917C-80B2-4C54-AB58-0683B17B6A6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02" name="Line 1">
          <a:extLst>
            <a:ext uri="{FF2B5EF4-FFF2-40B4-BE49-F238E27FC236}">
              <a16:creationId xmlns:a16="http://schemas.microsoft.com/office/drawing/2014/main" id="{B6950808-238A-49DA-9085-F514BE1F6BB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03" name="Line 1">
          <a:extLst>
            <a:ext uri="{FF2B5EF4-FFF2-40B4-BE49-F238E27FC236}">
              <a16:creationId xmlns:a16="http://schemas.microsoft.com/office/drawing/2014/main" id="{DF9A5697-2540-4955-B605-8950FDA2DEA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04" name="Line 1">
          <a:extLst>
            <a:ext uri="{FF2B5EF4-FFF2-40B4-BE49-F238E27FC236}">
              <a16:creationId xmlns:a16="http://schemas.microsoft.com/office/drawing/2014/main" id="{F5497A97-87D7-4B8A-9E0B-EFCD366A72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05" name="Line 1">
          <a:extLst>
            <a:ext uri="{FF2B5EF4-FFF2-40B4-BE49-F238E27FC236}">
              <a16:creationId xmlns:a16="http://schemas.microsoft.com/office/drawing/2014/main" id="{52E344DC-9714-46D7-A35C-9BBF44867E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06" name="Line 1">
          <a:extLst>
            <a:ext uri="{FF2B5EF4-FFF2-40B4-BE49-F238E27FC236}">
              <a16:creationId xmlns:a16="http://schemas.microsoft.com/office/drawing/2014/main" id="{0E92E190-B3BF-4922-AA76-F9AA0E9E1C6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07" name="Line 1">
          <a:extLst>
            <a:ext uri="{FF2B5EF4-FFF2-40B4-BE49-F238E27FC236}">
              <a16:creationId xmlns:a16="http://schemas.microsoft.com/office/drawing/2014/main" id="{574002AB-28A1-4F03-A1AC-998BB41BDF6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08" name="Line 1">
          <a:extLst>
            <a:ext uri="{FF2B5EF4-FFF2-40B4-BE49-F238E27FC236}">
              <a16:creationId xmlns:a16="http://schemas.microsoft.com/office/drawing/2014/main" id="{EE404DFC-64A0-4131-BCA2-81F82D82270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09" name="Line 1">
          <a:extLst>
            <a:ext uri="{FF2B5EF4-FFF2-40B4-BE49-F238E27FC236}">
              <a16:creationId xmlns:a16="http://schemas.microsoft.com/office/drawing/2014/main" id="{BD21CBAB-9B2B-4E98-BC94-6684659931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0" name="Line 1">
          <a:extLst>
            <a:ext uri="{FF2B5EF4-FFF2-40B4-BE49-F238E27FC236}">
              <a16:creationId xmlns:a16="http://schemas.microsoft.com/office/drawing/2014/main" id="{035261A5-ADDD-49E2-AE27-1D271F20263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1" name="Line 1">
          <a:extLst>
            <a:ext uri="{FF2B5EF4-FFF2-40B4-BE49-F238E27FC236}">
              <a16:creationId xmlns:a16="http://schemas.microsoft.com/office/drawing/2014/main" id="{CFB1FCBA-6F94-4573-B3C1-9D6DF7D3C40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2" name="Line 1">
          <a:extLst>
            <a:ext uri="{FF2B5EF4-FFF2-40B4-BE49-F238E27FC236}">
              <a16:creationId xmlns:a16="http://schemas.microsoft.com/office/drawing/2014/main" id="{97C03CB6-5D46-4CF6-97C8-3D6836D398C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3" name="Line 1">
          <a:extLst>
            <a:ext uri="{FF2B5EF4-FFF2-40B4-BE49-F238E27FC236}">
              <a16:creationId xmlns:a16="http://schemas.microsoft.com/office/drawing/2014/main" id="{C1FA0C73-8FDF-4E4B-825E-1A2F5A7046F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4" name="Line 1">
          <a:extLst>
            <a:ext uri="{FF2B5EF4-FFF2-40B4-BE49-F238E27FC236}">
              <a16:creationId xmlns:a16="http://schemas.microsoft.com/office/drawing/2014/main" id="{984A0BFB-F510-40DE-B431-61887C2F24B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5" name="Line 1">
          <a:extLst>
            <a:ext uri="{FF2B5EF4-FFF2-40B4-BE49-F238E27FC236}">
              <a16:creationId xmlns:a16="http://schemas.microsoft.com/office/drawing/2014/main" id="{CC6F8AEC-245A-4690-97AC-10C675FD18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6" name="Line 1">
          <a:extLst>
            <a:ext uri="{FF2B5EF4-FFF2-40B4-BE49-F238E27FC236}">
              <a16:creationId xmlns:a16="http://schemas.microsoft.com/office/drawing/2014/main" id="{332FD99E-87C1-4B2A-8F08-B11F499D5F0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7" name="Line 1">
          <a:extLst>
            <a:ext uri="{FF2B5EF4-FFF2-40B4-BE49-F238E27FC236}">
              <a16:creationId xmlns:a16="http://schemas.microsoft.com/office/drawing/2014/main" id="{5A4DC784-7DF8-4822-998F-63B847D46C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8" name="Line 1">
          <a:extLst>
            <a:ext uri="{FF2B5EF4-FFF2-40B4-BE49-F238E27FC236}">
              <a16:creationId xmlns:a16="http://schemas.microsoft.com/office/drawing/2014/main" id="{F9F88531-5C0A-4A6E-A14B-589F5F33388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19" name="Line 1">
          <a:extLst>
            <a:ext uri="{FF2B5EF4-FFF2-40B4-BE49-F238E27FC236}">
              <a16:creationId xmlns:a16="http://schemas.microsoft.com/office/drawing/2014/main" id="{6D4CB3E3-851C-465D-8068-7C1F41B361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0" name="Line 1">
          <a:extLst>
            <a:ext uri="{FF2B5EF4-FFF2-40B4-BE49-F238E27FC236}">
              <a16:creationId xmlns:a16="http://schemas.microsoft.com/office/drawing/2014/main" id="{2B7763B6-18D5-4768-A158-269981A45C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1" name="Line 1">
          <a:extLst>
            <a:ext uri="{FF2B5EF4-FFF2-40B4-BE49-F238E27FC236}">
              <a16:creationId xmlns:a16="http://schemas.microsoft.com/office/drawing/2014/main" id="{D9393F99-7B05-4DF3-B8D1-207758A4B6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2" name="Line 1">
          <a:extLst>
            <a:ext uri="{FF2B5EF4-FFF2-40B4-BE49-F238E27FC236}">
              <a16:creationId xmlns:a16="http://schemas.microsoft.com/office/drawing/2014/main" id="{A3405841-56BC-41F4-8C92-6551DFCD50C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3" name="Line 1">
          <a:extLst>
            <a:ext uri="{FF2B5EF4-FFF2-40B4-BE49-F238E27FC236}">
              <a16:creationId xmlns:a16="http://schemas.microsoft.com/office/drawing/2014/main" id="{B9617264-88F5-4323-A90A-52A6AA318D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4" name="Line 1">
          <a:extLst>
            <a:ext uri="{FF2B5EF4-FFF2-40B4-BE49-F238E27FC236}">
              <a16:creationId xmlns:a16="http://schemas.microsoft.com/office/drawing/2014/main" id="{BE88DADD-237B-4706-92AC-1F868544F5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5" name="Line 1">
          <a:extLst>
            <a:ext uri="{FF2B5EF4-FFF2-40B4-BE49-F238E27FC236}">
              <a16:creationId xmlns:a16="http://schemas.microsoft.com/office/drawing/2014/main" id="{864F3E56-1308-4651-A13E-B0E9830FBE7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6" name="Line 1">
          <a:extLst>
            <a:ext uri="{FF2B5EF4-FFF2-40B4-BE49-F238E27FC236}">
              <a16:creationId xmlns:a16="http://schemas.microsoft.com/office/drawing/2014/main" id="{9DDB6DD7-2283-4244-BAE4-DBAEEE3BF53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7" name="Line 1">
          <a:extLst>
            <a:ext uri="{FF2B5EF4-FFF2-40B4-BE49-F238E27FC236}">
              <a16:creationId xmlns:a16="http://schemas.microsoft.com/office/drawing/2014/main" id="{4D5629A9-AB30-4960-A434-C567F7BC40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8" name="Line 1">
          <a:extLst>
            <a:ext uri="{FF2B5EF4-FFF2-40B4-BE49-F238E27FC236}">
              <a16:creationId xmlns:a16="http://schemas.microsoft.com/office/drawing/2014/main" id="{96826D65-1295-4714-9F11-6BB763E86E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29" name="Line 1">
          <a:extLst>
            <a:ext uri="{FF2B5EF4-FFF2-40B4-BE49-F238E27FC236}">
              <a16:creationId xmlns:a16="http://schemas.microsoft.com/office/drawing/2014/main" id="{D8358B0A-E319-4426-A82C-2CDD5AE5D5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30" name="Line 1">
          <a:extLst>
            <a:ext uri="{FF2B5EF4-FFF2-40B4-BE49-F238E27FC236}">
              <a16:creationId xmlns:a16="http://schemas.microsoft.com/office/drawing/2014/main" id="{9F33C0AE-44E0-4727-B754-D96D428CAB4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31" name="Line 1">
          <a:extLst>
            <a:ext uri="{FF2B5EF4-FFF2-40B4-BE49-F238E27FC236}">
              <a16:creationId xmlns:a16="http://schemas.microsoft.com/office/drawing/2014/main" id="{DBCC023C-6423-46E0-97D1-81FD87A9D79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32" name="Line 1">
          <a:extLst>
            <a:ext uri="{FF2B5EF4-FFF2-40B4-BE49-F238E27FC236}">
              <a16:creationId xmlns:a16="http://schemas.microsoft.com/office/drawing/2014/main" id="{B1ECCF32-3013-4CF0-A0A5-0A428A76D60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33" name="Line 1">
          <a:extLst>
            <a:ext uri="{FF2B5EF4-FFF2-40B4-BE49-F238E27FC236}">
              <a16:creationId xmlns:a16="http://schemas.microsoft.com/office/drawing/2014/main" id="{119D4563-B12D-4A54-9360-68C9B5B850F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34" name="Line 1">
          <a:extLst>
            <a:ext uri="{FF2B5EF4-FFF2-40B4-BE49-F238E27FC236}">
              <a16:creationId xmlns:a16="http://schemas.microsoft.com/office/drawing/2014/main" id="{116D6E80-79FA-4E88-8B75-DB2566B322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35" name="Line 1">
          <a:extLst>
            <a:ext uri="{FF2B5EF4-FFF2-40B4-BE49-F238E27FC236}">
              <a16:creationId xmlns:a16="http://schemas.microsoft.com/office/drawing/2014/main" id="{42742C36-2A2C-41BB-BEEF-45093C0ED3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36" name="Line 1">
          <a:extLst>
            <a:ext uri="{FF2B5EF4-FFF2-40B4-BE49-F238E27FC236}">
              <a16:creationId xmlns:a16="http://schemas.microsoft.com/office/drawing/2014/main" id="{221E0F31-C5B1-4548-A3E0-A537CE9CD5D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37" name="Line 1">
          <a:extLst>
            <a:ext uri="{FF2B5EF4-FFF2-40B4-BE49-F238E27FC236}">
              <a16:creationId xmlns:a16="http://schemas.microsoft.com/office/drawing/2014/main" id="{A5F593FD-8F74-4C12-9673-BCF99B0801A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38" name="Line 1">
          <a:extLst>
            <a:ext uri="{FF2B5EF4-FFF2-40B4-BE49-F238E27FC236}">
              <a16:creationId xmlns:a16="http://schemas.microsoft.com/office/drawing/2014/main" id="{E0CE828F-6AF5-4D31-91CB-17E57ED0220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39" name="Line 1">
          <a:extLst>
            <a:ext uri="{FF2B5EF4-FFF2-40B4-BE49-F238E27FC236}">
              <a16:creationId xmlns:a16="http://schemas.microsoft.com/office/drawing/2014/main" id="{F6D04801-D44A-4CA8-B476-F301726D15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0" name="Line 1">
          <a:extLst>
            <a:ext uri="{FF2B5EF4-FFF2-40B4-BE49-F238E27FC236}">
              <a16:creationId xmlns:a16="http://schemas.microsoft.com/office/drawing/2014/main" id="{82AE4796-403E-4481-9366-87EFC1B0E1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1" name="Line 1">
          <a:extLst>
            <a:ext uri="{FF2B5EF4-FFF2-40B4-BE49-F238E27FC236}">
              <a16:creationId xmlns:a16="http://schemas.microsoft.com/office/drawing/2014/main" id="{D05615F1-FD04-4477-8017-DA849A401C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2" name="Line 1">
          <a:extLst>
            <a:ext uri="{FF2B5EF4-FFF2-40B4-BE49-F238E27FC236}">
              <a16:creationId xmlns:a16="http://schemas.microsoft.com/office/drawing/2014/main" id="{8513F726-B8A5-4441-90E0-C042076B25C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3" name="Line 1">
          <a:extLst>
            <a:ext uri="{FF2B5EF4-FFF2-40B4-BE49-F238E27FC236}">
              <a16:creationId xmlns:a16="http://schemas.microsoft.com/office/drawing/2014/main" id="{65529EEA-BAC2-4B91-9A26-1E0519454BB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4" name="Line 1">
          <a:extLst>
            <a:ext uri="{FF2B5EF4-FFF2-40B4-BE49-F238E27FC236}">
              <a16:creationId xmlns:a16="http://schemas.microsoft.com/office/drawing/2014/main" id="{11CA1720-1852-446C-9ADE-AB54C449B7E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5" name="Line 1">
          <a:extLst>
            <a:ext uri="{FF2B5EF4-FFF2-40B4-BE49-F238E27FC236}">
              <a16:creationId xmlns:a16="http://schemas.microsoft.com/office/drawing/2014/main" id="{90170225-D3E7-4148-9F5A-D4FB38D2C40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6" name="Line 1">
          <a:extLst>
            <a:ext uri="{FF2B5EF4-FFF2-40B4-BE49-F238E27FC236}">
              <a16:creationId xmlns:a16="http://schemas.microsoft.com/office/drawing/2014/main" id="{EB8AC4EF-2EB8-41CA-A6A9-03735DF043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7" name="Line 1">
          <a:extLst>
            <a:ext uri="{FF2B5EF4-FFF2-40B4-BE49-F238E27FC236}">
              <a16:creationId xmlns:a16="http://schemas.microsoft.com/office/drawing/2014/main" id="{EA4045E0-02B8-45C5-9558-5A88D991F12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8" name="Line 1">
          <a:extLst>
            <a:ext uri="{FF2B5EF4-FFF2-40B4-BE49-F238E27FC236}">
              <a16:creationId xmlns:a16="http://schemas.microsoft.com/office/drawing/2014/main" id="{53B7B683-3E45-440E-A142-B96E54A8F1F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49" name="Line 1">
          <a:extLst>
            <a:ext uri="{FF2B5EF4-FFF2-40B4-BE49-F238E27FC236}">
              <a16:creationId xmlns:a16="http://schemas.microsoft.com/office/drawing/2014/main" id="{BBB10168-6988-46A9-87B1-8E00B3F4B4D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0" name="Line 1">
          <a:extLst>
            <a:ext uri="{FF2B5EF4-FFF2-40B4-BE49-F238E27FC236}">
              <a16:creationId xmlns:a16="http://schemas.microsoft.com/office/drawing/2014/main" id="{F86BE583-47AF-4B7F-95E3-E747C56424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1" name="Line 1">
          <a:extLst>
            <a:ext uri="{FF2B5EF4-FFF2-40B4-BE49-F238E27FC236}">
              <a16:creationId xmlns:a16="http://schemas.microsoft.com/office/drawing/2014/main" id="{4C5DB551-3098-4D07-B5BD-D4BE105783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2" name="Line 1">
          <a:extLst>
            <a:ext uri="{FF2B5EF4-FFF2-40B4-BE49-F238E27FC236}">
              <a16:creationId xmlns:a16="http://schemas.microsoft.com/office/drawing/2014/main" id="{8E87E4E5-5F8F-4DC7-A6F5-32BA7AA67A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3" name="Line 1">
          <a:extLst>
            <a:ext uri="{FF2B5EF4-FFF2-40B4-BE49-F238E27FC236}">
              <a16:creationId xmlns:a16="http://schemas.microsoft.com/office/drawing/2014/main" id="{BAC6FA42-6D55-44D1-A41D-392BCFEB04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4" name="Line 1">
          <a:extLst>
            <a:ext uri="{FF2B5EF4-FFF2-40B4-BE49-F238E27FC236}">
              <a16:creationId xmlns:a16="http://schemas.microsoft.com/office/drawing/2014/main" id="{0ABC45D6-80E5-4490-9325-FC9C2815E4E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5" name="Line 1">
          <a:extLst>
            <a:ext uri="{FF2B5EF4-FFF2-40B4-BE49-F238E27FC236}">
              <a16:creationId xmlns:a16="http://schemas.microsoft.com/office/drawing/2014/main" id="{D94DBD66-691A-403C-BB39-0C70FAA8747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6" name="Line 1">
          <a:extLst>
            <a:ext uri="{FF2B5EF4-FFF2-40B4-BE49-F238E27FC236}">
              <a16:creationId xmlns:a16="http://schemas.microsoft.com/office/drawing/2014/main" id="{AAC1F59C-0AEC-4C8B-9C00-B9DC83657A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7" name="Line 1">
          <a:extLst>
            <a:ext uri="{FF2B5EF4-FFF2-40B4-BE49-F238E27FC236}">
              <a16:creationId xmlns:a16="http://schemas.microsoft.com/office/drawing/2014/main" id="{C13F57EA-8158-4A5C-8B55-CE84164A57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8" name="Line 1">
          <a:extLst>
            <a:ext uri="{FF2B5EF4-FFF2-40B4-BE49-F238E27FC236}">
              <a16:creationId xmlns:a16="http://schemas.microsoft.com/office/drawing/2014/main" id="{ECAD239A-678B-4189-9B4C-C7A4AC38B5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59" name="Line 1">
          <a:extLst>
            <a:ext uri="{FF2B5EF4-FFF2-40B4-BE49-F238E27FC236}">
              <a16:creationId xmlns:a16="http://schemas.microsoft.com/office/drawing/2014/main" id="{B8D079B4-8585-40FA-8A60-E5239AA806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60" name="Line 1">
          <a:extLst>
            <a:ext uri="{FF2B5EF4-FFF2-40B4-BE49-F238E27FC236}">
              <a16:creationId xmlns:a16="http://schemas.microsoft.com/office/drawing/2014/main" id="{AF5A071E-EA89-4EA7-85A2-E274B13185E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61" name="Line 1">
          <a:extLst>
            <a:ext uri="{FF2B5EF4-FFF2-40B4-BE49-F238E27FC236}">
              <a16:creationId xmlns:a16="http://schemas.microsoft.com/office/drawing/2014/main" id="{17C20289-CA3B-4CF9-840C-807EB0F28F4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62" name="Line 1">
          <a:extLst>
            <a:ext uri="{FF2B5EF4-FFF2-40B4-BE49-F238E27FC236}">
              <a16:creationId xmlns:a16="http://schemas.microsoft.com/office/drawing/2014/main" id="{AE7EF679-383E-4033-B9B1-C6FAF32EE2D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63" name="Line 1">
          <a:extLst>
            <a:ext uri="{FF2B5EF4-FFF2-40B4-BE49-F238E27FC236}">
              <a16:creationId xmlns:a16="http://schemas.microsoft.com/office/drawing/2014/main" id="{32C23A40-31C0-429C-9B8E-24057B4E9D2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64" name="Line 1">
          <a:extLst>
            <a:ext uri="{FF2B5EF4-FFF2-40B4-BE49-F238E27FC236}">
              <a16:creationId xmlns:a16="http://schemas.microsoft.com/office/drawing/2014/main" id="{3068E491-1F79-4F88-BCF4-211FB55C8F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65" name="Line 1">
          <a:extLst>
            <a:ext uri="{FF2B5EF4-FFF2-40B4-BE49-F238E27FC236}">
              <a16:creationId xmlns:a16="http://schemas.microsoft.com/office/drawing/2014/main" id="{551F6868-7DC4-4D95-AFBB-242E0F405B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66" name="Line 1">
          <a:extLst>
            <a:ext uri="{FF2B5EF4-FFF2-40B4-BE49-F238E27FC236}">
              <a16:creationId xmlns:a16="http://schemas.microsoft.com/office/drawing/2014/main" id="{39387AC0-61B6-4544-8BF4-872B5724807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67" name="Line 1">
          <a:extLst>
            <a:ext uri="{FF2B5EF4-FFF2-40B4-BE49-F238E27FC236}">
              <a16:creationId xmlns:a16="http://schemas.microsoft.com/office/drawing/2014/main" id="{2783CA7F-4F48-4E1A-9582-EE45F0A7D40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68" name="Line 1">
          <a:extLst>
            <a:ext uri="{FF2B5EF4-FFF2-40B4-BE49-F238E27FC236}">
              <a16:creationId xmlns:a16="http://schemas.microsoft.com/office/drawing/2014/main" id="{8C5AD866-D638-4E6C-90DE-4E3DDF5D633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69" name="Line 1">
          <a:extLst>
            <a:ext uri="{FF2B5EF4-FFF2-40B4-BE49-F238E27FC236}">
              <a16:creationId xmlns:a16="http://schemas.microsoft.com/office/drawing/2014/main" id="{4B14579A-5D58-4094-A83B-419D44DF21B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0" name="Line 1">
          <a:extLst>
            <a:ext uri="{FF2B5EF4-FFF2-40B4-BE49-F238E27FC236}">
              <a16:creationId xmlns:a16="http://schemas.microsoft.com/office/drawing/2014/main" id="{B8839BE0-0053-4A07-AD1E-F29C22E22AA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1" name="Line 1">
          <a:extLst>
            <a:ext uri="{FF2B5EF4-FFF2-40B4-BE49-F238E27FC236}">
              <a16:creationId xmlns:a16="http://schemas.microsoft.com/office/drawing/2014/main" id="{65FF3B54-586B-49AF-8BAC-23AA1CD3E77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2" name="Line 1">
          <a:extLst>
            <a:ext uri="{FF2B5EF4-FFF2-40B4-BE49-F238E27FC236}">
              <a16:creationId xmlns:a16="http://schemas.microsoft.com/office/drawing/2014/main" id="{DD584DD9-CAF4-42F6-91DD-165F4786B4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3" name="Line 1">
          <a:extLst>
            <a:ext uri="{FF2B5EF4-FFF2-40B4-BE49-F238E27FC236}">
              <a16:creationId xmlns:a16="http://schemas.microsoft.com/office/drawing/2014/main" id="{72DEF794-AECC-4D68-B7D3-BC9292639B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4" name="Line 1">
          <a:extLst>
            <a:ext uri="{FF2B5EF4-FFF2-40B4-BE49-F238E27FC236}">
              <a16:creationId xmlns:a16="http://schemas.microsoft.com/office/drawing/2014/main" id="{8663039B-52D0-4E69-B81E-808CF4EF36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5" name="Line 1">
          <a:extLst>
            <a:ext uri="{FF2B5EF4-FFF2-40B4-BE49-F238E27FC236}">
              <a16:creationId xmlns:a16="http://schemas.microsoft.com/office/drawing/2014/main" id="{13372E99-C428-4AE2-90DA-435DB199AD9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6" name="Line 1">
          <a:extLst>
            <a:ext uri="{FF2B5EF4-FFF2-40B4-BE49-F238E27FC236}">
              <a16:creationId xmlns:a16="http://schemas.microsoft.com/office/drawing/2014/main" id="{B655E7C0-8A92-4E2A-AC80-4C4CBD9034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7" name="Line 1">
          <a:extLst>
            <a:ext uri="{FF2B5EF4-FFF2-40B4-BE49-F238E27FC236}">
              <a16:creationId xmlns:a16="http://schemas.microsoft.com/office/drawing/2014/main" id="{EC55E378-2E31-46D4-99DE-445530A3F5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8" name="Line 1">
          <a:extLst>
            <a:ext uri="{FF2B5EF4-FFF2-40B4-BE49-F238E27FC236}">
              <a16:creationId xmlns:a16="http://schemas.microsoft.com/office/drawing/2014/main" id="{BB0D93B2-D6FE-4A16-8162-92B4A830B4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79" name="Line 1">
          <a:extLst>
            <a:ext uri="{FF2B5EF4-FFF2-40B4-BE49-F238E27FC236}">
              <a16:creationId xmlns:a16="http://schemas.microsoft.com/office/drawing/2014/main" id="{8B63719C-DF46-407C-A628-EC5C7E551FB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0" name="Line 1">
          <a:extLst>
            <a:ext uri="{FF2B5EF4-FFF2-40B4-BE49-F238E27FC236}">
              <a16:creationId xmlns:a16="http://schemas.microsoft.com/office/drawing/2014/main" id="{959C4335-7DA4-4CF7-8AF0-738EED5863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1" name="Line 1">
          <a:extLst>
            <a:ext uri="{FF2B5EF4-FFF2-40B4-BE49-F238E27FC236}">
              <a16:creationId xmlns:a16="http://schemas.microsoft.com/office/drawing/2014/main" id="{38EADE1F-2745-47C9-8E0C-EA3C4AAB653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2" name="Line 1">
          <a:extLst>
            <a:ext uri="{FF2B5EF4-FFF2-40B4-BE49-F238E27FC236}">
              <a16:creationId xmlns:a16="http://schemas.microsoft.com/office/drawing/2014/main" id="{FE5D82E3-ED68-4BA0-B16A-156F190487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3" name="Line 1">
          <a:extLst>
            <a:ext uri="{FF2B5EF4-FFF2-40B4-BE49-F238E27FC236}">
              <a16:creationId xmlns:a16="http://schemas.microsoft.com/office/drawing/2014/main" id="{5E9DDE48-FCC1-44DE-AB7A-53DA40AF41D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4" name="Line 1">
          <a:extLst>
            <a:ext uri="{FF2B5EF4-FFF2-40B4-BE49-F238E27FC236}">
              <a16:creationId xmlns:a16="http://schemas.microsoft.com/office/drawing/2014/main" id="{FDAEB018-F379-45E8-A0FD-B53736293B5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5" name="Line 1">
          <a:extLst>
            <a:ext uri="{FF2B5EF4-FFF2-40B4-BE49-F238E27FC236}">
              <a16:creationId xmlns:a16="http://schemas.microsoft.com/office/drawing/2014/main" id="{6D321B70-9F61-45B6-B7BA-AF047ABDD21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6" name="Line 1">
          <a:extLst>
            <a:ext uri="{FF2B5EF4-FFF2-40B4-BE49-F238E27FC236}">
              <a16:creationId xmlns:a16="http://schemas.microsoft.com/office/drawing/2014/main" id="{80AA643C-22DD-411B-9069-4B299923225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7" name="Line 1">
          <a:extLst>
            <a:ext uri="{FF2B5EF4-FFF2-40B4-BE49-F238E27FC236}">
              <a16:creationId xmlns:a16="http://schemas.microsoft.com/office/drawing/2014/main" id="{4ABC88C9-1308-460C-A44B-B79D5A78D5C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8" name="Line 1">
          <a:extLst>
            <a:ext uri="{FF2B5EF4-FFF2-40B4-BE49-F238E27FC236}">
              <a16:creationId xmlns:a16="http://schemas.microsoft.com/office/drawing/2014/main" id="{1DADAB7A-29FE-466C-A2E7-58BDEB136D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89" name="Line 1">
          <a:extLst>
            <a:ext uri="{FF2B5EF4-FFF2-40B4-BE49-F238E27FC236}">
              <a16:creationId xmlns:a16="http://schemas.microsoft.com/office/drawing/2014/main" id="{58ACA770-7F34-4E6C-B39E-0DE4B806B3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90" name="Line 1">
          <a:extLst>
            <a:ext uri="{FF2B5EF4-FFF2-40B4-BE49-F238E27FC236}">
              <a16:creationId xmlns:a16="http://schemas.microsoft.com/office/drawing/2014/main" id="{7353BB9C-56D1-4F6D-82B0-7A0EB913027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91" name="Line 1">
          <a:extLst>
            <a:ext uri="{FF2B5EF4-FFF2-40B4-BE49-F238E27FC236}">
              <a16:creationId xmlns:a16="http://schemas.microsoft.com/office/drawing/2014/main" id="{2418F159-6E93-4699-87EE-B9F096DD2DE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92" name="Line 1">
          <a:extLst>
            <a:ext uri="{FF2B5EF4-FFF2-40B4-BE49-F238E27FC236}">
              <a16:creationId xmlns:a16="http://schemas.microsoft.com/office/drawing/2014/main" id="{F4B4A15C-1094-443B-A949-43F66E0CCF2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93" name="Line 1">
          <a:extLst>
            <a:ext uri="{FF2B5EF4-FFF2-40B4-BE49-F238E27FC236}">
              <a16:creationId xmlns:a16="http://schemas.microsoft.com/office/drawing/2014/main" id="{D80D2E32-08D0-45A4-8227-727881679E8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94" name="Line 1">
          <a:extLst>
            <a:ext uri="{FF2B5EF4-FFF2-40B4-BE49-F238E27FC236}">
              <a16:creationId xmlns:a16="http://schemas.microsoft.com/office/drawing/2014/main" id="{81FEB510-0B07-46F1-B4C1-AC32B564F76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95" name="Line 1">
          <a:extLst>
            <a:ext uri="{FF2B5EF4-FFF2-40B4-BE49-F238E27FC236}">
              <a16:creationId xmlns:a16="http://schemas.microsoft.com/office/drawing/2014/main" id="{1C1A7A55-894A-4BD0-95F0-EF29DCADE7D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96" name="Line 1">
          <a:extLst>
            <a:ext uri="{FF2B5EF4-FFF2-40B4-BE49-F238E27FC236}">
              <a16:creationId xmlns:a16="http://schemas.microsoft.com/office/drawing/2014/main" id="{4FC3C015-F2F2-4FB3-A8A4-951D086DDE6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497" name="Line 1">
          <a:extLst>
            <a:ext uri="{FF2B5EF4-FFF2-40B4-BE49-F238E27FC236}">
              <a16:creationId xmlns:a16="http://schemas.microsoft.com/office/drawing/2014/main" id="{08506FAF-2526-4C87-8273-D6D97C3D938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98" name="Line 1">
          <a:extLst>
            <a:ext uri="{FF2B5EF4-FFF2-40B4-BE49-F238E27FC236}">
              <a16:creationId xmlns:a16="http://schemas.microsoft.com/office/drawing/2014/main" id="{C9B6A712-B252-4E3E-90F4-B051B726228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499" name="Line 1">
          <a:extLst>
            <a:ext uri="{FF2B5EF4-FFF2-40B4-BE49-F238E27FC236}">
              <a16:creationId xmlns:a16="http://schemas.microsoft.com/office/drawing/2014/main" id="{A022DE3C-A6C0-4573-940C-A9F744702D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0" name="Line 1">
          <a:extLst>
            <a:ext uri="{FF2B5EF4-FFF2-40B4-BE49-F238E27FC236}">
              <a16:creationId xmlns:a16="http://schemas.microsoft.com/office/drawing/2014/main" id="{4210A327-4330-4EAE-A9A4-9542A5B184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1" name="Line 1">
          <a:extLst>
            <a:ext uri="{FF2B5EF4-FFF2-40B4-BE49-F238E27FC236}">
              <a16:creationId xmlns:a16="http://schemas.microsoft.com/office/drawing/2014/main" id="{29066EFB-421D-4D8B-B10A-21F892BB12C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2" name="Line 1">
          <a:extLst>
            <a:ext uri="{FF2B5EF4-FFF2-40B4-BE49-F238E27FC236}">
              <a16:creationId xmlns:a16="http://schemas.microsoft.com/office/drawing/2014/main" id="{2AC5BB2F-15FA-40A4-876F-08DC333D3A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3" name="Line 1">
          <a:extLst>
            <a:ext uri="{FF2B5EF4-FFF2-40B4-BE49-F238E27FC236}">
              <a16:creationId xmlns:a16="http://schemas.microsoft.com/office/drawing/2014/main" id="{B0491507-AC52-4159-9C0C-7E7931B91D0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4" name="Line 1">
          <a:extLst>
            <a:ext uri="{FF2B5EF4-FFF2-40B4-BE49-F238E27FC236}">
              <a16:creationId xmlns:a16="http://schemas.microsoft.com/office/drawing/2014/main" id="{0242B6E4-7C8A-4674-8456-B12EA8E44F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5" name="Line 1">
          <a:extLst>
            <a:ext uri="{FF2B5EF4-FFF2-40B4-BE49-F238E27FC236}">
              <a16:creationId xmlns:a16="http://schemas.microsoft.com/office/drawing/2014/main" id="{5401144D-3598-4834-B3A3-8C815728DA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6" name="Line 1">
          <a:extLst>
            <a:ext uri="{FF2B5EF4-FFF2-40B4-BE49-F238E27FC236}">
              <a16:creationId xmlns:a16="http://schemas.microsoft.com/office/drawing/2014/main" id="{020F396A-8F53-47DA-9A36-4F080A0CC13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7" name="Line 1">
          <a:extLst>
            <a:ext uri="{FF2B5EF4-FFF2-40B4-BE49-F238E27FC236}">
              <a16:creationId xmlns:a16="http://schemas.microsoft.com/office/drawing/2014/main" id="{DAA24C82-5A3D-450E-8804-3A0B7B7866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8" name="Line 1">
          <a:extLst>
            <a:ext uri="{FF2B5EF4-FFF2-40B4-BE49-F238E27FC236}">
              <a16:creationId xmlns:a16="http://schemas.microsoft.com/office/drawing/2014/main" id="{8D61F284-F562-422A-9F32-1079DC53A6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09" name="Line 1">
          <a:extLst>
            <a:ext uri="{FF2B5EF4-FFF2-40B4-BE49-F238E27FC236}">
              <a16:creationId xmlns:a16="http://schemas.microsoft.com/office/drawing/2014/main" id="{4604E274-4B1E-434E-ADB4-EBE4876F1B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0" name="Line 1">
          <a:extLst>
            <a:ext uri="{FF2B5EF4-FFF2-40B4-BE49-F238E27FC236}">
              <a16:creationId xmlns:a16="http://schemas.microsoft.com/office/drawing/2014/main" id="{3689227B-680E-4729-B553-56197804E1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1" name="Line 1">
          <a:extLst>
            <a:ext uri="{FF2B5EF4-FFF2-40B4-BE49-F238E27FC236}">
              <a16:creationId xmlns:a16="http://schemas.microsoft.com/office/drawing/2014/main" id="{9F381D31-882D-4223-84D8-F0CA0482C7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2" name="Line 1">
          <a:extLst>
            <a:ext uri="{FF2B5EF4-FFF2-40B4-BE49-F238E27FC236}">
              <a16:creationId xmlns:a16="http://schemas.microsoft.com/office/drawing/2014/main" id="{3279404C-8879-4291-9A6C-0FA018167A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3" name="Line 1">
          <a:extLst>
            <a:ext uri="{FF2B5EF4-FFF2-40B4-BE49-F238E27FC236}">
              <a16:creationId xmlns:a16="http://schemas.microsoft.com/office/drawing/2014/main" id="{46299AD7-1FBF-4FCC-B62E-8A59B3164BA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4" name="Line 1">
          <a:extLst>
            <a:ext uri="{FF2B5EF4-FFF2-40B4-BE49-F238E27FC236}">
              <a16:creationId xmlns:a16="http://schemas.microsoft.com/office/drawing/2014/main" id="{F97E3D2A-7DCA-410F-900C-5E976D71C75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5" name="Line 1">
          <a:extLst>
            <a:ext uri="{FF2B5EF4-FFF2-40B4-BE49-F238E27FC236}">
              <a16:creationId xmlns:a16="http://schemas.microsoft.com/office/drawing/2014/main" id="{211483A5-7544-4FCC-BE24-A4B6499109A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6" name="Line 1">
          <a:extLst>
            <a:ext uri="{FF2B5EF4-FFF2-40B4-BE49-F238E27FC236}">
              <a16:creationId xmlns:a16="http://schemas.microsoft.com/office/drawing/2014/main" id="{CF91FAEC-CE67-43D9-9822-94BE342E33B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7" name="Line 1">
          <a:extLst>
            <a:ext uri="{FF2B5EF4-FFF2-40B4-BE49-F238E27FC236}">
              <a16:creationId xmlns:a16="http://schemas.microsoft.com/office/drawing/2014/main" id="{816B2D30-9B66-4E6A-B8B1-2B5E3BDFEE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8" name="Line 1">
          <a:extLst>
            <a:ext uri="{FF2B5EF4-FFF2-40B4-BE49-F238E27FC236}">
              <a16:creationId xmlns:a16="http://schemas.microsoft.com/office/drawing/2014/main" id="{637761AC-9364-4E5C-AA96-927717B717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19" name="Line 1">
          <a:extLst>
            <a:ext uri="{FF2B5EF4-FFF2-40B4-BE49-F238E27FC236}">
              <a16:creationId xmlns:a16="http://schemas.microsoft.com/office/drawing/2014/main" id="{EB49ABAE-504E-485E-BD38-7F7A69B6E9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20" name="Line 1">
          <a:extLst>
            <a:ext uri="{FF2B5EF4-FFF2-40B4-BE49-F238E27FC236}">
              <a16:creationId xmlns:a16="http://schemas.microsoft.com/office/drawing/2014/main" id="{DB4FE226-E0AF-47E5-A777-88B2D789D41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21" name="Line 1">
          <a:extLst>
            <a:ext uri="{FF2B5EF4-FFF2-40B4-BE49-F238E27FC236}">
              <a16:creationId xmlns:a16="http://schemas.microsoft.com/office/drawing/2014/main" id="{AE1D9176-20FB-432F-A61C-BCD92BC1CC7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22" name="Line 1">
          <a:extLst>
            <a:ext uri="{FF2B5EF4-FFF2-40B4-BE49-F238E27FC236}">
              <a16:creationId xmlns:a16="http://schemas.microsoft.com/office/drawing/2014/main" id="{8F471359-E549-4C26-9961-7DD39548831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23" name="Line 1">
          <a:extLst>
            <a:ext uri="{FF2B5EF4-FFF2-40B4-BE49-F238E27FC236}">
              <a16:creationId xmlns:a16="http://schemas.microsoft.com/office/drawing/2014/main" id="{8D131F60-EBB2-426A-B3FF-E4FC25CB2F7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24" name="Line 1">
          <a:extLst>
            <a:ext uri="{FF2B5EF4-FFF2-40B4-BE49-F238E27FC236}">
              <a16:creationId xmlns:a16="http://schemas.microsoft.com/office/drawing/2014/main" id="{C10A94D5-3DA3-45EC-965A-43D091AF6B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25" name="Line 1">
          <a:extLst>
            <a:ext uri="{FF2B5EF4-FFF2-40B4-BE49-F238E27FC236}">
              <a16:creationId xmlns:a16="http://schemas.microsoft.com/office/drawing/2014/main" id="{AB006633-32FF-4B14-8927-C75D297F6FD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26" name="Line 1">
          <a:extLst>
            <a:ext uri="{FF2B5EF4-FFF2-40B4-BE49-F238E27FC236}">
              <a16:creationId xmlns:a16="http://schemas.microsoft.com/office/drawing/2014/main" id="{F43467C9-EEC4-4F71-9971-AA9C463AE01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27" name="Line 1">
          <a:extLst>
            <a:ext uri="{FF2B5EF4-FFF2-40B4-BE49-F238E27FC236}">
              <a16:creationId xmlns:a16="http://schemas.microsoft.com/office/drawing/2014/main" id="{B8B68190-1E74-4669-ACCB-3A322749B34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28" name="Line 1">
          <a:extLst>
            <a:ext uri="{FF2B5EF4-FFF2-40B4-BE49-F238E27FC236}">
              <a16:creationId xmlns:a16="http://schemas.microsoft.com/office/drawing/2014/main" id="{7E7E2743-CACC-4BB8-8DC7-E9349D49A10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29" name="Line 1">
          <a:extLst>
            <a:ext uri="{FF2B5EF4-FFF2-40B4-BE49-F238E27FC236}">
              <a16:creationId xmlns:a16="http://schemas.microsoft.com/office/drawing/2014/main" id="{9E43EC89-0ECE-45FB-BB00-35AB17C0F5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0" name="Line 1">
          <a:extLst>
            <a:ext uri="{FF2B5EF4-FFF2-40B4-BE49-F238E27FC236}">
              <a16:creationId xmlns:a16="http://schemas.microsoft.com/office/drawing/2014/main" id="{6E7E4478-3D2A-4193-A9F9-91A6FFB9DF2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1" name="Line 1">
          <a:extLst>
            <a:ext uri="{FF2B5EF4-FFF2-40B4-BE49-F238E27FC236}">
              <a16:creationId xmlns:a16="http://schemas.microsoft.com/office/drawing/2014/main" id="{05E96D6C-3F7F-4212-9831-F592FCFBBE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2" name="Line 1">
          <a:extLst>
            <a:ext uri="{FF2B5EF4-FFF2-40B4-BE49-F238E27FC236}">
              <a16:creationId xmlns:a16="http://schemas.microsoft.com/office/drawing/2014/main" id="{A38E1912-FD5A-4BB8-AE32-69DA05AA25A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3" name="Line 1">
          <a:extLst>
            <a:ext uri="{FF2B5EF4-FFF2-40B4-BE49-F238E27FC236}">
              <a16:creationId xmlns:a16="http://schemas.microsoft.com/office/drawing/2014/main" id="{3086339C-83E1-4D03-A7B4-CEA715E6F5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4" name="Line 1">
          <a:extLst>
            <a:ext uri="{FF2B5EF4-FFF2-40B4-BE49-F238E27FC236}">
              <a16:creationId xmlns:a16="http://schemas.microsoft.com/office/drawing/2014/main" id="{9F4FE478-4F83-44F1-8232-C37B1010CA4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5" name="Line 1">
          <a:extLst>
            <a:ext uri="{FF2B5EF4-FFF2-40B4-BE49-F238E27FC236}">
              <a16:creationId xmlns:a16="http://schemas.microsoft.com/office/drawing/2014/main" id="{B68C211C-D0D5-434E-9780-D9CE521E7F8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6" name="Line 1">
          <a:extLst>
            <a:ext uri="{FF2B5EF4-FFF2-40B4-BE49-F238E27FC236}">
              <a16:creationId xmlns:a16="http://schemas.microsoft.com/office/drawing/2014/main" id="{516778D9-13FC-4675-9921-19306DA150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7" name="Line 1">
          <a:extLst>
            <a:ext uri="{FF2B5EF4-FFF2-40B4-BE49-F238E27FC236}">
              <a16:creationId xmlns:a16="http://schemas.microsoft.com/office/drawing/2014/main" id="{C8B25A82-EBC8-4056-A31A-E8DA3B22AC8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8" name="Line 1">
          <a:extLst>
            <a:ext uri="{FF2B5EF4-FFF2-40B4-BE49-F238E27FC236}">
              <a16:creationId xmlns:a16="http://schemas.microsoft.com/office/drawing/2014/main" id="{E7CA7DE5-83A5-4D19-B93C-E845E9736F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39" name="Line 1">
          <a:extLst>
            <a:ext uri="{FF2B5EF4-FFF2-40B4-BE49-F238E27FC236}">
              <a16:creationId xmlns:a16="http://schemas.microsoft.com/office/drawing/2014/main" id="{398196C3-FDB0-41EE-A03C-83B04E5B39B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0" name="Line 1">
          <a:extLst>
            <a:ext uri="{FF2B5EF4-FFF2-40B4-BE49-F238E27FC236}">
              <a16:creationId xmlns:a16="http://schemas.microsoft.com/office/drawing/2014/main" id="{C8F680FB-A3EA-415E-8456-BA5AB4999C5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1" name="Line 1">
          <a:extLst>
            <a:ext uri="{FF2B5EF4-FFF2-40B4-BE49-F238E27FC236}">
              <a16:creationId xmlns:a16="http://schemas.microsoft.com/office/drawing/2014/main" id="{9E606611-4157-4300-B9F5-C09F9234137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2" name="Line 1">
          <a:extLst>
            <a:ext uri="{FF2B5EF4-FFF2-40B4-BE49-F238E27FC236}">
              <a16:creationId xmlns:a16="http://schemas.microsoft.com/office/drawing/2014/main" id="{90D46BE5-BB20-464D-AE9F-CCEFE57B32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3" name="Line 1">
          <a:extLst>
            <a:ext uri="{FF2B5EF4-FFF2-40B4-BE49-F238E27FC236}">
              <a16:creationId xmlns:a16="http://schemas.microsoft.com/office/drawing/2014/main" id="{9D509D76-39F6-4402-9B21-85F2CAB360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4" name="Line 1">
          <a:extLst>
            <a:ext uri="{FF2B5EF4-FFF2-40B4-BE49-F238E27FC236}">
              <a16:creationId xmlns:a16="http://schemas.microsoft.com/office/drawing/2014/main" id="{2564AA8C-F19F-4463-B770-BAC9618B889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5" name="Line 1">
          <a:extLst>
            <a:ext uri="{FF2B5EF4-FFF2-40B4-BE49-F238E27FC236}">
              <a16:creationId xmlns:a16="http://schemas.microsoft.com/office/drawing/2014/main" id="{E100661F-E5E7-419E-AE47-F23ED292BB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6" name="Line 1">
          <a:extLst>
            <a:ext uri="{FF2B5EF4-FFF2-40B4-BE49-F238E27FC236}">
              <a16:creationId xmlns:a16="http://schemas.microsoft.com/office/drawing/2014/main" id="{63BD0A7C-1FE0-48AA-ACA5-707A9D2B13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7" name="Line 1">
          <a:extLst>
            <a:ext uri="{FF2B5EF4-FFF2-40B4-BE49-F238E27FC236}">
              <a16:creationId xmlns:a16="http://schemas.microsoft.com/office/drawing/2014/main" id="{B0350143-EE88-4921-B731-44B59738AAB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8" name="Line 1">
          <a:extLst>
            <a:ext uri="{FF2B5EF4-FFF2-40B4-BE49-F238E27FC236}">
              <a16:creationId xmlns:a16="http://schemas.microsoft.com/office/drawing/2014/main" id="{0F7DB726-89E8-4219-B852-047D936585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49" name="Line 1">
          <a:extLst>
            <a:ext uri="{FF2B5EF4-FFF2-40B4-BE49-F238E27FC236}">
              <a16:creationId xmlns:a16="http://schemas.microsoft.com/office/drawing/2014/main" id="{CAAD40EB-CE09-4DAE-9E91-B23BC3D948D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50" name="Line 1">
          <a:extLst>
            <a:ext uri="{FF2B5EF4-FFF2-40B4-BE49-F238E27FC236}">
              <a16:creationId xmlns:a16="http://schemas.microsoft.com/office/drawing/2014/main" id="{88C581B6-CDB4-44B9-BD0D-DD506DF3418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51" name="Line 1">
          <a:extLst>
            <a:ext uri="{FF2B5EF4-FFF2-40B4-BE49-F238E27FC236}">
              <a16:creationId xmlns:a16="http://schemas.microsoft.com/office/drawing/2014/main" id="{0496E3C1-76BE-43F3-83BE-3870DA53BE8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52" name="Line 1">
          <a:extLst>
            <a:ext uri="{FF2B5EF4-FFF2-40B4-BE49-F238E27FC236}">
              <a16:creationId xmlns:a16="http://schemas.microsoft.com/office/drawing/2014/main" id="{92DB5B2E-5D3C-4519-BCC8-72EE4596F16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53" name="Line 1">
          <a:extLst>
            <a:ext uri="{FF2B5EF4-FFF2-40B4-BE49-F238E27FC236}">
              <a16:creationId xmlns:a16="http://schemas.microsoft.com/office/drawing/2014/main" id="{36A480B2-13D2-417F-9F53-21E85A06FE2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54" name="Line 1">
          <a:extLst>
            <a:ext uri="{FF2B5EF4-FFF2-40B4-BE49-F238E27FC236}">
              <a16:creationId xmlns:a16="http://schemas.microsoft.com/office/drawing/2014/main" id="{1AE073ED-E522-4B48-BABA-DEF80AB8726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55" name="Line 1">
          <a:extLst>
            <a:ext uri="{FF2B5EF4-FFF2-40B4-BE49-F238E27FC236}">
              <a16:creationId xmlns:a16="http://schemas.microsoft.com/office/drawing/2014/main" id="{E3EE96B9-14B2-4437-B0C3-9AF92340FC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56" name="Line 1">
          <a:extLst>
            <a:ext uri="{FF2B5EF4-FFF2-40B4-BE49-F238E27FC236}">
              <a16:creationId xmlns:a16="http://schemas.microsoft.com/office/drawing/2014/main" id="{FDD1E065-6072-4C65-9573-15FC3BE38A2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57" name="Line 1">
          <a:extLst>
            <a:ext uri="{FF2B5EF4-FFF2-40B4-BE49-F238E27FC236}">
              <a16:creationId xmlns:a16="http://schemas.microsoft.com/office/drawing/2014/main" id="{1880784C-DFEF-4E68-9A88-C7439069916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58" name="Line 1">
          <a:extLst>
            <a:ext uri="{FF2B5EF4-FFF2-40B4-BE49-F238E27FC236}">
              <a16:creationId xmlns:a16="http://schemas.microsoft.com/office/drawing/2014/main" id="{0FF5B349-9E15-4C06-933A-4987718E14B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59" name="Line 1">
          <a:extLst>
            <a:ext uri="{FF2B5EF4-FFF2-40B4-BE49-F238E27FC236}">
              <a16:creationId xmlns:a16="http://schemas.microsoft.com/office/drawing/2014/main" id="{731F90C8-043B-465A-9861-CE1D0C6321E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0" name="Line 1">
          <a:extLst>
            <a:ext uri="{FF2B5EF4-FFF2-40B4-BE49-F238E27FC236}">
              <a16:creationId xmlns:a16="http://schemas.microsoft.com/office/drawing/2014/main" id="{49EC8DAD-AE37-47C1-8FA4-7F019FC25B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1" name="Line 1">
          <a:extLst>
            <a:ext uri="{FF2B5EF4-FFF2-40B4-BE49-F238E27FC236}">
              <a16:creationId xmlns:a16="http://schemas.microsoft.com/office/drawing/2014/main" id="{152AC285-0AF3-4141-A3D9-D2A88CF55C9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2" name="Line 1">
          <a:extLst>
            <a:ext uri="{FF2B5EF4-FFF2-40B4-BE49-F238E27FC236}">
              <a16:creationId xmlns:a16="http://schemas.microsoft.com/office/drawing/2014/main" id="{9DC5A7A4-2886-45DE-90D5-CBAA97E25FE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3" name="Line 1">
          <a:extLst>
            <a:ext uri="{FF2B5EF4-FFF2-40B4-BE49-F238E27FC236}">
              <a16:creationId xmlns:a16="http://schemas.microsoft.com/office/drawing/2014/main" id="{2AB54F2A-E38A-45DE-9D40-79396D5111D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4" name="Line 1">
          <a:extLst>
            <a:ext uri="{FF2B5EF4-FFF2-40B4-BE49-F238E27FC236}">
              <a16:creationId xmlns:a16="http://schemas.microsoft.com/office/drawing/2014/main" id="{90091092-9F43-4A3D-81A9-7CCC5613662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5" name="Line 1">
          <a:extLst>
            <a:ext uri="{FF2B5EF4-FFF2-40B4-BE49-F238E27FC236}">
              <a16:creationId xmlns:a16="http://schemas.microsoft.com/office/drawing/2014/main" id="{F8F631D0-C6C6-4063-B816-6757C3BB61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6" name="Line 1">
          <a:extLst>
            <a:ext uri="{FF2B5EF4-FFF2-40B4-BE49-F238E27FC236}">
              <a16:creationId xmlns:a16="http://schemas.microsoft.com/office/drawing/2014/main" id="{F989F474-082F-4688-9CE5-53D7267EFE1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7" name="Line 1">
          <a:extLst>
            <a:ext uri="{FF2B5EF4-FFF2-40B4-BE49-F238E27FC236}">
              <a16:creationId xmlns:a16="http://schemas.microsoft.com/office/drawing/2014/main" id="{A4B556D2-A7DA-49D9-BB76-8FF955BDF3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8" name="Line 1">
          <a:extLst>
            <a:ext uri="{FF2B5EF4-FFF2-40B4-BE49-F238E27FC236}">
              <a16:creationId xmlns:a16="http://schemas.microsoft.com/office/drawing/2014/main" id="{20F8ACDE-1CCB-4EB3-B04A-1251CAB6D2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69" name="Line 1">
          <a:extLst>
            <a:ext uri="{FF2B5EF4-FFF2-40B4-BE49-F238E27FC236}">
              <a16:creationId xmlns:a16="http://schemas.microsoft.com/office/drawing/2014/main" id="{B0BB6080-D6C9-4025-B036-B4E25645D11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0" name="Line 1">
          <a:extLst>
            <a:ext uri="{FF2B5EF4-FFF2-40B4-BE49-F238E27FC236}">
              <a16:creationId xmlns:a16="http://schemas.microsoft.com/office/drawing/2014/main" id="{54A094F2-E82D-45F6-BF97-6E61D20EF6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1" name="Line 1">
          <a:extLst>
            <a:ext uri="{FF2B5EF4-FFF2-40B4-BE49-F238E27FC236}">
              <a16:creationId xmlns:a16="http://schemas.microsoft.com/office/drawing/2014/main" id="{C5A20485-3265-46F0-98AC-D44F6C788D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2" name="Line 1">
          <a:extLst>
            <a:ext uri="{FF2B5EF4-FFF2-40B4-BE49-F238E27FC236}">
              <a16:creationId xmlns:a16="http://schemas.microsoft.com/office/drawing/2014/main" id="{6AB21281-1186-4FC2-ACC9-7A0103FCA7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3" name="Line 1">
          <a:extLst>
            <a:ext uri="{FF2B5EF4-FFF2-40B4-BE49-F238E27FC236}">
              <a16:creationId xmlns:a16="http://schemas.microsoft.com/office/drawing/2014/main" id="{98507C46-01BA-4F77-8712-859B550C86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4" name="Line 1">
          <a:extLst>
            <a:ext uri="{FF2B5EF4-FFF2-40B4-BE49-F238E27FC236}">
              <a16:creationId xmlns:a16="http://schemas.microsoft.com/office/drawing/2014/main" id="{547BD7E0-0946-4BB3-8244-F1D3FD66BE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5" name="Line 1">
          <a:extLst>
            <a:ext uri="{FF2B5EF4-FFF2-40B4-BE49-F238E27FC236}">
              <a16:creationId xmlns:a16="http://schemas.microsoft.com/office/drawing/2014/main" id="{07A13564-7378-4985-8D59-C61B7A45C4A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6" name="Line 1">
          <a:extLst>
            <a:ext uri="{FF2B5EF4-FFF2-40B4-BE49-F238E27FC236}">
              <a16:creationId xmlns:a16="http://schemas.microsoft.com/office/drawing/2014/main" id="{462F3CAB-5EA3-4175-BE35-6439755221E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7" name="Line 1">
          <a:extLst>
            <a:ext uri="{FF2B5EF4-FFF2-40B4-BE49-F238E27FC236}">
              <a16:creationId xmlns:a16="http://schemas.microsoft.com/office/drawing/2014/main" id="{834649A3-8793-4964-87AB-4EF12C32E8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8" name="Line 1">
          <a:extLst>
            <a:ext uri="{FF2B5EF4-FFF2-40B4-BE49-F238E27FC236}">
              <a16:creationId xmlns:a16="http://schemas.microsoft.com/office/drawing/2014/main" id="{299D4554-B0AB-478F-AAF4-A133BBC26C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79" name="Line 1">
          <a:extLst>
            <a:ext uri="{FF2B5EF4-FFF2-40B4-BE49-F238E27FC236}">
              <a16:creationId xmlns:a16="http://schemas.microsoft.com/office/drawing/2014/main" id="{6B5176CD-4286-4EC2-A38B-CE8F88DDAEE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80" name="Line 1">
          <a:extLst>
            <a:ext uri="{FF2B5EF4-FFF2-40B4-BE49-F238E27FC236}">
              <a16:creationId xmlns:a16="http://schemas.microsoft.com/office/drawing/2014/main" id="{ED32A3FF-1D76-4B6C-9C29-870D7178802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81" name="Line 1">
          <a:extLst>
            <a:ext uri="{FF2B5EF4-FFF2-40B4-BE49-F238E27FC236}">
              <a16:creationId xmlns:a16="http://schemas.microsoft.com/office/drawing/2014/main" id="{8BF51990-B4C7-4BFE-B8E7-B0C84C51BC4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82" name="Line 1">
          <a:extLst>
            <a:ext uri="{FF2B5EF4-FFF2-40B4-BE49-F238E27FC236}">
              <a16:creationId xmlns:a16="http://schemas.microsoft.com/office/drawing/2014/main" id="{AA54CB48-9C4A-4775-B247-930C3C34B6D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83" name="Line 1">
          <a:extLst>
            <a:ext uri="{FF2B5EF4-FFF2-40B4-BE49-F238E27FC236}">
              <a16:creationId xmlns:a16="http://schemas.microsoft.com/office/drawing/2014/main" id="{FBFE7978-ED43-4128-96B3-F418456DE65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84" name="Line 1">
          <a:extLst>
            <a:ext uri="{FF2B5EF4-FFF2-40B4-BE49-F238E27FC236}">
              <a16:creationId xmlns:a16="http://schemas.microsoft.com/office/drawing/2014/main" id="{00DFE99E-DE1D-4B95-BAC8-14DF82A098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85" name="Line 1">
          <a:extLst>
            <a:ext uri="{FF2B5EF4-FFF2-40B4-BE49-F238E27FC236}">
              <a16:creationId xmlns:a16="http://schemas.microsoft.com/office/drawing/2014/main" id="{645E1284-2CA6-4349-9D95-D8A43D6794A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86" name="Line 1">
          <a:extLst>
            <a:ext uri="{FF2B5EF4-FFF2-40B4-BE49-F238E27FC236}">
              <a16:creationId xmlns:a16="http://schemas.microsoft.com/office/drawing/2014/main" id="{EF540D48-B538-4397-95E1-DF07A17BFEA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587" name="Line 1">
          <a:extLst>
            <a:ext uri="{FF2B5EF4-FFF2-40B4-BE49-F238E27FC236}">
              <a16:creationId xmlns:a16="http://schemas.microsoft.com/office/drawing/2014/main" id="{A7D35235-91DE-4C43-9A29-5184D3D09C2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88" name="Line 1">
          <a:extLst>
            <a:ext uri="{FF2B5EF4-FFF2-40B4-BE49-F238E27FC236}">
              <a16:creationId xmlns:a16="http://schemas.microsoft.com/office/drawing/2014/main" id="{6B5C47F3-2040-4538-9682-CFACC0FF02C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89" name="Line 1">
          <a:extLst>
            <a:ext uri="{FF2B5EF4-FFF2-40B4-BE49-F238E27FC236}">
              <a16:creationId xmlns:a16="http://schemas.microsoft.com/office/drawing/2014/main" id="{AF79AD7B-AAB9-4808-A5AC-A0195BC95A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0" name="Line 1">
          <a:extLst>
            <a:ext uri="{FF2B5EF4-FFF2-40B4-BE49-F238E27FC236}">
              <a16:creationId xmlns:a16="http://schemas.microsoft.com/office/drawing/2014/main" id="{474CDDEB-3D10-41D0-B68E-E5051C795C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1" name="Line 1">
          <a:extLst>
            <a:ext uri="{FF2B5EF4-FFF2-40B4-BE49-F238E27FC236}">
              <a16:creationId xmlns:a16="http://schemas.microsoft.com/office/drawing/2014/main" id="{3B788522-476F-40E5-8C32-AFDCE1DF76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2" name="Line 1">
          <a:extLst>
            <a:ext uri="{FF2B5EF4-FFF2-40B4-BE49-F238E27FC236}">
              <a16:creationId xmlns:a16="http://schemas.microsoft.com/office/drawing/2014/main" id="{78FFAE3E-EF86-4FE8-AB2F-AE46B314B2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3" name="Line 1">
          <a:extLst>
            <a:ext uri="{FF2B5EF4-FFF2-40B4-BE49-F238E27FC236}">
              <a16:creationId xmlns:a16="http://schemas.microsoft.com/office/drawing/2014/main" id="{49EE9B6F-88D4-4357-BBA7-A1011FBAE4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4" name="Line 1">
          <a:extLst>
            <a:ext uri="{FF2B5EF4-FFF2-40B4-BE49-F238E27FC236}">
              <a16:creationId xmlns:a16="http://schemas.microsoft.com/office/drawing/2014/main" id="{4168C6C6-4834-4D25-9EA4-1B71B884243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5" name="Line 1">
          <a:extLst>
            <a:ext uri="{FF2B5EF4-FFF2-40B4-BE49-F238E27FC236}">
              <a16:creationId xmlns:a16="http://schemas.microsoft.com/office/drawing/2014/main" id="{67C4ECE9-5AF6-40D3-BE38-74C975DDD8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6" name="Line 1">
          <a:extLst>
            <a:ext uri="{FF2B5EF4-FFF2-40B4-BE49-F238E27FC236}">
              <a16:creationId xmlns:a16="http://schemas.microsoft.com/office/drawing/2014/main" id="{6BF0D849-8A05-4C6E-A995-E35486446F8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7" name="Line 1">
          <a:extLst>
            <a:ext uri="{FF2B5EF4-FFF2-40B4-BE49-F238E27FC236}">
              <a16:creationId xmlns:a16="http://schemas.microsoft.com/office/drawing/2014/main" id="{330D6588-C620-45E0-8720-A0CD81DB7D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8" name="Line 1">
          <a:extLst>
            <a:ext uri="{FF2B5EF4-FFF2-40B4-BE49-F238E27FC236}">
              <a16:creationId xmlns:a16="http://schemas.microsoft.com/office/drawing/2014/main" id="{F09FEF43-7A06-4E4E-BA2A-A117DED3BB0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599" name="Line 1">
          <a:extLst>
            <a:ext uri="{FF2B5EF4-FFF2-40B4-BE49-F238E27FC236}">
              <a16:creationId xmlns:a16="http://schemas.microsoft.com/office/drawing/2014/main" id="{04C9D739-345B-4221-A295-4D56D62AEAC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0" name="Line 1">
          <a:extLst>
            <a:ext uri="{FF2B5EF4-FFF2-40B4-BE49-F238E27FC236}">
              <a16:creationId xmlns:a16="http://schemas.microsoft.com/office/drawing/2014/main" id="{A9E1247E-1F68-43D8-9289-D9EF4EC43ED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1" name="Line 1">
          <a:extLst>
            <a:ext uri="{FF2B5EF4-FFF2-40B4-BE49-F238E27FC236}">
              <a16:creationId xmlns:a16="http://schemas.microsoft.com/office/drawing/2014/main" id="{872FFD0C-E817-4F8C-94F3-1C14A29833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2" name="Line 1">
          <a:extLst>
            <a:ext uri="{FF2B5EF4-FFF2-40B4-BE49-F238E27FC236}">
              <a16:creationId xmlns:a16="http://schemas.microsoft.com/office/drawing/2014/main" id="{AF8A6A42-8D61-4A0A-9A5B-DE011B00E8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3" name="Line 1">
          <a:extLst>
            <a:ext uri="{FF2B5EF4-FFF2-40B4-BE49-F238E27FC236}">
              <a16:creationId xmlns:a16="http://schemas.microsoft.com/office/drawing/2014/main" id="{D762D19F-F4A5-4645-9760-828FB83E61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4" name="Line 1">
          <a:extLst>
            <a:ext uri="{FF2B5EF4-FFF2-40B4-BE49-F238E27FC236}">
              <a16:creationId xmlns:a16="http://schemas.microsoft.com/office/drawing/2014/main" id="{C3DD8557-DF6A-4659-9DCE-EB9655AB3C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5" name="Line 1">
          <a:extLst>
            <a:ext uri="{FF2B5EF4-FFF2-40B4-BE49-F238E27FC236}">
              <a16:creationId xmlns:a16="http://schemas.microsoft.com/office/drawing/2014/main" id="{43BBC811-2FDE-4DA6-B6CE-2305C4B32A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6" name="Line 1">
          <a:extLst>
            <a:ext uri="{FF2B5EF4-FFF2-40B4-BE49-F238E27FC236}">
              <a16:creationId xmlns:a16="http://schemas.microsoft.com/office/drawing/2014/main" id="{14B12A6F-F235-4748-812C-1AA72FC56C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7" name="Line 1">
          <a:extLst>
            <a:ext uri="{FF2B5EF4-FFF2-40B4-BE49-F238E27FC236}">
              <a16:creationId xmlns:a16="http://schemas.microsoft.com/office/drawing/2014/main" id="{957A72B9-F8C5-4BF1-A5BE-3B7EC7839B0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8" name="Line 1">
          <a:extLst>
            <a:ext uri="{FF2B5EF4-FFF2-40B4-BE49-F238E27FC236}">
              <a16:creationId xmlns:a16="http://schemas.microsoft.com/office/drawing/2014/main" id="{E015B193-0233-4B43-AFD1-518DEBA80B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09" name="Line 1">
          <a:extLst>
            <a:ext uri="{FF2B5EF4-FFF2-40B4-BE49-F238E27FC236}">
              <a16:creationId xmlns:a16="http://schemas.microsoft.com/office/drawing/2014/main" id="{2F78C617-6FE9-448F-A91A-789431AD019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10" name="Line 1">
          <a:extLst>
            <a:ext uri="{FF2B5EF4-FFF2-40B4-BE49-F238E27FC236}">
              <a16:creationId xmlns:a16="http://schemas.microsoft.com/office/drawing/2014/main" id="{01B91097-DC7F-4143-9E62-88258F47E94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11" name="Line 1">
          <a:extLst>
            <a:ext uri="{FF2B5EF4-FFF2-40B4-BE49-F238E27FC236}">
              <a16:creationId xmlns:a16="http://schemas.microsoft.com/office/drawing/2014/main" id="{787EA0BB-CD7E-4ED3-9833-F62EEFDCF4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12" name="Line 1">
          <a:extLst>
            <a:ext uri="{FF2B5EF4-FFF2-40B4-BE49-F238E27FC236}">
              <a16:creationId xmlns:a16="http://schemas.microsoft.com/office/drawing/2014/main" id="{01A7410A-1BFA-4F9A-9D97-E08535F1EFD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13" name="Line 1">
          <a:extLst>
            <a:ext uri="{FF2B5EF4-FFF2-40B4-BE49-F238E27FC236}">
              <a16:creationId xmlns:a16="http://schemas.microsoft.com/office/drawing/2014/main" id="{BC28B2A7-8A00-4A8A-B0A5-2706743FCC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14" name="Line 1">
          <a:extLst>
            <a:ext uri="{FF2B5EF4-FFF2-40B4-BE49-F238E27FC236}">
              <a16:creationId xmlns:a16="http://schemas.microsoft.com/office/drawing/2014/main" id="{E5AB254D-5F32-4968-B015-35F63AF4DD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15" name="Line 1">
          <a:extLst>
            <a:ext uri="{FF2B5EF4-FFF2-40B4-BE49-F238E27FC236}">
              <a16:creationId xmlns:a16="http://schemas.microsoft.com/office/drawing/2014/main" id="{789ACDB7-1A73-4C5E-AFB7-4757D5F1489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16" name="Line 1">
          <a:extLst>
            <a:ext uri="{FF2B5EF4-FFF2-40B4-BE49-F238E27FC236}">
              <a16:creationId xmlns:a16="http://schemas.microsoft.com/office/drawing/2014/main" id="{A595D01F-DA50-48A2-88E5-1BE1FBD6BA6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17" name="Line 1">
          <a:extLst>
            <a:ext uri="{FF2B5EF4-FFF2-40B4-BE49-F238E27FC236}">
              <a16:creationId xmlns:a16="http://schemas.microsoft.com/office/drawing/2014/main" id="{D78EB4C9-84A7-46A7-BE52-C784DC7419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18" name="Line 1">
          <a:extLst>
            <a:ext uri="{FF2B5EF4-FFF2-40B4-BE49-F238E27FC236}">
              <a16:creationId xmlns:a16="http://schemas.microsoft.com/office/drawing/2014/main" id="{1C862091-97E1-46F7-8828-3D0B2E4D10C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19" name="Line 1">
          <a:extLst>
            <a:ext uri="{FF2B5EF4-FFF2-40B4-BE49-F238E27FC236}">
              <a16:creationId xmlns:a16="http://schemas.microsoft.com/office/drawing/2014/main" id="{9CD3CE21-2C4B-4F16-8B80-A537C319430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0" name="Line 1">
          <a:extLst>
            <a:ext uri="{FF2B5EF4-FFF2-40B4-BE49-F238E27FC236}">
              <a16:creationId xmlns:a16="http://schemas.microsoft.com/office/drawing/2014/main" id="{9EB7E56D-0A88-408F-A128-1E53B0EE438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1" name="Line 1">
          <a:extLst>
            <a:ext uri="{FF2B5EF4-FFF2-40B4-BE49-F238E27FC236}">
              <a16:creationId xmlns:a16="http://schemas.microsoft.com/office/drawing/2014/main" id="{50AA894E-BEFC-4850-BEB1-D04C3C5E58C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2" name="Line 1">
          <a:extLst>
            <a:ext uri="{FF2B5EF4-FFF2-40B4-BE49-F238E27FC236}">
              <a16:creationId xmlns:a16="http://schemas.microsoft.com/office/drawing/2014/main" id="{858E804F-711C-44A5-A5A7-C09C423AAC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3" name="Line 1">
          <a:extLst>
            <a:ext uri="{FF2B5EF4-FFF2-40B4-BE49-F238E27FC236}">
              <a16:creationId xmlns:a16="http://schemas.microsoft.com/office/drawing/2014/main" id="{44E52C12-3C92-4CFB-9153-40027C762B8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4" name="Line 1">
          <a:extLst>
            <a:ext uri="{FF2B5EF4-FFF2-40B4-BE49-F238E27FC236}">
              <a16:creationId xmlns:a16="http://schemas.microsoft.com/office/drawing/2014/main" id="{AC823556-25B3-4486-9751-BE6EB4A8317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5" name="Line 1">
          <a:extLst>
            <a:ext uri="{FF2B5EF4-FFF2-40B4-BE49-F238E27FC236}">
              <a16:creationId xmlns:a16="http://schemas.microsoft.com/office/drawing/2014/main" id="{4F1F0EBD-0129-43C4-A598-B8557FAE40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6" name="Line 1">
          <a:extLst>
            <a:ext uri="{FF2B5EF4-FFF2-40B4-BE49-F238E27FC236}">
              <a16:creationId xmlns:a16="http://schemas.microsoft.com/office/drawing/2014/main" id="{28EEAA34-5FA2-48B1-8A6C-D91331ECC8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7" name="Line 1">
          <a:extLst>
            <a:ext uri="{FF2B5EF4-FFF2-40B4-BE49-F238E27FC236}">
              <a16:creationId xmlns:a16="http://schemas.microsoft.com/office/drawing/2014/main" id="{FB0AC3B3-3B1E-48F8-BA9A-0FD2EA0A483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8" name="Line 1">
          <a:extLst>
            <a:ext uri="{FF2B5EF4-FFF2-40B4-BE49-F238E27FC236}">
              <a16:creationId xmlns:a16="http://schemas.microsoft.com/office/drawing/2014/main" id="{C56F7E8F-D789-479D-86CD-84FF50146CB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29" name="Line 1">
          <a:extLst>
            <a:ext uri="{FF2B5EF4-FFF2-40B4-BE49-F238E27FC236}">
              <a16:creationId xmlns:a16="http://schemas.microsoft.com/office/drawing/2014/main" id="{113524FF-A443-4DF6-87C3-062EDC4336E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0" name="Line 1">
          <a:extLst>
            <a:ext uri="{FF2B5EF4-FFF2-40B4-BE49-F238E27FC236}">
              <a16:creationId xmlns:a16="http://schemas.microsoft.com/office/drawing/2014/main" id="{17E25CE2-F2F6-484C-9E4E-EAD0E1BD3A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1" name="Line 1">
          <a:extLst>
            <a:ext uri="{FF2B5EF4-FFF2-40B4-BE49-F238E27FC236}">
              <a16:creationId xmlns:a16="http://schemas.microsoft.com/office/drawing/2014/main" id="{AE50B47E-1490-42F1-8C3D-0D04977780F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2" name="Line 1">
          <a:extLst>
            <a:ext uri="{FF2B5EF4-FFF2-40B4-BE49-F238E27FC236}">
              <a16:creationId xmlns:a16="http://schemas.microsoft.com/office/drawing/2014/main" id="{F26C1029-CCB3-4856-8CEC-3098467158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3" name="Line 1">
          <a:extLst>
            <a:ext uri="{FF2B5EF4-FFF2-40B4-BE49-F238E27FC236}">
              <a16:creationId xmlns:a16="http://schemas.microsoft.com/office/drawing/2014/main" id="{064DF4C2-A229-4AEA-9D66-EC4DCEA532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4" name="Line 1">
          <a:extLst>
            <a:ext uri="{FF2B5EF4-FFF2-40B4-BE49-F238E27FC236}">
              <a16:creationId xmlns:a16="http://schemas.microsoft.com/office/drawing/2014/main" id="{E1D6BB22-DE4E-46BD-885F-E315C9CD67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5" name="Line 1">
          <a:extLst>
            <a:ext uri="{FF2B5EF4-FFF2-40B4-BE49-F238E27FC236}">
              <a16:creationId xmlns:a16="http://schemas.microsoft.com/office/drawing/2014/main" id="{143AC594-C9C2-45E5-8A49-105CF1DF42E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6" name="Line 1">
          <a:extLst>
            <a:ext uri="{FF2B5EF4-FFF2-40B4-BE49-F238E27FC236}">
              <a16:creationId xmlns:a16="http://schemas.microsoft.com/office/drawing/2014/main" id="{7D47DEA5-5C4F-4AC4-A4EB-A9EFAE6143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7" name="Line 1">
          <a:extLst>
            <a:ext uri="{FF2B5EF4-FFF2-40B4-BE49-F238E27FC236}">
              <a16:creationId xmlns:a16="http://schemas.microsoft.com/office/drawing/2014/main" id="{312E551E-1647-4864-9F24-CC7BC12B10E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8" name="Line 1">
          <a:extLst>
            <a:ext uri="{FF2B5EF4-FFF2-40B4-BE49-F238E27FC236}">
              <a16:creationId xmlns:a16="http://schemas.microsoft.com/office/drawing/2014/main" id="{3C359DFC-804D-4E4B-BBA8-C19A383B8F4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39" name="Line 1">
          <a:extLst>
            <a:ext uri="{FF2B5EF4-FFF2-40B4-BE49-F238E27FC236}">
              <a16:creationId xmlns:a16="http://schemas.microsoft.com/office/drawing/2014/main" id="{7DF0EE28-B982-4553-AD89-3E89741E9B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40" name="Line 1">
          <a:extLst>
            <a:ext uri="{FF2B5EF4-FFF2-40B4-BE49-F238E27FC236}">
              <a16:creationId xmlns:a16="http://schemas.microsoft.com/office/drawing/2014/main" id="{6E53B7B9-AB29-4DB8-9B31-5775E9AD5C1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41" name="Line 1">
          <a:extLst>
            <a:ext uri="{FF2B5EF4-FFF2-40B4-BE49-F238E27FC236}">
              <a16:creationId xmlns:a16="http://schemas.microsoft.com/office/drawing/2014/main" id="{867150D5-C308-4695-8813-FD46A4656E9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42" name="Line 1">
          <a:extLst>
            <a:ext uri="{FF2B5EF4-FFF2-40B4-BE49-F238E27FC236}">
              <a16:creationId xmlns:a16="http://schemas.microsoft.com/office/drawing/2014/main" id="{DBF86459-BDED-4FAF-B182-321B60E98A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43" name="Line 1">
          <a:extLst>
            <a:ext uri="{FF2B5EF4-FFF2-40B4-BE49-F238E27FC236}">
              <a16:creationId xmlns:a16="http://schemas.microsoft.com/office/drawing/2014/main" id="{D7AABED8-8C35-427A-AC71-094A846E292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44" name="Line 1">
          <a:extLst>
            <a:ext uri="{FF2B5EF4-FFF2-40B4-BE49-F238E27FC236}">
              <a16:creationId xmlns:a16="http://schemas.microsoft.com/office/drawing/2014/main" id="{25A56FC3-0979-4196-AD37-C9E87E4F38E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45" name="Line 1">
          <a:extLst>
            <a:ext uri="{FF2B5EF4-FFF2-40B4-BE49-F238E27FC236}">
              <a16:creationId xmlns:a16="http://schemas.microsoft.com/office/drawing/2014/main" id="{73306A9F-31AC-497D-8048-B7860810C2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46" name="Line 1">
          <a:extLst>
            <a:ext uri="{FF2B5EF4-FFF2-40B4-BE49-F238E27FC236}">
              <a16:creationId xmlns:a16="http://schemas.microsoft.com/office/drawing/2014/main" id="{82B036A0-5042-40AD-9DED-EC6704C0F4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47" name="Line 1">
          <a:extLst>
            <a:ext uri="{FF2B5EF4-FFF2-40B4-BE49-F238E27FC236}">
              <a16:creationId xmlns:a16="http://schemas.microsoft.com/office/drawing/2014/main" id="{512A3214-B411-4647-AEFC-14AFA9700F2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48" name="Line 1">
          <a:extLst>
            <a:ext uri="{FF2B5EF4-FFF2-40B4-BE49-F238E27FC236}">
              <a16:creationId xmlns:a16="http://schemas.microsoft.com/office/drawing/2014/main" id="{002D3984-A6BE-404E-B298-FEB176AB922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49" name="Line 1">
          <a:extLst>
            <a:ext uri="{FF2B5EF4-FFF2-40B4-BE49-F238E27FC236}">
              <a16:creationId xmlns:a16="http://schemas.microsoft.com/office/drawing/2014/main" id="{905842A2-C43E-448A-BBAA-0381839E45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0" name="Line 1">
          <a:extLst>
            <a:ext uri="{FF2B5EF4-FFF2-40B4-BE49-F238E27FC236}">
              <a16:creationId xmlns:a16="http://schemas.microsoft.com/office/drawing/2014/main" id="{1834A062-9F8E-49C2-8B38-399F39FDFD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1" name="Line 1">
          <a:extLst>
            <a:ext uri="{FF2B5EF4-FFF2-40B4-BE49-F238E27FC236}">
              <a16:creationId xmlns:a16="http://schemas.microsoft.com/office/drawing/2014/main" id="{B0CB7D65-D4EC-4103-ADA6-5AE08B6F467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2" name="Line 1">
          <a:extLst>
            <a:ext uri="{FF2B5EF4-FFF2-40B4-BE49-F238E27FC236}">
              <a16:creationId xmlns:a16="http://schemas.microsoft.com/office/drawing/2014/main" id="{380C869C-9898-42C2-BD1D-8B8D33CC9E0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3" name="Line 1">
          <a:extLst>
            <a:ext uri="{FF2B5EF4-FFF2-40B4-BE49-F238E27FC236}">
              <a16:creationId xmlns:a16="http://schemas.microsoft.com/office/drawing/2014/main" id="{2C381D08-9694-4008-9316-81E37993490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4" name="Line 1">
          <a:extLst>
            <a:ext uri="{FF2B5EF4-FFF2-40B4-BE49-F238E27FC236}">
              <a16:creationId xmlns:a16="http://schemas.microsoft.com/office/drawing/2014/main" id="{639C80BE-F603-414D-BB04-E332C19AD2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5" name="Line 1">
          <a:extLst>
            <a:ext uri="{FF2B5EF4-FFF2-40B4-BE49-F238E27FC236}">
              <a16:creationId xmlns:a16="http://schemas.microsoft.com/office/drawing/2014/main" id="{573EB642-4690-4AA0-8DCD-87FD901CE0A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6" name="Line 1">
          <a:extLst>
            <a:ext uri="{FF2B5EF4-FFF2-40B4-BE49-F238E27FC236}">
              <a16:creationId xmlns:a16="http://schemas.microsoft.com/office/drawing/2014/main" id="{D72C069F-3DE3-45F9-8495-7E013F6A37B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7" name="Line 1">
          <a:extLst>
            <a:ext uri="{FF2B5EF4-FFF2-40B4-BE49-F238E27FC236}">
              <a16:creationId xmlns:a16="http://schemas.microsoft.com/office/drawing/2014/main" id="{6095F9B7-F41B-4639-93DA-1C5540E5247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8" name="Line 1">
          <a:extLst>
            <a:ext uri="{FF2B5EF4-FFF2-40B4-BE49-F238E27FC236}">
              <a16:creationId xmlns:a16="http://schemas.microsoft.com/office/drawing/2014/main" id="{E644FAB0-0264-4107-B73C-AA0D40486E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59" name="Line 1">
          <a:extLst>
            <a:ext uri="{FF2B5EF4-FFF2-40B4-BE49-F238E27FC236}">
              <a16:creationId xmlns:a16="http://schemas.microsoft.com/office/drawing/2014/main" id="{5248EBEC-EFA5-4C37-B9D5-81771E94FA9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0" name="Line 1">
          <a:extLst>
            <a:ext uri="{FF2B5EF4-FFF2-40B4-BE49-F238E27FC236}">
              <a16:creationId xmlns:a16="http://schemas.microsoft.com/office/drawing/2014/main" id="{028ABCA2-E11D-45F2-ABE6-528D09940D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1" name="Line 1">
          <a:extLst>
            <a:ext uri="{FF2B5EF4-FFF2-40B4-BE49-F238E27FC236}">
              <a16:creationId xmlns:a16="http://schemas.microsoft.com/office/drawing/2014/main" id="{472DD39C-62E5-4BF2-BC5E-BA8321EF89C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2" name="Line 1">
          <a:extLst>
            <a:ext uri="{FF2B5EF4-FFF2-40B4-BE49-F238E27FC236}">
              <a16:creationId xmlns:a16="http://schemas.microsoft.com/office/drawing/2014/main" id="{A060F6D2-6DBE-4AC7-9C62-9F7C20CBEE9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3" name="Line 1">
          <a:extLst>
            <a:ext uri="{FF2B5EF4-FFF2-40B4-BE49-F238E27FC236}">
              <a16:creationId xmlns:a16="http://schemas.microsoft.com/office/drawing/2014/main" id="{9D637B5C-3C96-495E-BB30-C500F29E864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4" name="Line 1">
          <a:extLst>
            <a:ext uri="{FF2B5EF4-FFF2-40B4-BE49-F238E27FC236}">
              <a16:creationId xmlns:a16="http://schemas.microsoft.com/office/drawing/2014/main" id="{4959BF25-6041-4BBF-9FFF-D798FA20493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5" name="Line 1">
          <a:extLst>
            <a:ext uri="{FF2B5EF4-FFF2-40B4-BE49-F238E27FC236}">
              <a16:creationId xmlns:a16="http://schemas.microsoft.com/office/drawing/2014/main" id="{5434FE32-2FA7-414D-919C-E6C9AAB8C4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6" name="Line 1">
          <a:extLst>
            <a:ext uri="{FF2B5EF4-FFF2-40B4-BE49-F238E27FC236}">
              <a16:creationId xmlns:a16="http://schemas.microsoft.com/office/drawing/2014/main" id="{8FB71ECB-077F-4885-BFD5-53DA37E737C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7" name="Line 1">
          <a:extLst>
            <a:ext uri="{FF2B5EF4-FFF2-40B4-BE49-F238E27FC236}">
              <a16:creationId xmlns:a16="http://schemas.microsoft.com/office/drawing/2014/main" id="{817FA41D-8246-4EB1-B5E5-B6E2F580DD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8" name="Line 1">
          <a:extLst>
            <a:ext uri="{FF2B5EF4-FFF2-40B4-BE49-F238E27FC236}">
              <a16:creationId xmlns:a16="http://schemas.microsoft.com/office/drawing/2014/main" id="{B832D82A-FD28-414B-98CA-C941ECCC7C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69" name="Line 1">
          <a:extLst>
            <a:ext uri="{FF2B5EF4-FFF2-40B4-BE49-F238E27FC236}">
              <a16:creationId xmlns:a16="http://schemas.microsoft.com/office/drawing/2014/main" id="{7175355A-FE43-44EB-9121-02A709041D5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70" name="Line 1">
          <a:extLst>
            <a:ext uri="{FF2B5EF4-FFF2-40B4-BE49-F238E27FC236}">
              <a16:creationId xmlns:a16="http://schemas.microsoft.com/office/drawing/2014/main" id="{7C569FFC-55F2-4959-B71B-6C307414A0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71" name="Line 1">
          <a:extLst>
            <a:ext uri="{FF2B5EF4-FFF2-40B4-BE49-F238E27FC236}">
              <a16:creationId xmlns:a16="http://schemas.microsoft.com/office/drawing/2014/main" id="{22157F31-8725-45AC-AB52-871F018E12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72" name="Line 1">
          <a:extLst>
            <a:ext uri="{FF2B5EF4-FFF2-40B4-BE49-F238E27FC236}">
              <a16:creationId xmlns:a16="http://schemas.microsoft.com/office/drawing/2014/main" id="{EAC07239-E845-42AE-A93A-FFC33358917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73" name="Line 1">
          <a:extLst>
            <a:ext uri="{FF2B5EF4-FFF2-40B4-BE49-F238E27FC236}">
              <a16:creationId xmlns:a16="http://schemas.microsoft.com/office/drawing/2014/main" id="{3BD2D466-09F0-4B40-82D9-83BD068D19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74" name="Line 1">
          <a:extLst>
            <a:ext uri="{FF2B5EF4-FFF2-40B4-BE49-F238E27FC236}">
              <a16:creationId xmlns:a16="http://schemas.microsoft.com/office/drawing/2014/main" id="{B78C2CFA-538A-49BF-BBBD-E014474035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75" name="Line 1">
          <a:extLst>
            <a:ext uri="{FF2B5EF4-FFF2-40B4-BE49-F238E27FC236}">
              <a16:creationId xmlns:a16="http://schemas.microsoft.com/office/drawing/2014/main" id="{CF46D57D-A0C2-4650-B9D9-73F96AF4C3A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76" name="Line 1">
          <a:extLst>
            <a:ext uri="{FF2B5EF4-FFF2-40B4-BE49-F238E27FC236}">
              <a16:creationId xmlns:a16="http://schemas.microsoft.com/office/drawing/2014/main" id="{10B2A06F-8320-4F34-A910-CDE1EE7702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677" name="Line 1">
          <a:extLst>
            <a:ext uri="{FF2B5EF4-FFF2-40B4-BE49-F238E27FC236}">
              <a16:creationId xmlns:a16="http://schemas.microsoft.com/office/drawing/2014/main" id="{45AC9D34-AFF0-4F00-A8D8-B71C92D442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78" name="Line 1">
          <a:extLst>
            <a:ext uri="{FF2B5EF4-FFF2-40B4-BE49-F238E27FC236}">
              <a16:creationId xmlns:a16="http://schemas.microsoft.com/office/drawing/2014/main" id="{9ECD7213-6A17-4A6F-A0E6-45356B9FC8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79" name="Line 1">
          <a:extLst>
            <a:ext uri="{FF2B5EF4-FFF2-40B4-BE49-F238E27FC236}">
              <a16:creationId xmlns:a16="http://schemas.microsoft.com/office/drawing/2014/main" id="{4C3DC4C2-BD31-4615-ACF8-653494AD336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0" name="Line 1">
          <a:extLst>
            <a:ext uri="{FF2B5EF4-FFF2-40B4-BE49-F238E27FC236}">
              <a16:creationId xmlns:a16="http://schemas.microsoft.com/office/drawing/2014/main" id="{20486A55-7517-4C3A-AD18-67E7C5E6CB1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1" name="Line 1">
          <a:extLst>
            <a:ext uri="{FF2B5EF4-FFF2-40B4-BE49-F238E27FC236}">
              <a16:creationId xmlns:a16="http://schemas.microsoft.com/office/drawing/2014/main" id="{B47E8548-91CB-41CB-BE1B-EE4E4E1FAE6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2" name="Line 1">
          <a:extLst>
            <a:ext uri="{FF2B5EF4-FFF2-40B4-BE49-F238E27FC236}">
              <a16:creationId xmlns:a16="http://schemas.microsoft.com/office/drawing/2014/main" id="{C9660B29-2397-440F-B969-659A9D0759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3" name="Line 1">
          <a:extLst>
            <a:ext uri="{FF2B5EF4-FFF2-40B4-BE49-F238E27FC236}">
              <a16:creationId xmlns:a16="http://schemas.microsoft.com/office/drawing/2014/main" id="{3562EE70-BFA8-49BA-91A3-27EAAEE3CA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4" name="Line 1">
          <a:extLst>
            <a:ext uri="{FF2B5EF4-FFF2-40B4-BE49-F238E27FC236}">
              <a16:creationId xmlns:a16="http://schemas.microsoft.com/office/drawing/2014/main" id="{7077AE22-C6A9-4DE6-B217-2C1C48124B7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5" name="Line 1">
          <a:extLst>
            <a:ext uri="{FF2B5EF4-FFF2-40B4-BE49-F238E27FC236}">
              <a16:creationId xmlns:a16="http://schemas.microsoft.com/office/drawing/2014/main" id="{36E5618A-5D6B-46D9-B55C-0B97C77ED2E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6" name="Line 1">
          <a:extLst>
            <a:ext uri="{FF2B5EF4-FFF2-40B4-BE49-F238E27FC236}">
              <a16:creationId xmlns:a16="http://schemas.microsoft.com/office/drawing/2014/main" id="{9EB52652-ECD9-42DE-94F5-0A7E70F258A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7" name="Line 1">
          <a:extLst>
            <a:ext uri="{FF2B5EF4-FFF2-40B4-BE49-F238E27FC236}">
              <a16:creationId xmlns:a16="http://schemas.microsoft.com/office/drawing/2014/main" id="{D3B2566F-2458-463F-9436-E1E0F239663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8" name="Line 1">
          <a:extLst>
            <a:ext uri="{FF2B5EF4-FFF2-40B4-BE49-F238E27FC236}">
              <a16:creationId xmlns:a16="http://schemas.microsoft.com/office/drawing/2014/main" id="{4D26766B-2859-402F-95C4-8A92314D372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89" name="Line 1">
          <a:extLst>
            <a:ext uri="{FF2B5EF4-FFF2-40B4-BE49-F238E27FC236}">
              <a16:creationId xmlns:a16="http://schemas.microsoft.com/office/drawing/2014/main" id="{D4A2C103-D57B-4DEF-B93E-8904D347181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0" name="Line 1">
          <a:extLst>
            <a:ext uri="{FF2B5EF4-FFF2-40B4-BE49-F238E27FC236}">
              <a16:creationId xmlns:a16="http://schemas.microsoft.com/office/drawing/2014/main" id="{533EDC18-0989-49AC-BC7F-39A8C84A1FF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1" name="Line 1">
          <a:extLst>
            <a:ext uri="{FF2B5EF4-FFF2-40B4-BE49-F238E27FC236}">
              <a16:creationId xmlns:a16="http://schemas.microsoft.com/office/drawing/2014/main" id="{53497595-E52D-4F3E-AD05-F294F552CF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2" name="Line 1">
          <a:extLst>
            <a:ext uri="{FF2B5EF4-FFF2-40B4-BE49-F238E27FC236}">
              <a16:creationId xmlns:a16="http://schemas.microsoft.com/office/drawing/2014/main" id="{DA79CB31-46AB-4A85-92CB-B5976399B4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3" name="Line 1">
          <a:extLst>
            <a:ext uri="{FF2B5EF4-FFF2-40B4-BE49-F238E27FC236}">
              <a16:creationId xmlns:a16="http://schemas.microsoft.com/office/drawing/2014/main" id="{06B796FF-066C-4F4A-8AE9-0555CE9A7DE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4" name="Line 1">
          <a:extLst>
            <a:ext uri="{FF2B5EF4-FFF2-40B4-BE49-F238E27FC236}">
              <a16:creationId xmlns:a16="http://schemas.microsoft.com/office/drawing/2014/main" id="{DF772D45-43F0-44AA-9F7E-6513AA9C295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5" name="Line 1">
          <a:extLst>
            <a:ext uri="{FF2B5EF4-FFF2-40B4-BE49-F238E27FC236}">
              <a16:creationId xmlns:a16="http://schemas.microsoft.com/office/drawing/2014/main" id="{A2D0BE74-35AC-4F9A-BF65-31CE0BC2AF3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6" name="Line 1">
          <a:extLst>
            <a:ext uri="{FF2B5EF4-FFF2-40B4-BE49-F238E27FC236}">
              <a16:creationId xmlns:a16="http://schemas.microsoft.com/office/drawing/2014/main" id="{967257B4-ECA9-46A1-92C9-73CAF09CD54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7" name="Line 1">
          <a:extLst>
            <a:ext uri="{FF2B5EF4-FFF2-40B4-BE49-F238E27FC236}">
              <a16:creationId xmlns:a16="http://schemas.microsoft.com/office/drawing/2014/main" id="{13CD23AE-F8AE-49E2-A350-47E13A18836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8" name="Line 1">
          <a:extLst>
            <a:ext uri="{FF2B5EF4-FFF2-40B4-BE49-F238E27FC236}">
              <a16:creationId xmlns:a16="http://schemas.microsoft.com/office/drawing/2014/main" id="{FE900FB0-5D2A-4F84-A397-24F47D179F4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699" name="Line 1">
          <a:extLst>
            <a:ext uri="{FF2B5EF4-FFF2-40B4-BE49-F238E27FC236}">
              <a16:creationId xmlns:a16="http://schemas.microsoft.com/office/drawing/2014/main" id="{3003EA8E-B862-4C72-8D33-6B6F92D6A1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00" name="Line 1">
          <a:extLst>
            <a:ext uri="{FF2B5EF4-FFF2-40B4-BE49-F238E27FC236}">
              <a16:creationId xmlns:a16="http://schemas.microsoft.com/office/drawing/2014/main" id="{5ECAB342-ECAC-4468-8C49-B2630BA32B6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01" name="Line 1">
          <a:extLst>
            <a:ext uri="{FF2B5EF4-FFF2-40B4-BE49-F238E27FC236}">
              <a16:creationId xmlns:a16="http://schemas.microsoft.com/office/drawing/2014/main" id="{ED8D806D-51A4-4994-8183-5D60D734F2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02" name="Line 1">
          <a:extLst>
            <a:ext uri="{FF2B5EF4-FFF2-40B4-BE49-F238E27FC236}">
              <a16:creationId xmlns:a16="http://schemas.microsoft.com/office/drawing/2014/main" id="{2F6E8EB1-8069-4050-9F5E-C6475E4747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03" name="Line 1">
          <a:extLst>
            <a:ext uri="{FF2B5EF4-FFF2-40B4-BE49-F238E27FC236}">
              <a16:creationId xmlns:a16="http://schemas.microsoft.com/office/drawing/2014/main" id="{E05B4E3A-C45C-44EE-9304-A1E61CD99BE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04" name="Line 1">
          <a:extLst>
            <a:ext uri="{FF2B5EF4-FFF2-40B4-BE49-F238E27FC236}">
              <a16:creationId xmlns:a16="http://schemas.microsoft.com/office/drawing/2014/main" id="{BA9C6BED-9F22-4BE5-A851-5B58EEB26D3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05" name="Line 1">
          <a:extLst>
            <a:ext uri="{FF2B5EF4-FFF2-40B4-BE49-F238E27FC236}">
              <a16:creationId xmlns:a16="http://schemas.microsoft.com/office/drawing/2014/main" id="{0941E155-D2BE-4A7F-A52F-C08007FBE71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06" name="Line 1">
          <a:extLst>
            <a:ext uri="{FF2B5EF4-FFF2-40B4-BE49-F238E27FC236}">
              <a16:creationId xmlns:a16="http://schemas.microsoft.com/office/drawing/2014/main" id="{35389C63-9A6D-4F91-9871-30D516EE901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07" name="Line 1">
          <a:extLst>
            <a:ext uri="{FF2B5EF4-FFF2-40B4-BE49-F238E27FC236}">
              <a16:creationId xmlns:a16="http://schemas.microsoft.com/office/drawing/2014/main" id="{A32C8CE9-3EA7-4156-AE28-FAFF5B7E947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08" name="Line 1">
          <a:extLst>
            <a:ext uri="{FF2B5EF4-FFF2-40B4-BE49-F238E27FC236}">
              <a16:creationId xmlns:a16="http://schemas.microsoft.com/office/drawing/2014/main" id="{A9803516-86BE-436C-A0EB-63ACF16E88E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09" name="Line 1">
          <a:extLst>
            <a:ext uri="{FF2B5EF4-FFF2-40B4-BE49-F238E27FC236}">
              <a16:creationId xmlns:a16="http://schemas.microsoft.com/office/drawing/2014/main" id="{8477FB06-AE3E-406F-AF8B-BE860E3723D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0" name="Line 1">
          <a:extLst>
            <a:ext uri="{FF2B5EF4-FFF2-40B4-BE49-F238E27FC236}">
              <a16:creationId xmlns:a16="http://schemas.microsoft.com/office/drawing/2014/main" id="{4AB5919A-267D-46AA-874A-E1DECCC5BF5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1" name="Line 1">
          <a:extLst>
            <a:ext uri="{FF2B5EF4-FFF2-40B4-BE49-F238E27FC236}">
              <a16:creationId xmlns:a16="http://schemas.microsoft.com/office/drawing/2014/main" id="{3E1AA0D3-2E8D-4DBC-A866-0EF2EAC72A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2" name="Line 1">
          <a:extLst>
            <a:ext uri="{FF2B5EF4-FFF2-40B4-BE49-F238E27FC236}">
              <a16:creationId xmlns:a16="http://schemas.microsoft.com/office/drawing/2014/main" id="{317D3A31-56B2-401E-A6DF-30F15001191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3" name="Line 1">
          <a:extLst>
            <a:ext uri="{FF2B5EF4-FFF2-40B4-BE49-F238E27FC236}">
              <a16:creationId xmlns:a16="http://schemas.microsoft.com/office/drawing/2014/main" id="{4CA9AB5D-BA10-42C2-BAD8-A38F6F33341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4" name="Line 1">
          <a:extLst>
            <a:ext uri="{FF2B5EF4-FFF2-40B4-BE49-F238E27FC236}">
              <a16:creationId xmlns:a16="http://schemas.microsoft.com/office/drawing/2014/main" id="{07A63CA4-1A7B-4BE8-AD96-BD4506C6600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5" name="Line 1">
          <a:extLst>
            <a:ext uri="{FF2B5EF4-FFF2-40B4-BE49-F238E27FC236}">
              <a16:creationId xmlns:a16="http://schemas.microsoft.com/office/drawing/2014/main" id="{2994C7D7-FA18-4943-A970-05D2F0ECD9B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6" name="Line 1">
          <a:extLst>
            <a:ext uri="{FF2B5EF4-FFF2-40B4-BE49-F238E27FC236}">
              <a16:creationId xmlns:a16="http://schemas.microsoft.com/office/drawing/2014/main" id="{544CDE2E-0382-4FE5-9F55-0109433E1F4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7" name="Line 1">
          <a:extLst>
            <a:ext uri="{FF2B5EF4-FFF2-40B4-BE49-F238E27FC236}">
              <a16:creationId xmlns:a16="http://schemas.microsoft.com/office/drawing/2014/main" id="{9A50A682-53C3-40A5-B82D-A6B7F6DBFBB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8" name="Line 1">
          <a:extLst>
            <a:ext uri="{FF2B5EF4-FFF2-40B4-BE49-F238E27FC236}">
              <a16:creationId xmlns:a16="http://schemas.microsoft.com/office/drawing/2014/main" id="{EB98F0B5-55DF-4489-8604-1CB57573052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19" name="Line 1">
          <a:extLst>
            <a:ext uri="{FF2B5EF4-FFF2-40B4-BE49-F238E27FC236}">
              <a16:creationId xmlns:a16="http://schemas.microsoft.com/office/drawing/2014/main" id="{E35A9CB8-C75C-4031-A6FF-00996758886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0" name="Line 1">
          <a:extLst>
            <a:ext uri="{FF2B5EF4-FFF2-40B4-BE49-F238E27FC236}">
              <a16:creationId xmlns:a16="http://schemas.microsoft.com/office/drawing/2014/main" id="{931B1553-1131-4B2E-816B-C3DFE893D5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1" name="Line 1">
          <a:extLst>
            <a:ext uri="{FF2B5EF4-FFF2-40B4-BE49-F238E27FC236}">
              <a16:creationId xmlns:a16="http://schemas.microsoft.com/office/drawing/2014/main" id="{B3015FE5-99EC-4921-96F4-352F771E184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2" name="Line 1">
          <a:extLst>
            <a:ext uri="{FF2B5EF4-FFF2-40B4-BE49-F238E27FC236}">
              <a16:creationId xmlns:a16="http://schemas.microsoft.com/office/drawing/2014/main" id="{49384CE5-98C6-4301-A755-35740EA437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3" name="Line 1">
          <a:extLst>
            <a:ext uri="{FF2B5EF4-FFF2-40B4-BE49-F238E27FC236}">
              <a16:creationId xmlns:a16="http://schemas.microsoft.com/office/drawing/2014/main" id="{D5062047-ED50-4850-997C-DA0C569D35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4" name="Line 1">
          <a:extLst>
            <a:ext uri="{FF2B5EF4-FFF2-40B4-BE49-F238E27FC236}">
              <a16:creationId xmlns:a16="http://schemas.microsoft.com/office/drawing/2014/main" id="{8BC3CF87-53E7-47BA-BF5C-39C5BA67EA9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5" name="Line 1">
          <a:extLst>
            <a:ext uri="{FF2B5EF4-FFF2-40B4-BE49-F238E27FC236}">
              <a16:creationId xmlns:a16="http://schemas.microsoft.com/office/drawing/2014/main" id="{2071D315-84AE-4F53-8374-BEC50A7D53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6" name="Line 1">
          <a:extLst>
            <a:ext uri="{FF2B5EF4-FFF2-40B4-BE49-F238E27FC236}">
              <a16:creationId xmlns:a16="http://schemas.microsoft.com/office/drawing/2014/main" id="{05C6A494-159A-438B-A3AE-236FDF77689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7" name="Line 1">
          <a:extLst>
            <a:ext uri="{FF2B5EF4-FFF2-40B4-BE49-F238E27FC236}">
              <a16:creationId xmlns:a16="http://schemas.microsoft.com/office/drawing/2014/main" id="{2422E923-DC3F-4547-8D7F-4FD5C046A8D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8" name="Line 1">
          <a:extLst>
            <a:ext uri="{FF2B5EF4-FFF2-40B4-BE49-F238E27FC236}">
              <a16:creationId xmlns:a16="http://schemas.microsoft.com/office/drawing/2014/main" id="{34659BDF-601C-4A92-B972-F282166ACCE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29" name="Line 1">
          <a:extLst>
            <a:ext uri="{FF2B5EF4-FFF2-40B4-BE49-F238E27FC236}">
              <a16:creationId xmlns:a16="http://schemas.microsoft.com/office/drawing/2014/main" id="{93803607-C6F4-4107-A24E-A35A890A9C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30" name="Line 1">
          <a:extLst>
            <a:ext uri="{FF2B5EF4-FFF2-40B4-BE49-F238E27FC236}">
              <a16:creationId xmlns:a16="http://schemas.microsoft.com/office/drawing/2014/main" id="{6D68D8FE-3A56-4848-AF58-9470DF2B0E7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31" name="Line 1">
          <a:extLst>
            <a:ext uri="{FF2B5EF4-FFF2-40B4-BE49-F238E27FC236}">
              <a16:creationId xmlns:a16="http://schemas.microsoft.com/office/drawing/2014/main" id="{32EC4C40-C43F-4F04-8DA9-ACD5A153CA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32" name="Line 1">
          <a:extLst>
            <a:ext uri="{FF2B5EF4-FFF2-40B4-BE49-F238E27FC236}">
              <a16:creationId xmlns:a16="http://schemas.microsoft.com/office/drawing/2014/main" id="{3F0A1033-B1DF-484E-AFEC-1B9C336CF93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33" name="Line 1">
          <a:extLst>
            <a:ext uri="{FF2B5EF4-FFF2-40B4-BE49-F238E27FC236}">
              <a16:creationId xmlns:a16="http://schemas.microsoft.com/office/drawing/2014/main" id="{FACD7C9F-3F03-427C-B8A9-F1FF21A1A03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34" name="Line 1">
          <a:extLst>
            <a:ext uri="{FF2B5EF4-FFF2-40B4-BE49-F238E27FC236}">
              <a16:creationId xmlns:a16="http://schemas.microsoft.com/office/drawing/2014/main" id="{59244AD7-2177-412C-9573-3AC7CB31B86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35" name="Line 1">
          <a:extLst>
            <a:ext uri="{FF2B5EF4-FFF2-40B4-BE49-F238E27FC236}">
              <a16:creationId xmlns:a16="http://schemas.microsoft.com/office/drawing/2014/main" id="{CB18A114-7134-4329-8557-5C5DB242F54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36" name="Line 1">
          <a:extLst>
            <a:ext uri="{FF2B5EF4-FFF2-40B4-BE49-F238E27FC236}">
              <a16:creationId xmlns:a16="http://schemas.microsoft.com/office/drawing/2014/main" id="{B216A725-AD8B-4886-B74C-FBF76DF4AB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37" name="Line 1">
          <a:extLst>
            <a:ext uri="{FF2B5EF4-FFF2-40B4-BE49-F238E27FC236}">
              <a16:creationId xmlns:a16="http://schemas.microsoft.com/office/drawing/2014/main" id="{EC6DFEEE-BA03-48A4-BD69-2619FF58F2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38" name="Line 1">
          <a:extLst>
            <a:ext uri="{FF2B5EF4-FFF2-40B4-BE49-F238E27FC236}">
              <a16:creationId xmlns:a16="http://schemas.microsoft.com/office/drawing/2014/main" id="{92501DAF-5646-4518-9447-615A9F7D0A9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39" name="Line 1">
          <a:extLst>
            <a:ext uri="{FF2B5EF4-FFF2-40B4-BE49-F238E27FC236}">
              <a16:creationId xmlns:a16="http://schemas.microsoft.com/office/drawing/2014/main" id="{8F34C1E2-08FD-4EBB-ACC2-00649ECD1E8E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0" name="Line 1">
          <a:extLst>
            <a:ext uri="{FF2B5EF4-FFF2-40B4-BE49-F238E27FC236}">
              <a16:creationId xmlns:a16="http://schemas.microsoft.com/office/drawing/2014/main" id="{22DA3595-2DE3-479B-AD85-E6E37383B5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1" name="Line 1">
          <a:extLst>
            <a:ext uri="{FF2B5EF4-FFF2-40B4-BE49-F238E27FC236}">
              <a16:creationId xmlns:a16="http://schemas.microsoft.com/office/drawing/2014/main" id="{F8493EA8-FD97-40F6-BF38-C3DAAF7568F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2" name="Line 1">
          <a:extLst>
            <a:ext uri="{FF2B5EF4-FFF2-40B4-BE49-F238E27FC236}">
              <a16:creationId xmlns:a16="http://schemas.microsoft.com/office/drawing/2014/main" id="{714E01B6-75F2-4B5D-9300-A1A5812F708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3" name="Line 1">
          <a:extLst>
            <a:ext uri="{FF2B5EF4-FFF2-40B4-BE49-F238E27FC236}">
              <a16:creationId xmlns:a16="http://schemas.microsoft.com/office/drawing/2014/main" id="{0C5FBA61-6C4C-4324-A28E-805301EE0BD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4" name="Line 1">
          <a:extLst>
            <a:ext uri="{FF2B5EF4-FFF2-40B4-BE49-F238E27FC236}">
              <a16:creationId xmlns:a16="http://schemas.microsoft.com/office/drawing/2014/main" id="{41361090-8D6D-449B-B8AE-5ACB00B6108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5" name="Line 1">
          <a:extLst>
            <a:ext uri="{FF2B5EF4-FFF2-40B4-BE49-F238E27FC236}">
              <a16:creationId xmlns:a16="http://schemas.microsoft.com/office/drawing/2014/main" id="{91A1ED33-C46D-47E1-A4C1-5B19EE74A99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6" name="Line 1">
          <a:extLst>
            <a:ext uri="{FF2B5EF4-FFF2-40B4-BE49-F238E27FC236}">
              <a16:creationId xmlns:a16="http://schemas.microsoft.com/office/drawing/2014/main" id="{E86FE318-258A-4B6B-95E2-8B2DE5E2BC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7" name="Line 1">
          <a:extLst>
            <a:ext uri="{FF2B5EF4-FFF2-40B4-BE49-F238E27FC236}">
              <a16:creationId xmlns:a16="http://schemas.microsoft.com/office/drawing/2014/main" id="{302D7423-464C-40EC-A9C5-74B130FB469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8" name="Line 1">
          <a:extLst>
            <a:ext uri="{FF2B5EF4-FFF2-40B4-BE49-F238E27FC236}">
              <a16:creationId xmlns:a16="http://schemas.microsoft.com/office/drawing/2014/main" id="{A8EB171A-5232-4D00-AC2C-A25F9DEF76F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49" name="Line 1">
          <a:extLst>
            <a:ext uri="{FF2B5EF4-FFF2-40B4-BE49-F238E27FC236}">
              <a16:creationId xmlns:a16="http://schemas.microsoft.com/office/drawing/2014/main" id="{311CC0B8-5D27-483D-B4B0-D31D15A275B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0" name="Line 1">
          <a:extLst>
            <a:ext uri="{FF2B5EF4-FFF2-40B4-BE49-F238E27FC236}">
              <a16:creationId xmlns:a16="http://schemas.microsoft.com/office/drawing/2014/main" id="{18128A14-7B2F-4549-9DDA-901BEF388F2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1" name="Line 1">
          <a:extLst>
            <a:ext uri="{FF2B5EF4-FFF2-40B4-BE49-F238E27FC236}">
              <a16:creationId xmlns:a16="http://schemas.microsoft.com/office/drawing/2014/main" id="{5187CEAE-7BB6-471C-9532-142B367B26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2" name="Line 1">
          <a:extLst>
            <a:ext uri="{FF2B5EF4-FFF2-40B4-BE49-F238E27FC236}">
              <a16:creationId xmlns:a16="http://schemas.microsoft.com/office/drawing/2014/main" id="{92C720F3-D8D3-4BDE-A0AD-3632F3E488A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3" name="Line 1">
          <a:extLst>
            <a:ext uri="{FF2B5EF4-FFF2-40B4-BE49-F238E27FC236}">
              <a16:creationId xmlns:a16="http://schemas.microsoft.com/office/drawing/2014/main" id="{A97F8726-9C26-4EB4-9EA9-4970FA7D1F5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4" name="Line 1">
          <a:extLst>
            <a:ext uri="{FF2B5EF4-FFF2-40B4-BE49-F238E27FC236}">
              <a16:creationId xmlns:a16="http://schemas.microsoft.com/office/drawing/2014/main" id="{F58634C1-927F-4C2F-B3E7-4DB609F1970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5" name="Line 1">
          <a:extLst>
            <a:ext uri="{FF2B5EF4-FFF2-40B4-BE49-F238E27FC236}">
              <a16:creationId xmlns:a16="http://schemas.microsoft.com/office/drawing/2014/main" id="{FEA5BCE8-8839-4B15-BEA1-6E86B06CC54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6" name="Line 1">
          <a:extLst>
            <a:ext uri="{FF2B5EF4-FFF2-40B4-BE49-F238E27FC236}">
              <a16:creationId xmlns:a16="http://schemas.microsoft.com/office/drawing/2014/main" id="{2FE4B295-739D-41EE-BD7B-CD68E1A2C03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7" name="Line 1">
          <a:extLst>
            <a:ext uri="{FF2B5EF4-FFF2-40B4-BE49-F238E27FC236}">
              <a16:creationId xmlns:a16="http://schemas.microsoft.com/office/drawing/2014/main" id="{4B769333-4F88-473E-91B1-C58899F8F695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8" name="Line 1">
          <a:extLst>
            <a:ext uri="{FF2B5EF4-FFF2-40B4-BE49-F238E27FC236}">
              <a16:creationId xmlns:a16="http://schemas.microsoft.com/office/drawing/2014/main" id="{E699ED2D-FE63-4CF6-8D23-B7F66E0D1B7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59" name="Line 1">
          <a:extLst>
            <a:ext uri="{FF2B5EF4-FFF2-40B4-BE49-F238E27FC236}">
              <a16:creationId xmlns:a16="http://schemas.microsoft.com/office/drawing/2014/main" id="{480F9EA8-1A34-4A66-9AFE-D3A1739F999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60" name="Line 1">
          <a:extLst>
            <a:ext uri="{FF2B5EF4-FFF2-40B4-BE49-F238E27FC236}">
              <a16:creationId xmlns:a16="http://schemas.microsoft.com/office/drawing/2014/main" id="{C0B8C67D-A789-4B70-B71A-42482851667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61" name="Line 1">
          <a:extLst>
            <a:ext uri="{FF2B5EF4-FFF2-40B4-BE49-F238E27FC236}">
              <a16:creationId xmlns:a16="http://schemas.microsoft.com/office/drawing/2014/main" id="{60A8C8B2-9E1A-42FA-8FB8-1374477B73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62" name="Line 1">
          <a:extLst>
            <a:ext uri="{FF2B5EF4-FFF2-40B4-BE49-F238E27FC236}">
              <a16:creationId xmlns:a16="http://schemas.microsoft.com/office/drawing/2014/main" id="{D61E7D09-D8C0-4F5F-A206-1DD2D7AAB52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63" name="Line 1">
          <a:extLst>
            <a:ext uri="{FF2B5EF4-FFF2-40B4-BE49-F238E27FC236}">
              <a16:creationId xmlns:a16="http://schemas.microsoft.com/office/drawing/2014/main" id="{101DCFC7-FE71-404C-AE1C-07D4212217D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64" name="Line 1">
          <a:extLst>
            <a:ext uri="{FF2B5EF4-FFF2-40B4-BE49-F238E27FC236}">
              <a16:creationId xmlns:a16="http://schemas.microsoft.com/office/drawing/2014/main" id="{EFFAE11C-8039-4EB3-839F-A4AB6B119CB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65" name="Line 1">
          <a:extLst>
            <a:ext uri="{FF2B5EF4-FFF2-40B4-BE49-F238E27FC236}">
              <a16:creationId xmlns:a16="http://schemas.microsoft.com/office/drawing/2014/main" id="{4CF64139-9575-4AAD-9FB7-F63D3D8FE64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66" name="Line 1">
          <a:extLst>
            <a:ext uri="{FF2B5EF4-FFF2-40B4-BE49-F238E27FC236}">
              <a16:creationId xmlns:a16="http://schemas.microsoft.com/office/drawing/2014/main" id="{845F6F79-E3FE-43D2-BC05-3743617219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67" name="Line 1">
          <a:extLst>
            <a:ext uri="{FF2B5EF4-FFF2-40B4-BE49-F238E27FC236}">
              <a16:creationId xmlns:a16="http://schemas.microsoft.com/office/drawing/2014/main" id="{400D252C-B7C6-4FF6-8BB8-9AF385B8BEC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68" name="Line 1">
          <a:extLst>
            <a:ext uri="{FF2B5EF4-FFF2-40B4-BE49-F238E27FC236}">
              <a16:creationId xmlns:a16="http://schemas.microsoft.com/office/drawing/2014/main" id="{0FD04CE3-BF34-4408-B189-9A45929E22A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69" name="Line 1">
          <a:extLst>
            <a:ext uri="{FF2B5EF4-FFF2-40B4-BE49-F238E27FC236}">
              <a16:creationId xmlns:a16="http://schemas.microsoft.com/office/drawing/2014/main" id="{6AF7A196-9556-4A60-BB33-4B49ADAB01A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0" name="Line 1">
          <a:extLst>
            <a:ext uri="{FF2B5EF4-FFF2-40B4-BE49-F238E27FC236}">
              <a16:creationId xmlns:a16="http://schemas.microsoft.com/office/drawing/2014/main" id="{9B2EAD3A-CF0D-44F8-AD1B-E990174BE5B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1" name="Line 1">
          <a:extLst>
            <a:ext uri="{FF2B5EF4-FFF2-40B4-BE49-F238E27FC236}">
              <a16:creationId xmlns:a16="http://schemas.microsoft.com/office/drawing/2014/main" id="{C56A32D7-7EB4-4D56-92F2-472406F2385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2" name="Line 1">
          <a:extLst>
            <a:ext uri="{FF2B5EF4-FFF2-40B4-BE49-F238E27FC236}">
              <a16:creationId xmlns:a16="http://schemas.microsoft.com/office/drawing/2014/main" id="{8D97BD2E-54E3-4FE3-A261-30E04E1F9B6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3" name="Line 1">
          <a:extLst>
            <a:ext uri="{FF2B5EF4-FFF2-40B4-BE49-F238E27FC236}">
              <a16:creationId xmlns:a16="http://schemas.microsoft.com/office/drawing/2014/main" id="{E9E3E491-57CD-47C7-8888-49A5E51BD9F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4" name="Line 1">
          <a:extLst>
            <a:ext uri="{FF2B5EF4-FFF2-40B4-BE49-F238E27FC236}">
              <a16:creationId xmlns:a16="http://schemas.microsoft.com/office/drawing/2014/main" id="{007C9C9B-F848-478E-93C9-DDAFFC495D9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5" name="Line 1">
          <a:extLst>
            <a:ext uri="{FF2B5EF4-FFF2-40B4-BE49-F238E27FC236}">
              <a16:creationId xmlns:a16="http://schemas.microsoft.com/office/drawing/2014/main" id="{D528D31C-48EA-42BF-8C7A-AF5194AAF0F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6" name="Line 1">
          <a:extLst>
            <a:ext uri="{FF2B5EF4-FFF2-40B4-BE49-F238E27FC236}">
              <a16:creationId xmlns:a16="http://schemas.microsoft.com/office/drawing/2014/main" id="{D5FF7E08-EB52-4545-A3D7-1F946833A73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7" name="Line 1">
          <a:extLst>
            <a:ext uri="{FF2B5EF4-FFF2-40B4-BE49-F238E27FC236}">
              <a16:creationId xmlns:a16="http://schemas.microsoft.com/office/drawing/2014/main" id="{8145F6CA-D6CB-4002-8E9F-7DF1427FDDB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8" name="Line 1">
          <a:extLst>
            <a:ext uri="{FF2B5EF4-FFF2-40B4-BE49-F238E27FC236}">
              <a16:creationId xmlns:a16="http://schemas.microsoft.com/office/drawing/2014/main" id="{053F941E-23FD-4D33-9289-BF372D31F9F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79" name="Line 1">
          <a:extLst>
            <a:ext uri="{FF2B5EF4-FFF2-40B4-BE49-F238E27FC236}">
              <a16:creationId xmlns:a16="http://schemas.microsoft.com/office/drawing/2014/main" id="{EC911A9F-49F8-4C62-A6B3-C940273A13B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0" name="Line 1">
          <a:extLst>
            <a:ext uri="{FF2B5EF4-FFF2-40B4-BE49-F238E27FC236}">
              <a16:creationId xmlns:a16="http://schemas.microsoft.com/office/drawing/2014/main" id="{7C2D73E3-6A03-410C-ABEA-ECAE9F6DC77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1" name="Line 1">
          <a:extLst>
            <a:ext uri="{FF2B5EF4-FFF2-40B4-BE49-F238E27FC236}">
              <a16:creationId xmlns:a16="http://schemas.microsoft.com/office/drawing/2014/main" id="{E488645C-1BE4-4541-B494-E8996F056B7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2" name="Line 1">
          <a:extLst>
            <a:ext uri="{FF2B5EF4-FFF2-40B4-BE49-F238E27FC236}">
              <a16:creationId xmlns:a16="http://schemas.microsoft.com/office/drawing/2014/main" id="{D4AF4745-77AB-4723-B167-241DD619098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3" name="Line 1">
          <a:extLst>
            <a:ext uri="{FF2B5EF4-FFF2-40B4-BE49-F238E27FC236}">
              <a16:creationId xmlns:a16="http://schemas.microsoft.com/office/drawing/2014/main" id="{615A0DF6-96D1-4AFA-809E-211733656A1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4" name="Line 1">
          <a:extLst>
            <a:ext uri="{FF2B5EF4-FFF2-40B4-BE49-F238E27FC236}">
              <a16:creationId xmlns:a16="http://schemas.microsoft.com/office/drawing/2014/main" id="{5F203AD0-779B-4612-B8F7-996AC221652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5" name="Line 1">
          <a:extLst>
            <a:ext uri="{FF2B5EF4-FFF2-40B4-BE49-F238E27FC236}">
              <a16:creationId xmlns:a16="http://schemas.microsoft.com/office/drawing/2014/main" id="{1C248D56-A7F8-4652-862D-6F7D21822CF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6" name="Line 1">
          <a:extLst>
            <a:ext uri="{FF2B5EF4-FFF2-40B4-BE49-F238E27FC236}">
              <a16:creationId xmlns:a16="http://schemas.microsoft.com/office/drawing/2014/main" id="{AA9EFFC4-E8B7-42C5-8910-84F1B213BB0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7" name="Line 1">
          <a:extLst>
            <a:ext uri="{FF2B5EF4-FFF2-40B4-BE49-F238E27FC236}">
              <a16:creationId xmlns:a16="http://schemas.microsoft.com/office/drawing/2014/main" id="{4A5A4290-8127-43D7-B6A2-04A9F9CABAF8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8" name="Line 1">
          <a:extLst>
            <a:ext uri="{FF2B5EF4-FFF2-40B4-BE49-F238E27FC236}">
              <a16:creationId xmlns:a16="http://schemas.microsoft.com/office/drawing/2014/main" id="{1DB8AFC5-9577-4F46-8975-945C125061D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89" name="Line 1">
          <a:extLst>
            <a:ext uri="{FF2B5EF4-FFF2-40B4-BE49-F238E27FC236}">
              <a16:creationId xmlns:a16="http://schemas.microsoft.com/office/drawing/2014/main" id="{51DB15D1-A1F3-4DF1-9897-B54D34790711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90" name="Line 1">
          <a:extLst>
            <a:ext uri="{FF2B5EF4-FFF2-40B4-BE49-F238E27FC236}">
              <a16:creationId xmlns:a16="http://schemas.microsoft.com/office/drawing/2014/main" id="{B89B51C0-F37B-48FA-8397-050F940150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91" name="Line 1">
          <a:extLst>
            <a:ext uri="{FF2B5EF4-FFF2-40B4-BE49-F238E27FC236}">
              <a16:creationId xmlns:a16="http://schemas.microsoft.com/office/drawing/2014/main" id="{4ACF14C2-FE2E-4BF1-A4A9-FA8BDB86217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92" name="Line 1">
          <a:extLst>
            <a:ext uri="{FF2B5EF4-FFF2-40B4-BE49-F238E27FC236}">
              <a16:creationId xmlns:a16="http://schemas.microsoft.com/office/drawing/2014/main" id="{73578F09-FC2E-41CD-992D-CDDB5405E2B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93" name="Line 1">
          <a:extLst>
            <a:ext uri="{FF2B5EF4-FFF2-40B4-BE49-F238E27FC236}">
              <a16:creationId xmlns:a16="http://schemas.microsoft.com/office/drawing/2014/main" id="{757244F6-B6A3-4BDF-AA26-56CA452294F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94" name="Line 1">
          <a:extLst>
            <a:ext uri="{FF2B5EF4-FFF2-40B4-BE49-F238E27FC236}">
              <a16:creationId xmlns:a16="http://schemas.microsoft.com/office/drawing/2014/main" id="{2F3A0C98-0ABF-4B2F-ACB4-1444094443B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95" name="Line 1">
          <a:extLst>
            <a:ext uri="{FF2B5EF4-FFF2-40B4-BE49-F238E27FC236}">
              <a16:creationId xmlns:a16="http://schemas.microsoft.com/office/drawing/2014/main" id="{715FDF94-46ED-42DF-957B-E0A41435138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96" name="Line 1">
          <a:extLst>
            <a:ext uri="{FF2B5EF4-FFF2-40B4-BE49-F238E27FC236}">
              <a16:creationId xmlns:a16="http://schemas.microsoft.com/office/drawing/2014/main" id="{98913886-054A-40B8-BC84-996F317C79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797" name="Line 1">
          <a:extLst>
            <a:ext uri="{FF2B5EF4-FFF2-40B4-BE49-F238E27FC236}">
              <a16:creationId xmlns:a16="http://schemas.microsoft.com/office/drawing/2014/main" id="{54D26F14-E0EF-4762-B251-620947447D8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98" name="Line 1">
          <a:extLst>
            <a:ext uri="{FF2B5EF4-FFF2-40B4-BE49-F238E27FC236}">
              <a16:creationId xmlns:a16="http://schemas.microsoft.com/office/drawing/2014/main" id="{CBB186C3-F900-4460-AC91-AEA4BF0A612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799" name="Line 1">
          <a:extLst>
            <a:ext uri="{FF2B5EF4-FFF2-40B4-BE49-F238E27FC236}">
              <a16:creationId xmlns:a16="http://schemas.microsoft.com/office/drawing/2014/main" id="{22637D72-A830-4C73-9A06-1D688EDDFBBB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0" name="Line 1">
          <a:extLst>
            <a:ext uri="{FF2B5EF4-FFF2-40B4-BE49-F238E27FC236}">
              <a16:creationId xmlns:a16="http://schemas.microsoft.com/office/drawing/2014/main" id="{8680E90A-7585-4960-BBBE-2380DB56663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1" name="Line 1">
          <a:extLst>
            <a:ext uri="{FF2B5EF4-FFF2-40B4-BE49-F238E27FC236}">
              <a16:creationId xmlns:a16="http://schemas.microsoft.com/office/drawing/2014/main" id="{342FAE82-34ED-439F-8558-B6975AD6E3C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2" name="Line 1">
          <a:extLst>
            <a:ext uri="{FF2B5EF4-FFF2-40B4-BE49-F238E27FC236}">
              <a16:creationId xmlns:a16="http://schemas.microsoft.com/office/drawing/2014/main" id="{ABA986C6-0966-4894-ACEC-E817C203C37F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3" name="Line 1">
          <a:extLst>
            <a:ext uri="{FF2B5EF4-FFF2-40B4-BE49-F238E27FC236}">
              <a16:creationId xmlns:a16="http://schemas.microsoft.com/office/drawing/2014/main" id="{C684FCC6-E80E-428E-8717-C596ADB4829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4" name="Line 1">
          <a:extLst>
            <a:ext uri="{FF2B5EF4-FFF2-40B4-BE49-F238E27FC236}">
              <a16:creationId xmlns:a16="http://schemas.microsoft.com/office/drawing/2014/main" id="{19452EA9-4831-447A-A9C7-A07187043170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5" name="Line 1">
          <a:extLst>
            <a:ext uri="{FF2B5EF4-FFF2-40B4-BE49-F238E27FC236}">
              <a16:creationId xmlns:a16="http://schemas.microsoft.com/office/drawing/2014/main" id="{298E743F-B580-4399-B1FD-F7E9F55397C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6" name="Line 1">
          <a:extLst>
            <a:ext uri="{FF2B5EF4-FFF2-40B4-BE49-F238E27FC236}">
              <a16:creationId xmlns:a16="http://schemas.microsoft.com/office/drawing/2014/main" id="{70127625-E197-456B-8A46-4BC6A0E1F90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7" name="Line 1">
          <a:extLst>
            <a:ext uri="{FF2B5EF4-FFF2-40B4-BE49-F238E27FC236}">
              <a16:creationId xmlns:a16="http://schemas.microsoft.com/office/drawing/2014/main" id="{F569A9DC-BC51-4878-989D-FD35FB34A514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8" name="Line 1">
          <a:extLst>
            <a:ext uri="{FF2B5EF4-FFF2-40B4-BE49-F238E27FC236}">
              <a16:creationId xmlns:a16="http://schemas.microsoft.com/office/drawing/2014/main" id="{BDCBC964-07E6-4404-96E8-AF6A52A74E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09" name="Line 1">
          <a:extLst>
            <a:ext uri="{FF2B5EF4-FFF2-40B4-BE49-F238E27FC236}">
              <a16:creationId xmlns:a16="http://schemas.microsoft.com/office/drawing/2014/main" id="{D1D3C546-B6CB-4339-AC27-FC89C49F972D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0" name="Line 1">
          <a:extLst>
            <a:ext uri="{FF2B5EF4-FFF2-40B4-BE49-F238E27FC236}">
              <a16:creationId xmlns:a16="http://schemas.microsoft.com/office/drawing/2014/main" id="{45BA66E8-D758-47B7-97DB-657ABAA70D5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1" name="Line 1">
          <a:extLst>
            <a:ext uri="{FF2B5EF4-FFF2-40B4-BE49-F238E27FC236}">
              <a16:creationId xmlns:a16="http://schemas.microsoft.com/office/drawing/2014/main" id="{F23F332D-82EF-440C-B828-748602F0E4D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2" name="Line 1">
          <a:extLst>
            <a:ext uri="{FF2B5EF4-FFF2-40B4-BE49-F238E27FC236}">
              <a16:creationId xmlns:a16="http://schemas.microsoft.com/office/drawing/2014/main" id="{30CC75B1-18BA-4A55-B8F9-F9C2B8FCDEB6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3" name="Line 1">
          <a:extLst>
            <a:ext uri="{FF2B5EF4-FFF2-40B4-BE49-F238E27FC236}">
              <a16:creationId xmlns:a16="http://schemas.microsoft.com/office/drawing/2014/main" id="{AEB7FCA2-EF7A-443C-9E92-018AD59027C9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4" name="Line 1">
          <a:extLst>
            <a:ext uri="{FF2B5EF4-FFF2-40B4-BE49-F238E27FC236}">
              <a16:creationId xmlns:a16="http://schemas.microsoft.com/office/drawing/2014/main" id="{E218CB3C-4502-45A1-8CBC-33E6692BA39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5" name="Line 1">
          <a:extLst>
            <a:ext uri="{FF2B5EF4-FFF2-40B4-BE49-F238E27FC236}">
              <a16:creationId xmlns:a16="http://schemas.microsoft.com/office/drawing/2014/main" id="{3BBA64F1-09BC-443D-B9BD-044A4198BA5A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6" name="Line 1">
          <a:extLst>
            <a:ext uri="{FF2B5EF4-FFF2-40B4-BE49-F238E27FC236}">
              <a16:creationId xmlns:a16="http://schemas.microsoft.com/office/drawing/2014/main" id="{C0EA2DC1-86EE-43A1-B180-7B0191917243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7" name="Line 1">
          <a:extLst>
            <a:ext uri="{FF2B5EF4-FFF2-40B4-BE49-F238E27FC236}">
              <a16:creationId xmlns:a16="http://schemas.microsoft.com/office/drawing/2014/main" id="{8A8543C7-62ED-40E1-B72D-B74C2ED3961C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8" name="Line 1">
          <a:extLst>
            <a:ext uri="{FF2B5EF4-FFF2-40B4-BE49-F238E27FC236}">
              <a16:creationId xmlns:a16="http://schemas.microsoft.com/office/drawing/2014/main" id="{97CFBC98-D5AE-41E7-9107-DB48AEA93DA7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63</xdr:row>
      <xdr:rowOff>0</xdr:rowOff>
    </xdr:from>
    <xdr:to>
      <xdr:col>16</xdr:col>
      <xdr:colOff>0</xdr:colOff>
      <xdr:row>63</xdr:row>
      <xdr:rowOff>0</xdr:rowOff>
    </xdr:to>
    <xdr:sp macro="" textlink="">
      <xdr:nvSpPr>
        <xdr:cNvPr id="6819" name="Line 1">
          <a:extLst>
            <a:ext uri="{FF2B5EF4-FFF2-40B4-BE49-F238E27FC236}">
              <a16:creationId xmlns:a16="http://schemas.microsoft.com/office/drawing/2014/main" id="{60D46B81-7178-4791-A13D-A6F63698E752}"/>
            </a:ext>
          </a:extLst>
        </xdr:cNvPr>
        <xdr:cNvSpPr>
          <a:spLocks noChangeShapeType="1"/>
        </xdr:cNvSpPr>
      </xdr:nvSpPr>
      <xdr:spPr bwMode="auto">
        <a:xfrm>
          <a:off x="9639300" y="19211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20" name="Line 1">
          <a:extLst>
            <a:ext uri="{FF2B5EF4-FFF2-40B4-BE49-F238E27FC236}">
              <a16:creationId xmlns:a16="http://schemas.microsoft.com/office/drawing/2014/main" id="{5BFF18D5-36AE-4461-BBDE-0C547834574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21" name="Line 1">
          <a:extLst>
            <a:ext uri="{FF2B5EF4-FFF2-40B4-BE49-F238E27FC236}">
              <a16:creationId xmlns:a16="http://schemas.microsoft.com/office/drawing/2014/main" id="{3075C5A6-870E-4BCD-84D6-C921C26EE3E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22" name="Line 1">
          <a:extLst>
            <a:ext uri="{FF2B5EF4-FFF2-40B4-BE49-F238E27FC236}">
              <a16:creationId xmlns:a16="http://schemas.microsoft.com/office/drawing/2014/main" id="{F165BC2F-1126-451D-8E1A-B416035FABF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23" name="Line 1">
          <a:extLst>
            <a:ext uri="{FF2B5EF4-FFF2-40B4-BE49-F238E27FC236}">
              <a16:creationId xmlns:a16="http://schemas.microsoft.com/office/drawing/2014/main" id="{C0B23E88-7E31-4130-9778-C227FE550F9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24" name="Line 1">
          <a:extLst>
            <a:ext uri="{FF2B5EF4-FFF2-40B4-BE49-F238E27FC236}">
              <a16:creationId xmlns:a16="http://schemas.microsoft.com/office/drawing/2014/main" id="{6C668FB3-C2EE-4FD6-9FB8-3FE7CFF1DC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25" name="Line 1">
          <a:extLst>
            <a:ext uri="{FF2B5EF4-FFF2-40B4-BE49-F238E27FC236}">
              <a16:creationId xmlns:a16="http://schemas.microsoft.com/office/drawing/2014/main" id="{B6D93D46-CFDF-42C0-87B6-B8F7523D23A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26" name="Line 1">
          <a:extLst>
            <a:ext uri="{FF2B5EF4-FFF2-40B4-BE49-F238E27FC236}">
              <a16:creationId xmlns:a16="http://schemas.microsoft.com/office/drawing/2014/main" id="{CA796B9B-DF60-4134-AE24-B76F16DC43E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27" name="Line 1">
          <a:extLst>
            <a:ext uri="{FF2B5EF4-FFF2-40B4-BE49-F238E27FC236}">
              <a16:creationId xmlns:a16="http://schemas.microsoft.com/office/drawing/2014/main" id="{D3A8D013-5F48-47AA-BE8F-827282EB34A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28" name="Line 1">
          <a:extLst>
            <a:ext uri="{FF2B5EF4-FFF2-40B4-BE49-F238E27FC236}">
              <a16:creationId xmlns:a16="http://schemas.microsoft.com/office/drawing/2014/main" id="{9D973BF8-EF77-480F-B1EB-A02B19120E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29" name="Line 1">
          <a:extLst>
            <a:ext uri="{FF2B5EF4-FFF2-40B4-BE49-F238E27FC236}">
              <a16:creationId xmlns:a16="http://schemas.microsoft.com/office/drawing/2014/main" id="{A5E87C8D-9BC9-4AE8-A76E-23B575565E1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0" name="Line 1">
          <a:extLst>
            <a:ext uri="{FF2B5EF4-FFF2-40B4-BE49-F238E27FC236}">
              <a16:creationId xmlns:a16="http://schemas.microsoft.com/office/drawing/2014/main" id="{8FEF6DA1-4486-4707-8015-9EA732AF27D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1" name="Line 1">
          <a:extLst>
            <a:ext uri="{FF2B5EF4-FFF2-40B4-BE49-F238E27FC236}">
              <a16:creationId xmlns:a16="http://schemas.microsoft.com/office/drawing/2014/main" id="{64FD3A9A-042A-4845-BE6B-4F73D94EF13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2" name="Line 1">
          <a:extLst>
            <a:ext uri="{FF2B5EF4-FFF2-40B4-BE49-F238E27FC236}">
              <a16:creationId xmlns:a16="http://schemas.microsoft.com/office/drawing/2014/main" id="{80B31442-E8CD-4632-A339-2CD3AE6B0F9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3" name="Line 1">
          <a:extLst>
            <a:ext uri="{FF2B5EF4-FFF2-40B4-BE49-F238E27FC236}">
              <a16:creationId xmlns:a16="http://schemas.microsoft.com/office/drawing/2014/main" id="{12D6964D-879D-4838-B4A6-5C78184D31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4" name="Line 1">
          <a:extLst>
            <a:ext uri="{FF2B5EF4-FFF2-40B4-BE49-F238E27FC236}">
              <a16:creationId xmlns:a16="http://schemas.microsoft.com/office/drawing/2014/main" id="{D3CF3E56-9BD6-4037-B27A-3F4D1E82E2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5" name="Line 1">
          <a:extLst>
            <a:ext uri="{FF2B5EF4-FFF2-40B4-BE49-F238E27FC236}">
              <a16:creationId xmlns:a16="http://schemas.microsoft.com/office/drawing/2014/main" id="{E2AAF68E-B3DC-46DE-B60F-75507F1502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6" name="Line 1">
          <a:extLst>
            <a:ext uri="{FF2B5EF4-FFF2-40B4-BE49-F238E27FC236}">
              <a16:creationId xmlns:a16="http://schemas.microsoft.com/office/drawing/2014/main" id="{62FCA727-D4F1-4F08-9F43-15519B481A8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7" name="Line 1">
          <a:extLst>
            <a:ext uri="{FF2B5EF4-FFF2-40B4-BE49-F238E27FC236}">
              <a16:creationId xmlns:a16="http://schemas.microsoft.com/office/drawing/2014/main" id="{106EDAA4-87A7-4CE5-8294-0FC5995EAB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8" name="Line 1">
          <a:extLst>
            <a:ext uri="{FF2B5EF4-FFF2-40B4-BE49-F238E27FC236}">
              <a16:creationId xmlns:a16="http://schemas.microsoft.com/office/drawing/2014/main" id="{5637EC13-81D3-480B-9DCF-2D5A6B3FDA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39" name="Line 1">
          <a:extLst>
            <a:ext uri="{FF2B5EF4-FFF2-40B4-BE49-F238E27FC236}">
              <a16:creationId xmlns:a16="http://schemas.microsoft.com/office/drawing/2014/main" id="{0D4362E3-C3A2-4695-8015-670A913BC0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0" name="Line 1">
          <a:extLst>
            <a:ext uri="{FF2B5EF4-FFF2-40B4-BE49-F238E27FC236}">
              <a16:creationId xmlns:a16="http://schemas.microsoft.com/office/drawing/2014/main" id="{819559C5-B8F6-44A1-84DB-271194F369F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1" name="Line 1">
          <a:extLst>
            <a:ext uri="{FF2B5EF4-FFF2-40B4-BE49-F238E27FC236}">
              <a16:creationId xmlns:a16="http://schemas.microsoft.com/office/drawing/2014/main" id="{43943168-D20A-4E9C-B5F0-A4323396AA1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2" name="Line 1">
          <a:extLst>
            <a:ext uri="{FF2B5EF4-FFF2-40B4-BE49-F238E27FC236}">
              <a16:creationId xmlns:a16="http://schemas.microsoft.com/office/drawing/2014/main" id="{2F77CA84-E420-4140-B51D-78E3E96163C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3" name="Line 1">
          <a:extLst>
            <a:ext uri="{FF2B5EF4-FFF2-40B4-BE49-F238E27FC236}">
              <a16:creationId xmlns:a16="http://schemas.microsoft.com/office/drawing/2014/main" id="{FAD02B8F-E065-491F-B82C-852DFB32D2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4" name="Line 1">
          <a:extLst>
            <a:ext uri="{FF2B5EF4-FFF2-40B4-BE49-F238E27FC236}">
              <a16:creationId xmlns:a16="http://schemas.microsoft.com/office/drawing/2014/main" id="{7F56DEB3-785A-4B84-853B-054977A5A6B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5" name="Line 1">
          <a:extLst>
            <a:ext uri="{FF2B5EF4-FFF2-40B4-BE49-F238E27FC236}">
              <a16:creationId xmlns:a16="http://schemas.microsoft.com/office/drawing/2014/main" id="{8141D1B6-499F-4893-824A-EF9FF9D76E6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6" name="Line 1">
          <a:extLst>
            <a:ext uri="{FF2B5EF4-FFF2-40B4-BE49-F238E27FC236}">
              <a16:creationId xmlns:a16="http://schemas.microsoft.com/office/drawing/2014/main" id="{5CABB2EC-E554-4767-8AB0-C2EBBF97A51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7" name="Line 1">
          <a:extLst>
            <a:ext uri="{FF2B5EF4-FFF2-40B4-BE49-F238E27FC236}">
              <a16:creationId xmlns:a16="http://schemas.microsoft.com/office/drawing/2014/main" id="{22BF758C-17E8-481E-A1B4-95665B7033E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8" name="Line 1">
          <a:extLst>
            <a:ext uri="{FF2B5EF4-FFF2-40B4-BE49-F238E27FC236}">
              <a16:creationId xmlns:a16="http://schemas.microsoft.com/office/drawing/2014/main" id="{8B786FD9-6CB4-44B2-991D-177309385C8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49" name="Line 1">
          <a:extLst>
            <a:ext uri="{FF2B5EF4-FFF2-40B4-BE49-F238E27FC236}">
              <a16:creationId xmlns:a16="http://schemas.microsoft.com/office/drawing/2014/main" id="{54E7EEE5-8D8B-4323-A7E1-24749317776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50" name="Line 1">
          <a:extLst>
            <a:ext uri="{FF2B5EF4-FFF2-40B4-BE49-F238E27FC236}">
              <a16:creationId xmlns:a16="http://schemas.microsoft.com/office/drawing/2014/main" id="{910889BC-375B-4811-9B3A-7AE4EC1D88A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51" name="Line 1">
          <a:extLst>
            <a:ext uri="{FF2B5EF4-FFF2-40B4-BE49-F238E27FC236}">
              <a16:creationId xmlns:a16="http://schemas.microsoft.com/office/drawing/2014/main" id="{57DA64ED-6FC3-41E0-863E-E3C4C9D175D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52" name="Line 1">
          <a:extLst>
            <a:ext uri="{FF2B5EF4-FFF2-40B4-BE49-F238E27FC236}">
              <a16:creationId xmlns:a16="http://schemas.microsoft.com/office/drawing/2014/main" id="{03B8C6A4-1DAD-4CA3-A000-FAC9C0D8667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53" name="Line 1">
          <a:extLst>
            <a:ext uri="{FF2B5EF4-FFF2-40B4-BE49-F238E27FC236}">
              <a16:creationId xmlns:a16="http://schemas.microsoft.com/office/drawing/2014/main" id="{26BC014D-29F9-4D9D-8457-6CA21C7DFDB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54" name="Line 1">
          <a:extLst>
            <a:ext uri="{FF2B5EF4-FFF2-40B4-BE49-F238E27FC236}">
              <a16:creationId xmlns:a16="http://schemas.microsoft.com/office/drawing/2014/main" id="{88D90118-363B-412E-BC99-4D9A01149B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55" name="Line 1">
          <a:extLst>
            <a:ext uri="{FF2B5EF4-FFF2-40B4-BE49-F238E27FC236}">
              <a16:creationId xmlns:a16="http://schemas.microsoft.com/office/drawing/2014/main" id="{E5B0123F-3680-43E7-97EA-F1AD9B0B42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56" name="Line 1">
          <a:extLst>
            <a:ext uri="{FF2B5EF4-FFF2-40B4-BE49-F238E27FC236}">
              <a16:creationId xmlns:a16="http://schemas.microsoft.com/office/drawing/2014/main" id="{B6816FBF-EE09-4394-9964-6A81AFECA68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57" name="Line 1">
          <a:extLst>
            <a:ext uri="{FF2B5EF4-FFF2-40B4-BE49-F238E27FC236}">
              <a16:creationId xmlns:a16="http://schemas.microsoft.com/office/drawing/2014/main" id="{59D4AD46-9F61-493D-B457-2D9AF303C8D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58" name="Line 1">
          <a:extLst>
            <a:ext uri="{FF2B5EF4-FFF2-40B4-BE49-F238E27FC236}">
              <a16:creationId xmlns:a16="http://schemas.microsoft.com/office/drawing/2014/main" id="{F651883A-87F2-4FC9-B1C0-2A0A76AA5A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59" name="Line 1">
          <a:extLst>
            <a:ext uri="{FF2B5EF4-FFF2-40B4-BE49-F238E27FC236}">
              <a16:creationId xmlns:a16="http://schemas.microsoft.com/office/drawing/2014/main" id="{F33F3328-2F26-4E2F-A5D9-D443DC3717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0" name="Line 1">
          <a:extLst>
            <a:ext uri="{FF2B5EF4-FFF2-40B4-BE49-F238E27FC236}">
              <a16:creationId xmlns:a16="http://schemas.microsoft.com/office/drawing/2014/main" id="{673C3F02-CB14-4E5B-AB95-7D56BCFCA1B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1" name="Line 1">
          <a:extLst>
            <a:ext uri="{FF2B5EF4-FFF2-40B4-BE49-F238E27FC236}">
              <a16:creationId xmlns:a16="http://schemas.microsoft.com/office/drawing/2014/main" id="{85ECA665-D8A9-4763-8D9E-1D790D02A74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2" name="Line 1">
          <a:extLst>
            <a:ext uri="{FF2B5EF4-FFF2-40B4-BE49-F238E27FC236}">
              <a16:creationId xmlns:a16="http://schemas.microsoft.com/office/drawing/2014/main" id="{E953C7F7-6A26-4E06-B00E-4BEBB441B89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3" name="Line 1">
          <a:extLst>
            <a:ext uri="{FF2B5EF4-FFF2-40B4-BE49-F238E27FC236}">
              <a16:creationId xmlns:a16="http://schemas.microsoft.com/office/drawing/2014/main" id="{1DAE47DD-107E-4647-991A-4CB879D39C3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4" name="Line 1">
          <a:extLst>
            <a:ext uri="{FF2B5EF4-FFF2-40B4-BE49-F238E27FC236}">
              <a16:creationId xmlns:a16="http://schemas.microsoft.com/office/drawing/2014/main" id="{94017C0C-9303-4077-94DA-074A6BF6A5C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5" name="Line 1">
          <a:extLst>
            <a:ext uri="{FF2B5EF4-FFF2-40B4-BE49-F238E27FC236}">
              <a16:creationId xmlns:a16="http://schemas.microsoft.com/office/drawing/2014/main" id="{E4A76F72-697E-4175-B2D5-3B2DD74BF1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6" name="Line 1">
          <a:extLst>
            <a:ext uri="{FF2B5EF4-FFF2-40B4-BE49-F238E27FC236}">
              <a16:creationId xmlns:a16="http://schemas.microsoft.com/office/drawing/2014/main" id="{1D83F7B4-D2F0-4669-90FA-E8856987B7C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7" name="Line 1">
          <a:extLst>
            <a:ext uri="{FF2B5EF4-FFF2-40B4-BE49-F238E27FC236}">
              <a16:creationId xmlns:a16="http://schemas.microsoft.com/office/drawing/2014/main" id="{D0CC8170-79B2-4D37-9545-AF711D52C4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8" name="Line 1">
          <a:extLst>
            <a:ext uri="{FF2B5EF4-FFF2-40B4-BE49-F238E27FC236}">
              <a16:creationId xmlns:a16="http://schemas.microsoft.com/office/drawing/2014/main" id="{1BE763AE-C1B3-44FF-A2C5-7F54B19836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69" name="Line 1">
          <a:extLst>
            <a:ext uri="{FF2B5EF4-FFF2-40B4-BE49-F238E27FC236}">
              <a16:creationId xmlns:a16="http://schemas.microsoft.com/office/drawing/2014/main" id="{09698EA2-FEF2-4BF2-9200-276F0BC4702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0" name="Line 1">
          <a:extLst>
            <a:ext uri="{FF2B5EF4-FFF2-40B4-BE49-F238E27FC236}">
              <a16:creationId xmlns:a16="http://schemas.microsoft.com/office/drawing/2014/main" id="{28C41813-4241-4220-BDED-8B0B2CA1A9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1" name="Line 1">
          <a:extLst>
            <a:ext uri="{FF2B5EF4-FFF2-40B4-BE49-F238E27FC236}">
              <a16:creationId xmlns:a16="http://schemas.microsoft.com/office/drawing/2014/main" id="{606288ED-FCEC-4FB2-89ED-FC8FCF5752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2" name="Line 1">
          <a:extLst>
            <a:ext uri="{FF2B5EF4-FFF2-40B4-BE49-F238E27FC236}">
              <a16:creationId xmlns:a16="http://schemas.microsoft.com/office/drawing/2014/main" id="{437A8336-BDFF-4064-AB3D-D8131CD16E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3" name="Line 1">
          <a:extLst>
            <a:ext uri="{FF2B5EF4-FFF2-40B4-BE49-F238E27FC236}">
              <a16:creationId xmlns:a16="http://schemas.microsoft.com/office/drawing/2014/main" id="{2D1A86B9-3673-4365-8561-B74AEC4CC79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4" name="Line 1">
          <a:extLst>
            <a:ext uri="{FF2B5EF4-FFF2-40B4-BE49-F238E27FC236}">
              <a16:creationId xmlns:a16="http://schemas.microsoft.com/office/drawing/2014/main" id="{A3308C80-9994-47DD-9E8D-E06A5308C93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5" name="Line 1">
          <a:extLst>
            <a:ext uri="{FF2B5EF4-FFF2-40B4-BE49-F238E27FC236}">
              <a16:creationId xmlns:a16="http://schemas.microsoft.com/office/drawing/2014/main" id="{6D990FE5-8518-413B-BCBC-3D20240392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6" name="Line 1">
          <a:extLst>
            <a:ext uri="{FF2B5EF4-FFF2-40B4-BE49-F238E27FC236}">
              <a16:creationId xmlns:a16="http://schemas.microsoft.com/office/drawing/2014/main" id="{CD356603-9260-4C59-B029-129A56131A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7" name="Line 1">
          <a:extLst>
            <a:ext uri="{FF2B5EF4-FFF2-40B4-BE49-F238E27FC236}">
              <a16:creationId xmlns:a16="http://schemas.microsoft.com/office/drawing/2014/main" id="{304186D2-D753-453C-B438-DB0FE8C675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8" name="Line 1">
          <a:extLst>
            <a:ext uri="{FF2B5EF4-FFF2-40B4-BE49-F238E27FC236}">
              <a16:creationId xmlns:a16="http://schemas.microsoft.com/office/drawing/2014/main" id="{C25155CF-DF47-4E4C-918C-ECCC2AC20BB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79" name="Line 1">
          <a:extLst>
            <a:ext uri="{FF2B5EF4-FFF2-40B4-BE49-F238E27FC236}">
              <a16:creationId xmlns:a16="http://schemas.microsoft.com/office/drawing/2014/main" id="{884F8293-2FDD-4B62-8342-31D4D64C68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80" name="Line 1">
          <a:extLst>
            <a:ext uri="{FF2B5EF4-FFF2-40B4-BE49-F238E27FC236}">
              <a16:creationId xmlns:a16="http://schemas.microsoft.com/office/drawing/2014/main" id="{E2AEAB03-6B2B-4F37-BEFE-1ECC3ACF564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81" name="Line 1">
          <a:extLst>
            <a:ext uri="{FF2B5EF4-FFF2-40B4-BE49-F238E27FC236}">
              <a16:creationId xmlns:a16="http://schemas.microsoft.com/office/drawing/2014/main" id="{E12992A2-034A-46F8-81BC-F01173B535B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82" name="Line 1">
          <a:extLst>
            <a:ext uri="{FF2B5EF4-FFF2-40B4-BE49-F238E27FC236}">
              <a16:creationId xmlns:a16="http://schemas.microsoft.com/office/drawing/2014/main" id="{185ED247-035F-4BF7-B0FD-02653D8B875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83" name="Line 1">
          <a:extLst>
            <a:ext uri="{FF2B5EF4-FFF2-40B4-BE49-F238E27FC236}">
              <a16:creationId xmlns:a16="http://schemas.microsoft.com/office/drawing/2014/main" id="{8CC03F98-96C6-4163-A49C-5714850D4D8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84" name="Line 1">
          <a:extLst>
            <a:ext uri="{FF2B5EF4-FFF2-40B4-BE49-F238E27FC236}">
              <a16:creationId xmlns:a16="http://schemas.microsoft.com/office/drawing/2014/main" id="{AA26902F-361A-43F2-BCAB-48FA8BFC75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85" name="Line 1">
          <a:extLst>
            <a:ext uri="{FF2B5EF4-FFF2-40B4-BE49-F238E27FC236}">
              <a16:creationId xmlns:a16="http://schemas.microsoft.com/office/drawing/2014/main" id="{76164B10-7662-42E0-8640-137AE1A7AB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86" name="Line 1">
          <a:extLst>
            <a:ext uri="{FF2B5EF4-FFF2-40B4-BE49-F238E27FC236}">
              <a16:creationId xmlns:a16="http://schemas.microsoft.com/office/drawing/2014/main" id="{9525328F-37E4-4BE1-8FEC-433915B831D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887" name="Line 1">
          <a:extLst>
            <a:ext uri="{FF2B5EF4-FFF2-40B4-BE49-F238E27FC236}">
              <a16:creationId xmlns:a16="http://schemas.microsoft.com/office/drawing/2014/main" id="{DF689337-F87B-40FD-ADB8-EC70DEB963E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88" name="Line 1">
          <a:extLst>
            <a:ext uri="{FF2B5EF4-FFF2-40B4-BE49-F238E27FC236}">
              <a16:creationId xmlns:a16="http://schemas.microsoft.com/office/drawing/2014/main" id="{CD12DC34-279F-4B3C-8163-AF11508749B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89" name="Line 1">
          <a:extLst>
            <a:ext uri="{FF2B5EF4-FFF2-40B4-BE49-F238E27FC236}">
              <a16:creationId xmlns:a16="http://schemas.microsoft.com/office/drawing/2014/main" id="{A55426CE-FD49-49CE-B5A0-918309D002B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0" name="Line 1">
          <a:extLst>
            <a:ext uri="{FF2B5EF4-FFF2-40B4-BE49-F238E27FC236}">
              <a16:creationId xmlns:a16="http://schemas.microsoft.com/office/drawing/2014/main" id="{810FAB68-92D6-425C-A33F-969AA7D0C6C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1" name="Line 1">
          <a:extLst>
            <a:ext uri="{FF2B5EF4-FFF2-40B4-BE49-F238E27FC236}">
              <a16:creationId xmlns:a16="http://schemas.microsoft.com/office/drawing/2014/main" id="{B1B1082A-93EF-4AF4-A46A-616F2059EE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2" name="Line 1">
          <a:extLst>
            <a:ext uri="{FF2B5EF4-FFF2-40B4-BE49-F238E27FC236}">
              <a16:creationId xmlns:a16="http://schemas.microsoft.com/office/drawing/2014/main" id="{B1889763-8EED-430C-870D-698FD5E5C66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3" name="Line 1">
          <a:extLst>
            <a:ext uri="{FF2B5EF4-FFF2-40B4-BE49-F238E27FC236}">
              <a16:creationId xmlns:a16="http://schemas.microsoft.com/office/drawing/2014/main" id="{538BDC87-704D-4499-9E7D-BA9EC96ECD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4" name="Line 1">
          <a:extLst>
            <a:ext uri="{FF2B5EF4-FFF2-40B4-BE49-F238E27FC236}">
              <a16:creationId xmlns:a16="http://schemas.microsoft.com/office/drawing/2014/main" id="{BA1FD918-53A2-4872-ABE1-FC017278F2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5" name="Line 1">
          <a:extLst>
            <a:ext uri="{FF2B5EF4-FFF2-40B4-BE49-F238E27FC236}">
              <a16:creationId xmlns:a16="http://schemas.microsoft.com/office/drawing/2014/main" id="{DD12128B-5358-4B6B-A234-3563A43C6CC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6" name="Line 1">
          <a:extLst>
            <a:ext uri="{FF2B5EF4-FFF2-40B4-BE49-F238E27FC236}">
              <a16:creationId xmlns:a16="http://schemas.microsoft.com/office/drawing/2014/main" id="{3391B123-DB42-429E-9D73-325C899CE2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7" name="Line 1">
          <a:extLst>
            <a:ext uri="{FF2B5EF4-FFF2-40B4-BE49-F238E27FC236}">
              <a16:creationId xmlns:a16="http://schemas.microsoft.com/office/drawing/2014/main" id="{4109FD0E-9CE7-4841-BC8D-77226904BD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8" name="Line 1">
          <a:extLst>
            <a:ext uri="{FF2B5EF4-FFF2-40B4-BE49-F238E27FC236}">
              <a16:creationId xmlns:a16="http://schemas.microsoft.com/office/drawing/2014/main" id="{1C96E5AF-F3CB-4499-8981-62BA31CDB4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899" name="Line 1">
          <a:extLst>
            <a:ext uri="{FF2B5EF4-FFF2-40B4-BE49-F238E27FC236}">
              <a16:creationId xmlns:a16="http://schemas.microsoft.com/office/drawing/2014/main" id="{C55B5234-7A7E-4961-B507-BA4E7AF54F7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0" name="Line 1">
          <a:extLst>
            <a:ext uri="{FF2B5EF4-FFF2-40B4-BE49-F238E27FC236}">
              <a16:creationId xmlns:a16="http://schemas.microsoft.com/office/drawing/2014/main" id="{C6B36C0F-7C7D-49BA-BADA-BD0D68B825C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1" name="Line 1">
          <a:extLst>
            <a:ext uri="{FF2B5EF4-FFF2-40B4-BE49-F238E27FC236}">
              <a16:creationId xmlns:a16="http://schemas.microsoft.com/office/drawing/2014/main" id="{693355D8-8E69-4CA9-B63C-B734D2526AF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2" name="Line 1">
          <a:extLst>
            <a:ext uri="{FF2B5EF4-FFF2-40B4-BE49-F238E27FC236}">
              <a16:creationId xmlns:a16="http://schemas.microsoft.com/office/drawing/2014/main" id="{53A93AF3-CBD7-446A-A0DD-49B748E37E4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3" name="Line 1">
          <a:extLst>
            <a:ext uri="{FF2B5EF4-FFF2-40B4-BE49-F238E27FC236}">
              <a16:creationId xmlns:a16="http://schemas.microsoft.com/office/drawing/2014/main" id="{727F787B-19E9-45E2-BFE3-B313360CC33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4" name="Line 1">
          <a:extLst>
            <a:ext uri="{FF2B5EF4-FFF2-40B4-BE49-F238E27FC236}">
              <a16:creationId xmlns:a16="http://schemas.microsoft.com/office/drawing/2014/main" id="{6F4B0E45-46C9-4DDB-AC45-893E45D3BC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5" name="Line 1">
          <a:extLst>
            <a:ext uri="{FF2B5EF4-FFF2-40B4-BE49-F238E27FC236}">
              <a16:creationId xmlns:a16="http://schemas.microsoft.com/office/drawing/2014/main" id="{7ABFDB95-C342-471C-A0D8-1A8EFD8AC02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6" name="Line 1">
          <a:extLst>
            <a:ext uri="{FF2B5EF4-FFF2-40B4-BE49-F238E27FC236}">
              <a16:creationId xmlns:a16="http://schemas.microsoft.com/office/drawing/2014/main" id="{1CB14935-55C4-4E1D-8192-9A4D3EB4C7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7" name="Line 1">
          <a:extLst>
            <a:ext uri="{FF2B5EF4-FFF2-40B4-BE49-F238E27FC236}">
              <a16:creationId xmlns:a16="http://schemas.microsoft.com/office/drawing/2014/main" id="{73BCE102-6DE7-42D7-8E8C-D6EBD7F72A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8" name="Line 1">
          <a:extLst>
            <a:ext uri="{FF2B5EF4-FFF2-40B4-BE49-F238E27FC236}">
              <a16:creationId xmlns:a16="http://schemas.microsoft.com/office/drawing/2014/main" id="{71538F29-4209-45EF-8578-17408098DB3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09" name="Line 1">
          <a:extLst>
            <a:ext uri="{FF2B5EF4-FFF2-40B4-BE49-F238E27FC236}">
              <a16:creationId xmlns:a16="http://schemas.microsoft.com/office/drawing/2014/main" id="{194B1736-9F5B-4E14-B82F-95A9F7C8CA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10" name="Line 1">
          <a:extLst>
            <a:ext uri="{FF2B5EF4-FFF2-40B4-BE49-F238E27FC236}">
              <a16:creationId xmlns:a16="http://schemas.microsoft.com/office/drawing/2014/main" id="{5B0F28D9-BD54-4091-9FDB-0AFA60B3146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11" name="Line 1">
          <a:extLst>
            <a:ext uri="{FF2B5EF4-FFF2-40B4-BE49-F238E27FC236}">
              <a16:creationId xmlns:a16="http://schemas.microsoft.com/office/drawing/2014/main" id="{C79A301C-FB5F-4FBF-8266-C0818AFB75C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12" name="Line 1">
          <a:extLst>
            <a:ext uri="{FF2B5EF4-FFF2-40B4-BE49-F238E27FC236}">
              <a16:creationId xmlns:a16="http://schemas.microsoft.com/office/drawing/2014/main" id="{269733E8-8CB7-4391-A615-2CFDC23D7BC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13" name="Line 1">
          <a:extLst>
            <a:ext uri="{FF2B5EF4-FFF2-40B4-BE49-F238E27FC236}">
              <a16:creationId xmlns:a16="http://schemas.microsoft.com/office/drawing/2014/main" id="{DD86AFE9-5A94-4337-9980-9BB65B526B3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14" name="Line 1">
          <a:extLst>
            <a:ext uri="{FF2B5EF4-FFF2-40B4-BE49-F238E27FC236}">
              <a16:creationId xmlns:a16="http://schemas.microsoft.com/office/drawing/2014/main" id="{EDDCD661-E86D-45DB-A0F7-07FCE145E39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15" name="Line 1">
          <a:extLst>
            <a:ext uri="{FF2B5EF4-FFF2-40B4-BE49-F238E27FC236}">
              <a16:creationId xmlns:a16="http://schemas.microsoft.com/office/drawing/2014/main" id="{AAFC2FEB-33E7-4926-A6AA-67706A7BDBF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16" name="Line 1">
          <a:extLst>
            <a:ext uri="{FF2B5EF4-FFF2-40B4-BE49-F238E27FC236}">
              <a16:creationId xmlns:a16="http://schemas.microsoft.com/office/drawing/2014/main" id="{52223E6A-15FB-4673-9CFC-B9D1459B860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17" name="Line 1">
          <a:extLst>
            <a:ext uri="{FF2B5EF4-FFF2-40B4-BE49-F238E27FC236}">
              <a16:creationId xmlns:a16="http://schemas.microsoft.com/office/drawing/2014/main" id="{23CA7D48-E698-45EE-8B4C-61A9C383A83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18" name="Line 1">
          <a:extLst>
            <a:ext uri="{FF2B5EF4-FFF2-40B4-BE49-F238E27FC236}">
              <a16:creationId xmlns:a16="http://schemas.microsoft.com/office/drawing/2014/main" id="{845D24EF-4AA8-4D4E-A4DD-4D76C124926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19" name="Line 1">
          <a:extLst>
            <a:ext uri="{FF2B5EF4-FFF2-40B4-BE49-F238E27FC236}">
              <a16:creationId xmlns:a16="http://schemas.microsoft.com/office/drawing/2014/main" id="{6ECE38E9-F63F-404A-B214-4CDFA8EC67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0" name="Line 1">
          <a:extLst>
            <a:ext uri="{FF2B5EF4-FFF2-40B4-BE49-F238E27FC236}">
              <a16:creationId xmlns:a16="http://schemas.microsoft.com/office/drawing/2014/main" id="{EE5ACCE3-61E9-411A-885A-4F2D3C3AB1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1" name="Line 1">
          <a:extLst>
            <a:ext uri="{FF2B5EF4-FFF2-40B4-BE49-F238E27FC236}">
              <a16:creationId xmlns:a16="http://schemas.microsoft.com/office/drawing/2014/main" id="{31FDD12A-4F47-4376-9690-45476F3900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2" name="Line 1">
          <a:extLst>
            <a:ext uri="{FF2B5EF4-FFF2-40B4-BE49-F238E27FC236}">
              <a16:creationId xmlns:a16="http://schemas.microsoft.com/office/drawing/2014/main" id="{8F7D6B6B-F088-4AAF-93A6-CA990FB995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3" name="Line 1">
          <a:extLst>
            <a:ext uri="{FF2B5EF4-FFF2-40B4-BE49-F238E27FC236}">
              <a16:creationId xmlns:a16="http://schemas.microsoft.com/office/drawing/2014/main" id="{8A18FEB3-52C6-435D-9BC4-BDAA551DBBA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4" name="Line 1">
          <a:extLst>
            <a:ext uri="{FF2B5EF4-FFF2-40B4-BE49-F238E27FC236}">
              <a16:creationId xmlns:a16="http://schemas.microsoft.com/office/drawing/2014/main" id="{1B0F5C48-824B-490D-A2B1-56F4676D140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5" name="Line 1">
          <a:extLst>
            <a:ext uri="{FF2B5EF4-FFF2-40B4-BE49-F238E27FC236}">
              <a16:creationId xmlns:a16="http://schemas.microsoft.com/office/drawing/2014/main" id="{7E623477-2B54-4862-9232-43BDD516B5E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6" name="Line 1">
          <a:extLst>
            <a:ext uri="{FF2B5EF4-FFF2-40B4-BE49-F238E27FC236}">
              <a16:creationId xmlns:a16="http://schemas.microsoft.com/office/drawing/2014/main" id="{36CBA33B-8B4C-447B-B187-CB405DDF2B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7" name="Line 1">
          <a:extLst>
            <a:ext uri="{FF2B5EF4-FFF2-40B4-BE49-F238E27FC236}">
              <a16:creationId xmlns:a16="http://schemas.microsoft.com/office/drawing/2014/main" id="{B74BD1AC-D38D-42C7-9B52-5E240607A7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8" name="Line 1">
          <a:extLst>
            <a:ext uri="{FF2B5EF4-FFF2-40B4-BE49-F238E27FC236}">
              <a16:creationId xmlns:a16="http://schemas.microsoft.com/office/drawing/2014/main" id="{271A018C-621A-428E-A3E4-8B0FE6BD31C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29" name="Line 1">
          <a:extLst>
            <a:ext uri="{FF2B5EF4-FFF2-40B4-BE49-F238E27FC236}">
              <a16:creationId xmlns:a16="http://schemas.microsoft.com/office/drawing/2014/main" id="{5278C22F-F665-434E-871C-29ED609652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0" name="Line 1">
          <a:extLst>
            <a:ext uri="{FF2B5EF4-FFF2-40B4-BE49-F238E27FC236}">
              <a16:creationId xmlns:a16="http://schemas.microsoft.com/office/drawing/2014/main" id="{326CC610-3E4E-42AB-BB19-455F72A8C1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1" name="Line 1">
          <a:extLst>
            <a:ext uri="{FF2B5EF4-FFF2-40B4-BE49-F238E27FC236}">
              <a16:creationId xmlns:a16="http://schemas.microsoft.com/office/drawing/2014/main" id="{7058C054-DC4D-4558-912B-A8A99B90D4A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2" name="Line 1">
          <a:extLst>
            <a:ext uri="{FF2B5EF4-FFF2-40B4-BE49-F238E27FC236}">
              <a16:creationId xmlns:a16="http://schemas.microsoft.com/office/drawing/2014/main" id="{F89DDEC4-E908-4D41-9DB9-CAB4E81A10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3" name="Line 1">
          <a:extLst>
            <a:ext uri="{FF2B5EF4-FFF2-40B4-BE49-F238E27FC236}">
              <a16:creationId xmlns:a16="http://schemas.microsoft.com/office/drawing/2014/main" id="{FAC52F85-7DE8-4860-A7CD-0D2592F0029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4" name="Line 1">
          <a:extLst>
            <a:ext uri="{FF2B5EF4-FFF2-40B4-BE49-F238E27FC236}">
              <a16:creationId xmlns:a16="http://schemas.microsoft.com/office/drawing/2014/main" id="{5FE4AF06-E2A5-4E8C-88A4-041C2F3767B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5" name="Line 1">
          <a:extLst>
            <a:ext uri="{FF2B5EF4-FFF2-40B4-BE49-F238E27FC236}">
              <a16:creationId xmlns:a16="http://schemas.microsoft.com/office/drawing/2014/main" id="{A9166C60-07A2-4EB7-A4AA-95C40E99C4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6" name="Line 1">
          <a:extLst>
            <a:ext uri="{FF2B5EF4-FFF2-40B4-BE49-F238E27FC236}">
              <a16:creationId xmlns:a16="http://schemas.microsoft.com/office/drawing/2014/main" id="{2CA4C747-4D04-43EF-BE02-0CB92C8FFE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7" name="Line 1">
          <a:extLst>
            <a:ext uri="{FF2B5EF4-FFF2-40B4-BE49-F238E27FC236}">
              <a16:creationId xmlns:a16="http://schemas.microsoft.com/office/drawing/2014/main" id="{825B516F-E40D-47D4-AFD4-1A493DE054F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8" name="Line 1">
          <a:extLst>
            <a:ext uri="{FF2B5EF4-FFF2-40B4-BE49-F238E27FC236}">
              <a16:creationId xmlns:a16="http://schemas.microsoft.com/office/drawing/2014/main" id="{1DCFB30A-9C2B-49CC-B493-7F1C261229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39" name="Line 1">
          <a:extLst>
            <a:ext uri="{FF2B5EF4-FFF2-40B4-BE49-F238E27FC236}">
              <a16:creationId xmlns:a16="http://schemas.microsoft.com/office/drawing/2014/main" id="{B5F335AD-3735-455E-9765-606BC1AC939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40" name="Line 1">
          <a:extLst>
            <a:ext uri="{FF2B5EF4-FFF2-40B4-BE49-F238E27FC236}">
              <a16:creationId xmlns:a16="http://schemas.microsoft.com/office/drawing/2014/main" id="{0684C114-2DE7-4FA6-964A-B561EEBEEB7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41" name="Line 1">
          <a:extLst>
            <a:ext uri="{FF2B5EF4-FFF2-40B4-BE49-F238E27FC236}">
              <a16:creationId xmlns:a16="http://schemas.microsoft.com/office/drawing/2014/main" id="{9D5FFA13-9A19-40CE-B377-B514FEC7BFE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42" name="Line 1">
          <a:extLst>
            <a:ext uri="{FF2B5EF4-FFF2-40B4-BE49-F238E27FC236}">
              <a16:creationId xmlns:a16="http://schemas.microsoft.com/office/drawing/2014/main" id="{82C467D8-417D-4E49-8F6A-25BF0E231FD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43" name="Line 1">
          <a:extLst>
            <a:ext uri="{FF2B5EF4-FFF2-40B4-BE49-F238E27FC236}">
              <a16:creationId xmlns:a16="http://schemas.microsoft.com/office/drawing/2014/main" id="{FE6B4EDA-B6CC-45CA-9D51-F69B72C7A31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44" name="Line 1">
          <a:extLst>
            <a:ext uri="{FF2B5EF4-FFF2-40B4-BE49-F238E27FC236}">
              <a16:creationId xmlns:a16="http://schemas.microsoft.com/office/drawing/2014/main" id="{08DF3216-996A-44D1-B832-63C13BAF045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45" name="Line 1">
          <a:extLst>
            <a:ext uri="{FF2B5EF4-FFF2-40B4-BE49-F238E27FC236}">
              <a16:creationId xmlns:a16="http://schemas.microsoft.com/office/drawing/2014/main" id="{7F84C465-430B-43EA-943D-0EF803D79D0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46" name="Line 1">
          <a:extLst>
            <a:ext uri="{FF2B5EF4-FFF2-40B4-BE49-F238E27FC236}">
              <a16:creationId xmlns:a16="http://schemas.microsoft.com/office/drawing/2014/main" id="{21F88889-80C2-46A8-8EEC-D0FBB513D9D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47" name="Line 1">
          <a:extLst>
            <a:ext uri="{FF2B5EF4-FFF2-40B4-BE49-F238E27FC236}">
              <a16:creationId xmlns:a16="http://schemas.microsoft.com/office/drawing/2014/main" id="{AF1DB3D6-E108-4AE7-9891-35AE6604075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48" name="Line 1">
          <a:extLst>
            <a:ext uri="{FF2B5EF4-FFF2-40B4-BE49-F238E27FC236}">
              <a16:creationId xmlns:a16="http://schemas.microsoft.com/office/drawing/2014/main" id="{7C06498A-FF69-41FE-B7EA-CEB28993C9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49" name="Line 1">
          <a:extLst>
            <a:ext uri="{FF2B5EF4-FFF2-40B4-BE49-F238E27FC236}">
              <a16:creationId xmlns:a16="http://schemas.microsoft.com/office/drawing/2014/main" id="{34B66F24-0A50-41FF-82A8-489D2A4C5E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0" name="Line 1">
          <a:extLst>
            <a:ext uri="{FF2B5EF4-FFF2-40B4-BE49-F238E27FC236}">
              <a16:creationId xmlns:a16="http://schemas.microsoft.com/office/drawing/2014/main" id="{BA5A83F0-E464-43E2-AFA6-18C5300846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1" name="Line 1">
          <a:extLst>
            <a:ext uri="{FF2B5EF4-FFF2-40B4-BE49-F238E27FC236}">
              <a16:creationId xmlns:a16="http://schemas.microsoft.com/office/drawing/2014/main" id="{6AF6F969-76BC-4C35-94F0-C31D65A7CF4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2" name="Line 1">
          <a:extLst>
            <a:ext uri="{FF2B5EF4-FFF2-40B4-BE49-F238E27FC236}">
              <a16:creationId xmlns:a16="http://schemas.microsoft.com/office/drawing/2014/main" id="{3C810C64-5BEE-4286-B764-D57DCC652CD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3" name="Line 1">
          <a:extLst>
            <a:ext uri="{FF2B5EF4-FFF2-40B4-BE49-F238E27FC236}">
              <a16:creationId xmlns:a16="http://schemas.microsoft.com/office/drawing/2014/main" id="{B03658EE-8682-4054-96EA-EF8F11EBEB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4" name="Line 1">
          <a:extLst>
            <a:ext uri="{FF2B5EF4-FFF2-40B4-BE49-F238E27FC236}">
              <a16:creationId xmlns:a16="http://schemas.microsoft.com/office/drawing/2014/main" id="{B662D776-FF25-4013-AE58-F33C86A9D50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5" name="Line 1">
          <a:extLst>
            <a:ext uri="{FF2B5EF4-FFF2-40B4-BE49-F238E27FC236}">
              <a16:creationId xmlns:a16="http://schemas.microsoft.com/office/drawing/2014/main" id="{AA6734EE-5123-46E1-AC6B-450EAB8EFA1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6" name="Line 1">
          <a:extLst>
            <a:ext uri="{FF2B5EF4-FFF2-40B4-BE49-F238E27FC236}">
              <a16:creationId xmlns:a16="http://schemas.microsoft.com/office/drawing/2014/main" id="{B36094BC-2A10-47A9-B25F-7F88819F64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7" name="Line 1">
          <a:extLst>
            <a:ext uri="{FF2B5EF4-FFF2-40B4-BE49-F238E27FC236}">
              <a16:creationId xmlns:a16="http://schemas.microsoft.com/office/drawing/2014/main" id="{6ADFADE8-B199-4E08-BB42-F00129C003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8" name="Line 1">
          <a:extLst>
            <a:ext uri="{FF2B5EF4-FFF2-40B4-BE49-F238E27FC236}">
              <a16:creationId xmlns:a16="http://schemas.microsoft.com/office/drawing/2014/main" id="{D17D7317-860B-402C-9534-35E2CFB4B74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59" name="Line 1">
          <a:extLst>
            <a:ext uri="{FF2B5EF4-FFF2-40B4-BE49-F238E27FC236}">
              <a16:creationId xmlns:a16="http://schemas.microsoft.com/office/drawing/2014/main" id="{7DDB3A3E-018F-4CA9-B301-A0A4B72CDEA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0" name="Line 1">
          <a:extLst>
            <a:ext uri="{FF2B5EF4-FFF2-40B4-BE49-F238E27FC236}">
              <a16:creationId xmlns:a16="http://schemas.microsoft.com/office/drawing/2014/main" id="{8BF1727F-C29A-44ED-B072-64562249146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1" name="Line 1">
          <a:extLst>
            <a:ext uri="{FF2B5EF4-FFF2-40B4-BE49-F238E27FC236}">
              <a16:creationId xmlns:a16="http://schemas.microsoft.com/office/drawing/2014/main" id="{C36DA169-0246-4838-B9DD-4258E07BD2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2" name="Line 1">
          <a:extLst>
            <a:ext uri="{FF2B5EF4-FFF2-40B4-BE49-F238E27FC236}">
              <a16:creationId xmlns:a16="http://schemas.microsoft.com/office/drawing/2014/main" id="{493C409F-0BAA-4602-B0E2-8D2C335D399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3" name="Line 1">
          <a:extLst>
            <a:ext uri="{FF2B5EF4-FFF2-40B4-BE49-F238E27FC236}">
              <a16:creationId xmlns:a16="http://schemas.microsoft.com/office/drawing/2014/main" id="{B8A40301-C054-45D5-869A-55EA9E18F52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4" name="Line 1">
          <a:extLst>
            <a:ext uri="{FF2B5EF4-FFF2-40B4-BE49-F238E27FC236}">
              <a16:creationId xmlns:a16="http://schemas.microsoft.com/office/drawing/2014/main" id="{0A17ADD5-157E-4B21-973D-CD87DC34A0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5" name="Line 1">
          <a:extLst>
            <a:ext uri="{FF2B5EF4-FFF2-40B4-BE49-F238E27FC236}">
              <a16:creationId xmlns:a16="http://schemas.microsoft.com/office/drawing/2014/main" id="{A12F101E-7E1E-4675-B909-CFAE93CF7A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6" name="Line 1">
          <a:extLst>
            <a:ext uri="{FF2B5EF4-FFF2-40B4-BE49-F238E27FC236}">
              <a16:creationId xmlns:a16="http://schemas.microsoft.com/office/drawing/2014/main" id="{ACE3AF99-DD4E-494F-B85D-B1C01D4D48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7" name="Line 1">
          <a:extLst>
            <a:ext uri="{FF2B5EF4-FFF2-40B4-BE49-F238E27FC236}">
              <a16:creationId xmlns:a16="http://schemas.microsoft.com/office/drawing/2014/main" id="{504559CC-2209-46C8-B60A-F03AAD1F5DE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8" name="Line 1">
          <a:extLst>
            <a:ext uri="{FF2B5EF4-FFF2-40B4-BE49-F238E27FC236}">
              <a16:creationId xmlns:a16="http://schemas.microsoft.com/office/drawing/2014/main" id="{471B5155-3717-4ED1-9067-E773796CAE9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69" name="Line 1">
          <a:extLst>
            <a:ext uri="{FF2B5EF4-FFF2-40B4-BE49-F238E27FC236}">
              <a16:creationId xmlns:a16="http://schemas.microsoft.com/office/drawing/2014/main" id="{F65F7B63-4794-4B81-A8E2-F1949BFF56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70" name="Line 1">
          <a:extLst>
            <a:ext uri="{FF2B5EF4-FFF2-40B4-BE49-F238E27FC236}">
              <a16:creationId xmlns:a16="http://schemas.microsoft.com/office/drawing/2014/main" id="{33D11327-A092-4A91-8D30-10346BD0000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71" name="Line 1">
          <a:extLst>
            <a:ext uri="{FF2B5EF4-FFF2-40B4-BE49-F238E27FC236}">
              <a16:creationId xmlns:a16="http://schemas.microsoft.com/office/drawing/2014/main" id="{9ED406E9-509A-4458-99A4-3CDC5F5E4D9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72" name="Line 1">
          <a:extLst>
            <a:ext uri="{FF2B5EF4-FFF2-40B4-BE49-F238E27FC236}">
              <a16:creationId xmlns:a16="http://schemas.microsoft.com/office/drawing/2014/main" id="{5FF53EBE-8B59-4EB7-A5B2-EE59B6B7C1B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73" name="Line 1">
          <a:extLst>
            <a:ext uri="{FF2B5EF4-FFF2-40B4-BE49-F238E27FC236}">
              <a16:creationId xmlns:a16="http://schemas.microsoft.com/office/drawing/2014/main" id="{99B0F78C-EA79-4AA1-9BE1-F377430631F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74" name="Line 1">
          <a:extLst>
            <a:ext uri="{FF2B5EF4-FFF2-40B4-BE49-F238E27FC236}">
              <a16:creationId xmlns:a16="http://schemas.microsoft.com/office/drawing/2014/main" id="{ADDACFC0-2CE9-4186-A2D5-70103ABF8F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75" name="Line 1">
          <a:extLst>
            <a:ext uri="{FF2B5EF4-FFF2-40B4-BE49-F238E27FC236}">
              <a16:creationId xmlns:a16="http://schemas.microsoft.com/office/drawing/2014/main" id="{EA93B1B8-9A3A-4ED9-A7D9-481DB221720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76" name="Line 1">
          <a:extLst>
            <a:ext uri="{FF2B5EF4-FFF2-40B4-BE49-F238E27FC236}">
              <a16:creationId xmlns:a16="http://schemas.microsoft.com/office/drawing/2014/main" id="{3F47FD40-3FF5-4991-BC18-21FA66AF49A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6977" name="Line 1">
          <a:extLst>
            <a:ext uri="{FF2B5EF4-FFF2-40B4-BE49-F238E27FC236}">
              <a16:creationId xmlns:a16="http://schemas.microsoft.com/office/drawing/2014/main" id="{5FD3F653-41B0-4632-B092-FD32B61703D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78" name="Line 1">
          <a:extLst>
            <a:ext uri="{FF2B5EF4-FFF2-40B4-BE49-F238E27FC236}">
              <a16:creationId xmlns:a16="http://schemas.microsoft.com/office/drawing/2014/main" id="{89190893-BAB6-4932-B2DC-1AAEF08A239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79" name="Line 1">
          <a:extLst>
            <a:ext uri="{FF2B5EF4-FFF2-40B4-BE49-F238E27FC236}">
              <a16:creationId xmlns:a16="http://schemas.microsoft.com/office/drawing/2014/main" id="{AFB6857E-8D9C-4C1F-BEA9-BD741807716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0" name="Line 1">
          <a:extLst>
            <a:ext uri="{FF2B5EF4-FFF2-40B4-BE49-F238E27FC236}">
              <a16:creationId xmlns:a16="http://schemas.microsoft.com/office/drawing/2014/main" id="{223A2A63-DE5F-4B4C-8775-56CFF7BFF8B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1" name="Line 1">
          <a:extLst>
            <a:ext uri="{FF2B5EF4-FFF2-40B4-BE49-F238E27FC236}">
              <a16:creationId xmlns:a16="http://schemas.microsoft.com/office/drawing/2014/main" id="{65E16100-3DBF-4ED6-A60D-A6BA85C172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2" name="Line 1">
          <a:extLst>
            <a:ext uri="{FF2B5EF4-FFF2-40B4-BE49-F238E27FC236}">
              <a16:creationId xmlns:a16="http://schemas.microsoft.com/office/drawing/2014/main" id="{49D706A7-4251-4760-A823-EA89CB29B16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3" name="Line 1">
          <a:extLst>
            <a:ext uri="{FF2B5EF4-FFF2-40B4-BE49-F238E27FC236}">
              <a16:creationId xmlns:a16="http://schemas.microsoft.com/office/drawing/2014/main" id="{FD9BC2FE-454A-4D8E-9652-A3635CB62F1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4" name="Line 1">
          <a:extLst>
            <a:ext uri="{FF2B5EF4-FFF2-40B4-BE49-F238E27FC236}">
              <a16:creationId xmlns:a16="http://schemas.microsoft.com/office/drawing/2014/main" id="{0A505B56-D43D-4EC0-AD30-78DF0087DF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5" name="Line 1">
          <a:extLst>
            <a:ext uri="{FF2B5EF4-FFF2-40B4-BE49-F238E27FC236}">
              <a16:creationId xmlns:a16="http://schemas.microsoft.com/office/drawing/2014/main" id="{21CB04FF-3289-461C-9A2D-D609A218D9D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6" name="Line 1">
          <a:extLst>
            <a:ext uri="{FF2B5EF4-FFF2-40B4-BE49-F238E27FC236}">
              <a16:creationId xmlns:a16="http://schemas.microsoft.com/office/drawing/2014/main" id="{72B39A89-4869-404B-842B-529CADFF2A2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7" name="Line 1">
          <a:extLst>
            <a:ext uri="{FF2B5EF4-FFF2-40B4-BE49-F238E27FC236}">
              <a16:creationId xmlns:a16="http://schemas.microsoft.com/office/drawing/2014/main" id="{88D37D0D-A896-413C-B122-DE5FB9488F6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8" name="Line 1">
          <a:extLst>
            <a:ext uri="{FF2B5EF4-FFF2-40B4-BE49-F238E27FC236}">
              <a16:creationId xmlns:a16="http://schemas.microsoft.com/office/drawing/2014/main" id="{635E83DC-4072-42D9-B76E-43D821227B9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89" name="Line 1">
          <a:extLst>
            <a:ext uri="{FF2B5EF4-FFF2-40B4-BE49-F238E27FC236}">
              <a16:creationId xmlns:a16="http://schemas.microsoft.com/office/drawing/2014/main" id="{D5E8F0BB-738F-4ABB-844D-8AD11E3D606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0" name="Line 1">
          <a:extLst>
            <a:ext uri="{FF2B5EF4-FFF2-40B4-BE49-F238E27FC236}">
              <a16:creationId xmlns:a16="http://schemas.microsoft.com/office/drawing/2014/main" id="{BC0D2ED7-41FD-4DBE-BE81-C1FC6BA9D33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1" name="Line 1">
          <a:extLst>
            <a:ext uri="{FF2B5EF4-FFF2-40B4-BE49-F238E27FC236}">
              <a16:creationId xmlns:a16="http://schemas.microsoft.com/office/drawing/2014/main" id="{FD2745C3-A4FF-455C-9FDA-76AE1CB41E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2" name="Line 1">
          <a:extLst>
            <a:ext uri="{FF2B5EF4-FFF2-40B4-BE49-F238E27FC236}">
              <a16:creationId xmlns:a16="http://schemas.microsoft.com/office/drawing/2014/main" id="{73FC8BC5-C0A1-4960-AF5B-537BC37AC6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3" name="Line 1">
          <a:extLst>
            <a:ext uri="{FF2B5EF4-FFF2-40B4-BE49-F238E27FC236}">
              <a16:creationId xmlns:a16="http://schemas.microsoft.com/office/drawing/2014/main" id="{79DDDFE5-21FD-4475-9AC3-89AB7F90A3E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4" name="Line 1">
          <a:extLst>
            <a:ext uri="{FF2B5EF4-FFF2-40B4-BE49-F238E27FC236}">
              <a16:creationId xmlns:a16="http://schemas.microsoft.com/office/drawing/2014/main" id="{724A3832-0672-4C7F-BB34-DF8F11DDE8F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5" name="Line 1">
          <a:extLst>
            <a:ext uri="{FF2B5EF4-FFF2-40B4-BE49-F238E27FC236}">
              <a16:creationId xmlns:a16="http://schemas.microsoft.com/office/drawing/2014/main" id="{35A3335D-BDF8-4253-AE29-D94C56C04A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6" name="Line 1">
          <a:extLst>
            <a:ext uri="{FF2B5EF4-FFF2-40B4-BE49-F238E27FC236}">
              <a16:creationId xmlns:a16="http://schemas.microsoft.com/office/drawing/2014/main" id="{DB21A06B-0343-4BD0-9E2E-B8FB90E74C1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7" name="Line 1">
          <a:extLst>
            <a:ext uri="{FF2B5EF4-FFF2-40B4-BE49-F238E27FC236}">
              <a16:creationId xmlns:a16="http://schemas.microsoft.com/office/drawing/2014/main" id="{098601A2-F67F-45EE-99D4-CFFAFF131C5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8" name="Line 1">
          <a:extLst>
            <a:ext uri="{FF2B5EF4-FFF2-40B4-BE49-F238E27FC236}">
              <a16:creationId xmlns:a16="http://schemas.microsoft.com/office/drawing/2014/main" id="{B1C9D82B-887E-403A-B2B8-144677EA85D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6999" name="Line 1">
          <a:extLst>
            <a:ext uri="{FF2B5EF4-FFF2-40B4-BE49-F238E27FC236}">
              <a16:creationId xmlns:a16="http://schemas.microsoft.com/office/drawing/2014/main" id="{74DF786E-6FF3-46B3-97D4-564334BF9A0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00" name="Line 1">
          <a:extLst>
            <a:ext uri="{FF2B5EF4-FFF2-40B4-BE49-F238E27FC236}">
              <a16:creationId xmlns:a16="http://schemas.microsoft.com/office/drawing/2014/main" id="{9E90E8F9-8551-4F88-B026-31EC8BBC717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01" name="Line 1">
          <a:extLst>
            <a:ext uri="{FF2B5EF4-FFF2-40B4-BE49-F238E27FC236}">
              <a16:creationId xmlns:a16="http://schemas.microsoft.com/office/drawing/2014/main" id="{F71F02A4-6CAB-4424-843A-A25080DD0B2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02" name="Line 1">
          <a:extLst>
            <a:ext uri="{FF2B5EF4-FFF2-40B4-BE49-F238E27FC236}">
              <a16:creationId xmlns:a16="http://schemas.microsoft.com/office/drawing/2014/main" id="{1178BED7-C8B5-4EF4-BC6C-4BAF91CF960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03" name="Line 1">
          <a:extLst>
            <a:ext uri="{FF2B5EF4-FFF2-40B4-BE49-F238E27FC236}">
              <a16:creationId xmlns:a16="http://schemas.microsoft.com/office/drawing/2014/main" id="{ABD237DA-83D4-4DCD-8614-184670C8CCC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04" name="Line 1">
          <a:extLst>
            <a:ext uri="{FF2B5EF4-FFF2-40B4-BE49-F238E27FC236}">
              <a16:creationId xmlns:a16="http://schemas.microsoft.com/office/drawing/2014/main" id="{181E64A9-8987-4690-8CCF-85A3F86247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05" name="Line 1">
          <a:extLst>
            <a:ext uri="{FF2B5EF4-FFF2-40B4-BE49-F238E27FC236}">
              <a16:creationId xmlns:a16="http://schemas.microsoft.com/office/drawing/2014/main" id="{FD25FE8C-F8B9-44B9-A6DE-7510EDFA6B0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06" name="Line 1">
          <a:extLst>
            <a:ext uri="{FF2B5EF4-FFF2-40B4-BE49-F238E27FC236}">
              <a16:creationId xmlns:a16="http://schemas.microsoft.com/office/drawing/2014/main" id="{4CA7EBC9-7131-4A7E-A10F-9B1A96A24CA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07" name="Line 1">
          <a:extLst>
            <a:ext uri="{FF2B5EF4-FFF2-40B4-BE49-F238E27FC236}">
              <a16:creationId xmlns:a16="http://schemas.microsoft.com/office/drawing/2014/main" id="{B503B05C-B890-4259-A000-44665124D63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08" name="Line 1">
          <a:extLst>
            <a:ext uri="{FF2B5EF4-FFF2-40B4-BE49-F238E27FC236}">
              <a16:creationId xmlns:a16="http://schemas.microsoft.com/office/drawing/2014/main" id="{50B2A9D5-3C64-4E2E-AC8F-C09E6BCB6A1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09" name="Line 1">
          <a:extLst>
            <a:ext uri="{FF2B5EF4-FFF2-40B4-BE49-F238E27FC236}">
              <a16:creationId xmlns:a16="http://schemas.microsoft.com/office/drawing/2014/main" id="{8614F534-3C66-4E6D-A9B6-F5C1513139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0" name="Line 1">
          <a:extLst>
            <a:ext uri="{FF2B5EF4-FFF2-40B4-BE49-F238E27FC236}">
              <a16:creationId xmlns:a16="http://schemas.microsoft.com/office/drawing/2014/main" id="{6178805B-1447-4BF5-BCEC-BB389B63242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1" name="Line 1">
          <a:extLst>
            <a:ext uri="{FF2B5EF4-FFF2-40B4-BE49-F238E27FC236}">
              <a16:creationId xmlns:a16="http://schemas.microsoft.com/office/drawing/2014/main" id="{7BF546A6-DA36-451F-BB94-87AFC97650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2" name="Line 1">
          <a:extLst>
            <a:ext uri="{FF2B5EF4-FFF2-40B4-BE49-F238E27FC236}">
              <a16:creationId xmlns:a16="http://schemas.microsoft.com/office/drawing/2014/main" id="{0A5B9249-BA23-4B6F-964D-4B46AAFB8D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3" name="Line 1">
          <a:extLst>
            <a:ext uri="{FF2B5EF4-FFF2-40B4-BE49-F238E27FC236}">
              <a16:creationId xmlns:a16="http://schemas.microsoft.com/office/drawing/2014/main" id="{245833ED-7D4B-45C5-8D48-590935006D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4" name="Line 1">
          <a:extLst>
            <a:ext uri="{FF2B5EF4-FFF2-40B4-BE49-F238E27FC236}">
              <a16:creationId xmlns:a16="http://schemas.microsoft.com/office/drawing/2014/main" id="{A4116EFE-A2EB-4769-9D97-CAB6A7D6A42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5" name="Line 1">
          <a:extLst>
            <a:ext uri="{FF2B5EF4-FFF2-40B4-BE49-F238E27FC236}">
              <a16:creationId xmlns:a16="http://schemas.microsoft.com/office/drawing/2014/main" id="{22835868-7D2E-4068-85EF-BF77D35222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6" name="Line 1">
          <a:extLst>
            <a:ext uri="{FF2B5EF4-FFF2-40B4-BE49-F238E27FC236}">
              <a16:creationId xmlns:a16="http://schemas.microsoft.com/office/drawing/2014/main" id="{B936DF99-37F6-4DD9-8063-778CA9B6794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7" name="Line 1">
          <a:extLst>
            <a:ext uri="{FF2B5EF4-FFF2-40B4-BE49-F238E27FC236}">
              <a16:creationId xmlns:a16="http://schemas.microsoft.com/office/drawing/2014/main" id="{FAC37D3F-429A-407A-A21F-EED4F42BDB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8" name="Line 1">
          <a:extLst>
            <a:ext uri="{FF2B5EF4-FFF2-40B4-BE49-F238E27FC236}">
              <a16:creationId xmlns:a16="http://schemas.microsoft.com/office/drawing/2014/main" id="{E3DD0C31-7EBB-425F-8D96-18E2AF0051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19" name="Line 1">
          <a:extLst>
            <a:ext uri="{FF2B5EF4-FFF2-40B4-BE49-F238E27FC236}">
              <a16:creationId xmlns:a16="http://schemas.microsoft.com/office/drawing/2014/main" id="{A56BCC34-03EB-4938-96E0-239A3A0C3B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0" name="Line 1">
          <a:extLst>
            <a:ext uri="{FF2B5EF4-FFF2-40B4-BE49-F238E27FC236}">
              <a16:creationId xmlns:a16="http://schemas.microsoft.com/office/drawing/2014/main" id="{779EC7F9-530A-4C00-BAD4-B4680E5BC6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1" name="Line 1">
          <a:extLst>
            <a:ext uri="{FF2B5EF4-FFF2-40B4-BE49-F238E27FC236}">
              <a16:creationId xmlns:a16="http://schemas.microsoft.com/office/drawing/2014/main" id="{B473398C-1CD8-40BD-A8E9-B38F4231FDF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2" name="Line 1">
          <a:extLst>
            <a:ext uri="{FF2B5EF4-FFF2-40B4-BE49-F238E27FC236}">
              <a16:creationId xmlns:a16="http://schemas.microsoft.com/office/drawing/2014/main" id="{62EDC6D3-DB66-4252-BBB8-143B658F984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3" name="Line 1">
          <a:extLst>
            <a:ext uri="{FF2B5EF4-FFF2-40B4-BE49-F238E27FC236}">
              <a16:creationId xmlns:a16="http://schemas.microsoft.com/office/drawing/2014/main" id="{E5846266-4586-401F-B996-99CBBBD9726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4" name="Line 1">
          <a:extLst>
            <a:ext uri="{FF2B5EF4-FFF2-40B4-BE49-F238E27FC236}">
              <a16:creationId xmlns:a16="http://schemas.microsoft.com/office/drawing/2014/main" id="{E892B0DD-2325-4BF5-8FF4-1A13B290EC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5" name="Line 1">
          <a:extLst>
            <a:ext uri="{FF2B5EF4-FFF2-40B4-BE49-F238E27FC236}">
              <a16:creationId xmlns:a16="http://schemas.microsoft.com/office/drawing/2014/main" id="{CC47BEC8-6048-45F5-9374-C9594A2CB17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6" name="Line 1">
          <a:extLst>
            <a:ext uri="{FF2B5EF4-FFF2-40B4-BE49-F238E27FC236}">
              <a16:creationId xmlns:a16="http://schemas.microsoft.com/office/drawing/2014/main" id="{ED48A2C7-917B-4FA8-BBAD-62506BF068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7" name="Line 1">
          <a:extLst>
            <a:ext uri="{FF2B5EF4-FFF2-40B4-BE49-F238E27FC236}">
              <a16:creationId xmlns:a16="http://schemas.microsoft.com/office/drawing/2014/main" id="{99C36D21-24DA-4C03-BD93-E8481ACCAC6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8" name="Line 1">
          <a:extLst>
            <a:ext uri="{FF2B5EF4-FFF2-40B4-BE49-F238E27FC236}">
              <a16:creationId xmlns:a16="http://schemas.microsoft.com/office/drawing/2014/main" id="{22F1091D-12C5-40AD-AB9F-7B78B466D23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29" name="Line 1">
          <a:extLst>
            <a:ext uri="{FF2B5EF4-FFF2-40B4-BE49-F238E27FC236}">
              <a16:creationId xmlns:a16="http://schemas.microsoft.com/office/drawing/2014/main" id="{1FF216A6-161D-4543-9B93-27896C9506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30" name="Line 1">
          <a:extLst>
            <a:ext uri="{FF2B5EF4-FFF2-40B4-BE49-F238E27FC236}">
              <a16:creationId xmlns:a16="http://schemas.microsoft.com/office/drawing/2014/main" id="{E68C60E4-CEB9-4055-B072-57F0A703344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31" name="Line 1">
          <a:extLst>
            <a:ext uri="{FF2B5EF4-FFF2-40B4-BE49-F238E27FC236}">
              <a16:creationId xmlns:a16="http://schemas.microsoft.com/office/drawing/2014/main" id="{D514FF5D-713A-448D-AE01-9F1C1433164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32" name="Line 1">
          <a:extLst>
            <a:ext uri="{FF2B5EF4-FFF2-40B4-BE49-F238E27FC236}">
              <a16:creationId xmlns:a16="http://schemas.microsoft.com/office/drawing/2014/main" id="{3D5DE2D0-2CB7-45F1-96EA-724135B46F1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33" name="Line 1">
          <a:extLst>
            <a:ext uri="{FF2B5EF4-FFF2-40B4-BE49-F238E27FC236}">
              <a16:creationId xmlns:a16="http://schemas.microsoft.com/office/drawing/2014/main" id="{DD834465-C30A-4D2B-B749-1139BE7B1B7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34" name="Line 1">
          <a:extLst>
            <a:ext uri="{FF2B5EF4-FFF2-40B4-BE49-F238E27FC236}">
              <a16:creationId xmlns:a16="http://schemas.microsoft.com/office/drawing/2014/main" id="{956E6F33-E06D-4BDD-9F55-F6D983C669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35" name="Line 1">
          <a:extLst>
            <a:ext uri="{FF2B5EF4-FFF2-40B4-BE49-F238E27FC236}">
              <a16:creationId xmlns:a16="http://schemas.microsoft.com/office/drawing/2014/main" id="{D31CC88C-AF28-43ED-A9E4-7F3D390048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36" name="Line 1">
          <a:extLst>
            <a:ext uri="{FF2B5EF4-FFF2-40B4-BE49-F238E27FC236}">
              <a16:creationId xmlns:a16="http://schemas.microsoft.com/office/drawing/2014/main" id="{85E02DF9-92C9-4420-A789-D8106B606A7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37" name="Line 1">
          <a:extLst>
            <a:ext uri="{FF2B5EF4-FFF2-40B4-BE49-F238E27FC236}">
              <a16:creationId xmlns:a16="http://schemas.microsoft.com/office/drawing/2014/main" id="{ADBAD955-7762-4D88-B70A-8AFFD5F9F1A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38" name="Line 1">
          <a:extLst>
            <a:ext uri="{FF2B5EF4-FFF2-40B4-BE49-F238E27FC236}">
              <a16:creationId xmlns:a16="http://schemas.microsoft.com/office/drawing/2014/main" id="{6D679C26-897E-4625-A3F9-6830BFE3CC7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39" name="Line 1">
          <a:extLst>
            <a:ext uri="{FF2B5EF4-FFF2-40B4-BE49-F238E27FC236}">
              <a16:creationId xmlns:a16="http://schemas.microsoft.com/office/drawing/2014/main" id="{E57B2B33-1E16-4676-90BC-82DD4FC41D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0" name="Line 1">
          <a:extLst>
            <a:ext uri="{FF2B5EF4-FFF2-40B4-BE49-F238E27FC236}">
              <a16:creationId xmlns:a16="http://schemas.microsoft.com/office/drawing/2014/main" id="{BAA5013F-B785-4673-9F20-FBF1FF8479C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1" name="Line 1">
          <a:extLst>
            <a:ext uri="{FF2B5EF4-FFF2-40B4-BE49-F238E27FC236}">
              <a16:creationId xmlns:a16="http://schemas.microsoft.com/office/drawing/2014/main" id="{34BBCEFF-39DA-4E97-84C2-4CBFB8F1B1D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2" name="Line 1">
          <a:extLst>
            <a:ext uri="{FF2B5EF4-FFF2-40B4-BE49-F238E27FC236}">
              <a16:creationId xmlns:a16="http://schemas.microsoft.com/office/drawing/2014/main" id="{61DE7309-CA55-46D5-A3C5-20B09ECA7B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3" name="Line 1">
          <a:extLst>
            <a:ext uri="{FF2B5EF4-FFF2-40B4-BE49-F238E27FC236}">
              <a16:creationId xmlns:a16="http://schemas.microsoft.com/office/drawing/2014/main" id="{7727FA57-3444-4999-9B4E-5F698843313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4" name="Line 1">
          <a:extLst>
            <a:ext uri="{FF2B5EF4-FFF2-40B4-BE49-F238E27FC236}">
              <a16:creationId xmlns:a16="http://schemas.microsoft.com/office/drawing/2014/main" id="{B8D63593-EC24-47E2-BB47-55C1359B5FB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5" name="Line 1">
          <a:extLst>
            <a:ext uri="{FF2B5EF4-FFF2-40B4-BE49-F238E27FC236}">
              <a16:creationId xmlns:a16="http://schemas.microsoft.com/office/drawing/2014/main" id="{0AA27459-3559-4A86-B794-AD3F7307DF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6" name="Line 1">
          <a:extLst>
            <a:ext uri="{FF2B5EF4-FFF2-40B4-BE49-F238E27FC236}">
              <a16:creationId xmlns:a16="http://schemas.microsoft.com/office/drawing/2014/main" id="{F1CF8E80-A35A-4EC9-BA3A-1B9138171BB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7" name="Line 1">
          <a:extLst>
            <a:ext uri="{FF2B5EF4-FFF2-40B4-BE49-F238E27FC236}">
              <a16:creationId xmlns:a16="http://schemas.microsoft.com/office/drawing/2014/main" id="{31B4C290-8769-46B8-A594-854552045CD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8" name="Line 1">
          <a:extLst>
            <a:ext uri="{FF2B5EF4-FFF2-40B4-BE49-F238E27FC236}">
              <a16:creationId xmlns:a16="http://schemas.microsoft.com/office/drawing/2014/main" id="{6BF05059-26A5-4D56-B720-B87633812A7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49" name="Line 1">
          <a:extLst>
            <a:ext uri="{FF2B5EF4-FFF2-40B4-BE49-F238E27FC236}">
              <a16:creationId xmlns:a16="http://schemas.microsoft.com/office/drawing/2014/main" id="{C74278D3-5D75-4155-919D-9B61479B440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0" name="Line 1">
          <a:extLst>
            <a:ext uri="{FF2B5EF4-FFF2-40B4-BE49-F238E27FC236}">
              <a16:creationId xmlns:a16="http://schemas.microsoft.com/office/drawing/2014/main" id="{46080B5B-015C-4F19-8CA8-FC13B009CE2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1" name="Line 1">
          <a:extLst>
            <a:ext uri="{FF2B5EF4-FFF2-40B4-BE49-F238E27FC236}">
              <a16:creationId xmlns:a16="http://schemas.microsoft.com/office/drawing/2014/main" id="{B0EED0DD-FCD7-45DD-8FB2-BDE6A9C025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2" name="Line 1">
          <a:extLst>
            <a:ext uri="{FF2B5EF4-FFF2-40B4-BE49-F238E27FC236}">
              <a16:creationId xmlns:a16="http://schemas.microsoft.com/office/drawing/2014/main" id="{8079DD54-8C7F-4A26-A13C-F5C8721E82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3" name="Line 1">
          <a:extLst>
            <a:ext uri="{FF2B5EF4-FFF2-40B4-BE49-F238E27FC236}">
              <a16:creationId xmlns:a16="http://schemas.microsoft.com/office/drawing/2014/main" id="{B5E37B87-CC9C-4BB7-80A2-1904364C0F7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4" name="Line 1">
          <a:extLst>
            <a:ext uri="{FF2B5EF4-FFF2-40B4-BE49-F238E27FC236}">
              <a16:creationId xmlns:a16="http://schemas.microsoft.com/office/drawing/2014/main" id="{89710A87-38D7-458B-87D3-067D10626A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5" name="Line 1">
          <a:extLst>
            <a:ext uri="{FF2B5EF4-FFF2-40B4-BE49-F238E27FC236}">
              <a16:creationId xmlns:a16="http://schemas.microsoft.com/office/drawing/2014/main" id="{C6C0A4CF-A435-46AF-BB05-12FC7C65C07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6" name="Line 1">
          <a:extLst>
            <a:ext uri="{FF2B5EF4-FFF2-40B4-BE49-F238E27FC236}">
              <a16:creationId xmlns:a16="http://schemas.microsoft.com/office/drawing/2014/main" id="{0ACE8E02-AF95-4745-8176-4863EE7F04A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7" name="Line 1">
          <a:extLst>
            <a:ext uri="{FF2B5EF4-FFF2-40B4-BE49-F238E27FC236}">
              <a16:creationId xmlns:a16="http://schemas.microsoft.com/office/drawing/2014/main" id="{467243C0-4347-4BFE-9A38-CD578C4ECB2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8" name="Line 1">
          <a:extLst>
            <a:ext uri="{FF2B5EF4-FFF2-40B4-BE49-F238E27FC236}">
              <a16:creationId xmlns:a16="http://schemas.microsoft.com/office/drawing/2014/main" id="{B1EB417A-0BF4-40F1-A4C2-6F51AC2499E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59" name="Line 1">
          <a:extLst>
            <a:ext uri="{FF2B5EF4-FFF2-40B4-BE49-F238E27FC236}">
              <a16:creationId xmlns:a16="http://schemas.microsoft.com/office/drawing/2014/main" id="{919C4F1F-B3F9-4B5B-AC9A-D5785D66F93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0</xdr:row>
      <xdr:rowOff>0</xdr:rowOff>
    </xdr:from>
    <xdr:to>
      <xdr:col>11</xdr:col>
      <xdr:colOff>171450</xdr:colOff>
      <xdr:row>1</xdr:row>
      <xdr:rowOff>304800</xdr:rowOff>
    </xdr:to>
    <xdr:sp macro="" textlink="">
      <xdr:nvSpPr>
        <xdr:cNvPr id="7060" name="テキスト ボックス 7059">
          <a:extLst>
            <a:ext uri="{FF2B5EF4-FFF2-40B4-BE49-F238E27FC236}">
              <a16:creationId xmlns:a16="http://schemas.microsoft.com/office/drawing/2014/main" id="{74B4E4CA-8F6D-47C8-BF52-3166665402E1}"/>
            </a:ext>
          </a:extLst>
        </xdr:cNvPr>
        <xdr:cNvSpPr txBox="1"/>
      </xdr:nvSpPr>
      <xdr:spPr>
        <a:xfrm>
          <a:off x="4857750" y="0"/>
          <a:ext cx="1809750" cy="6762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/>
            <a:t>記入例</a:t>
          </a:r>
        </a:p>
      </xdr:txBody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61" name="Line 1">
          <a:extLst>
            <a:ext uri="{FF2B5EF4-FFF2-40B4-BE49-F238E27FC236}">
              <a16:creationId xmlns:a16="http://schemas.microsoft.com/office/drawing/2014/main" id="{8EA3A3D6-245A-45F0-88D2-6BB193A13E2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62" name="Line 1">
          <a:extLst>
            <a:ext uri="{FF2B5EF4-FFF2-40B4-BE49-F238E27FC236}">
              <a16:creationId xmlns:a16="http://schemas.microsoft.com/office/drawing/2014/main" id="{9842C410-2B5C-42ED-A9C0-B29B1C8D0BC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63" name="Line 1">
          <a:extLst>
            <a:ext uri="{FF2B5EF4-FFF2-40B4-BE49-F238E27FC236}">
              <a16:creationId xmlns:a16="http://schemas.microsoft.com/office/drawing/2014/main" id="{431B28A9-1150-4899-AF3C-03A9B06A97D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64" name="Line 1">
          <a:extLst>
            <a:ext uri="{FF2B5EF4-FFF2-40B4-BE49-F238E27FC236}">
              <a16:creationId xmlns:a16="http://schemas.microsoft.com/office/drawing/2014/main" id="{A429B6EA-2302-4FCF-9655-1832A5AECE5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65" name="Line 1">
          <a:extLst>
            <a:ext uri="{FF2B5EF4-FFF2-40B4-BE49-F238E27FC236}">
              <a16:creationId xmlns:a16="http://schemas.microsoft.com/office/drawing/2014/main" id="{516575B4-0559-49C1-86CF-E61623B6AB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66" name="Line 1">
          <a:extLst>
            <a:ext uri="{FF2B5EF4-FFF2-40B4-BE49-F238E27FC236}">
              <a16:creationId xmlns:a16="http://schemas.microsoft.com/office/drawing/2014/main" id="{F391EB63-F287-4A85-9226-861DE6F1285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67" name="Line 1">
          <a:extLst>
            <a:ext uri="{FF2B5EF4-FFF2-40B4-BE49-F238E27FC236}">
              <a16:creationId xmlns:a16="http://schemas.microsoft.com/office/drawing/2014/main" id="{D6817169-1FD0-4EF5-A55F-5E661E865E3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68" name="Line 1">
          <a:extLst>
            <a:ext uri="{FF2B5EF4-FFF2-40B4-BE49-F238E27FC236}">
              <a16:creationId xmlns:a16="http://schemas.microsoft.com/office/drawing/2014/main" id="{CCC90500-9857-4BCB-B21F-896E49F6FAF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69" name="Line 1">
          <a:extLst>
            <a:ext uri="{FF2B5EF4-FFF2-40B4-BE49-F238E27FC236}">
              <a16:creationId xmlns:a16="http://schemas.microsoft.com/office/drawing/2014/main" id="{18AD9F3F-37C1-42ED-930A-A5628269E02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0" name="Line 1">
          <a:extLst>
            <a:ext uri="{FF2B5EF4-FFF2-40B4-BE49-F238E27FC236}">
              <a16:creationId xmlns:a16="http://schemas.microsoft.com/office/drawing/2014/main" id="{E908CF45-0265-4E11-8FC7-A0165ABE36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1" name="Line 1">
          <a:extLst>
            <a:ext uri="{FF2B5EF4-FFF2-40B4-BE49-F238E27FC236}">
              <a16:creationId xmlns:a16="http://schemas.microsoft.com/office/drawing/2014/main" id="{5C9E98A8-DBE6-4648-B536-56177279736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2" name="Line 1">
          <a:extLst>
            <a:ext uri="{FF2B5EF4-FFF2-40B4-BE49-F238E27FC236}">
              <a16:creationId xmlns:a16="http://schemas.microsoft.com/office/drawing/2014/main" id="{E3B13C18-5AF2-48CE-B9EB-F1E3EC4E931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3" name="Line 1">
          <a:extLst>
            <a:ext uri="{FF2B5EF4-FFF2-40B4-BE49-F238E27FC236}">
              <a16:creationId xmlns:a16="http://schemas.microsoft.com/office/drawing/2014/main" id="{A5F113C2-B7C3-4ABD-AC52-7439DD591E6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4" name="Line 1">
          <a:extLst>
            <a:ext uri="{FF2B5EF4-FFF2-40B4-BE49-F238E27FC236}">
              <a16:creationId xmlns:a16="http://schemas.microsoft.com/office/drawing/2014/main" id="{9523719E-2AF5-4952-B13B-088405E5B2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5" name="Line 1">
          <a:extLst>
            <a:ext uri="{FF2B5EF4-FFF2-40B4-BE49-F238E27FC236}">
              <a16:creationId xmlns:a16="http://schemas.microsoft.com/office/drawing/2014/main" id="{1B54B0A5-C946-4281-907A-DBBDA116895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6" name="Line 1">
          <a:extLst>
            <a:ext uri="{FF2B5EF4-FFF2-40B4-BE49-F238E27FC236}">
              <a16:creationId xmlns:a16="http://schemas.microsoft.com/office/drawing/2014/main" id="{7DC77CE7-7D58-47F6-9BAF-5A229A1C426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7" name="Line 1">
          <a:extLst>
            <a:ext uri="{FF2B5EF4-FFF2-40B4-BE49-F238E27FC236}">
              <a16:creationId xmlns:a16="http://schemas.microsoft.com/office/drawing/2014/main" id="{08ED652F-3A0F-4B49-8706-0D8DB08EB3E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8" name="Line 1">
          <a:extLst>
            <a:ext uri="{FF2B5EF4-FFF2-40B4-BE49-F238E27FC236}">
              <a16:creationId xmlns:a16="http://schemas.microsoft.com/office/drawing/2014/main" id="{48BF9749-F2FE-4505-81AB-00BD919B8FF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79" name="Line 1">
          <a:extLst>
            <a:ext uri="{FF2B5EF4-FFF2-40B4-BE49-F238E27FC236}">
              <a16:creationId xmlns:a16="http://schemas.microsoft.com/office/drawing/2014/main" id="{0AD05FF7-3091-4FF9-BA7B-D244C8BB41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0" name="Line 1">
          <a:extLst>
            <a:ext uri="{FF2B5EF4-FFF2-40B4-BE49-F238E27FC236}">
              <a16:creationId xmlns:a16="http://schemas.microsoft.com/office/drawing/2014/main" id="{88E79FF6-DAD5-4C38-8844-A09E3D1C0B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1" name="Line 1">
          <a:extLst>
            <a:ext uri="{FF2B5EF4-FFF2-40B4-BE49-F238E27FC236}">
              <a16:creationId xmlns:a16="http://schemas.microsoft.com/office/drawing/2014/main" id="{DE8C94F3-1593-43DF-B5F2-EFDBFA67F9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2" name="Line 1">
          <a:extLst>
            <a:ext uri="{FF2B5EF4-FFF2-40B4-BE49-F238E27FC236}">
              <a16:creationId xmlns:a16="http://schemas.microsoft.com/office/drawing/2014/main" id="{A6AB3CAA-1B54-4343-BE5E-78E4CBBAAF3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3" name="Line 1">
          <a:extLst>
            <a:ext uri="{FF2B5EF4-FFF2-40B4-BE49-F238E27FC236}">
              <a16:creationId xmlns:a16="http://schemas.microsoft.com/office/drawing/2014/main" id="{5B440B63-DC3B-4BA0-A95D-AEB7753BE3D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4" name="Line 1">
          <a:extLst>
            <a:ext uri="{FF2B5EF4-FFF2-40B4-BE49-F238E27FC236}">
              <a16:creationId xmlns:a16="http://schemas.microsoft.com/office/drawing/2014/main" id="{505A9639-D2FA-4013-B320-7D907E21080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5" name="Line 1">
          <a:extLst>
            <a:ext uri="{FF2B5EF4-FFF2-40B4-BE49-F238E27FC236}">
              <a16:creationId xmlns:a16="http://schemas.microsoft.com/office/drawing/2014/main" id="{9C5423AE-425B-4840-A606-3DE22A0A7FA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6" name="Line 1">
          <a:extLst>
            <a:ext uri="{FF2B5EF4-FFF2-40B4-BE49-F238E27FC236}">
              <a16:creationId xmlns:a16="http://schemas.microsoft.com/office/drawing/2014/main" id="{7D01C791-5949-4B28-A68B-99C8F9073DD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7" name="Line 1">
          <a:extLst>
            <a:ext uri="{FF2B5EF4-FFF2-40B4-BE49-F238E27FC236}">
              <a16:creationId xmlns:a16="http://schemas.microsoft.com/office/drawing/2014/main" id="{F7E3B296-A746-49BA-AE10-655E5063D7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8" name="Line 1">
          <a:extLst>
            <a:ext uri="{FF2B5EF4-FFF2-40B4-BE49-F238E27FC236}">
              <a16:creationId xmlns:a16="http://schemas.microsoft.com/office/drawing/2014/main" id="{0ECEBD90-24D0-4266-B6FF-3D6E2C65C6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89" name="Line 1">
          <a:extLst>
            <a:ext uri="{FF2B5EF4-FFF2-40B4-BE49-F238E27FC236}">
              <a16:creationId xmlns:a16="http://schemas.microsoft.com/office/drawing/2014/main" id="{8B0C2E19-04AE-41EB-B371-CEBA03C7A2D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90" name="Line 1">
          <a:extLst>
            <a:ext uri="{FF2B5EF4-FFF2-40B4-BE49-F238E27FC236}">
              <a16:creationId xmlns:a16="http://schemas.microsoft.com/office/drawing/2014/main" id="{F6B8E5F9-494E-4BDF-A6F0-74D2FB2B283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91" name="Line 1">
          <a:extLst>
            <a:ext uri="{FF2B5EF4-FFF2-40B4-BE49-F238E27FC236}">
              <a16:creationId xmlns:a16="http://schemas.microsoft.com/office/drawing/2014/main" id="{AD9B4092-41DC-4FDB-91BB-71796ABB5F3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92" name="Line 1">
          <a:extLst>
            <a:ext uri="{FF2B5EF4-FFF2-40B4-BE49-F238E27FC236}">
              <a16:creationId xmlns:a16="http://schemas.microsoft.com/office/drawing/2014/main" id="{FE950EBB-8ADC-416E-B9BC-CDBA906292A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93" name="Line 1">
          <a:extLst>
            <a:ext uri="{FF2B5EF4-FFF2-40B4-BE49-F238E27FC236}">
              <a16:creationId xmlns:a16="http://schemas.microsoft.com/office/drawing/2014/main" id="{4E34AE54-1F02-4050-9F73-C5749D50DF1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94" name="Line 1">
          <a:extLst>
            <a:ext uri="{FF2B5EF4-FFF2-40B4-BE49-F238E27FC236}">
              <a16:creationId xmlns:a16="http://schemas.microsoft.com/office/drawing/2014/main" id="{D508805D-29E7-43FD-80DA-7354B3E003A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95" name="Line 1">
          <a:extLst>
            <a:ext uri="{FF2B5EF4-FFF2-40B4-BE49-F238E27FC236}">
              <a16:creationId xmlns:a16="http://schemas.microsoft.com/office/drawing/2014/main" id="{49C8BF2B-D1D5-4D2F-B835-C636041802B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96" name="Line 1">
          <a:extLst>
            <a:ext uri="{FF2B5EF4-FFF2-40B4-BE49-F238E27FC236}">
              <a16:creationId xmlns:a16="http://schemas.microsoft.com/office/drawing/2014/main" id="{532E1F45-3210-479B-B608-7E5EA4A4664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97" name="Line 1">
          <a:extLst>
            <a:ext uri="{FF2B5EF4-FFF2-40B4-BE49-F238E27FC236}">
              <a16:creationId xmlns:a16="http://schemas.microsoft.com/office/drawing/2014/main" id="{1002118F-3C22-406A-A016-54F27CE02C88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098" name="Line 1">
          <a:extLst>
            <a:ext uri="{FF2B5EF4-FFF2-40B4-BE49-F238E27FC236}">
              <a16:creationId xmlns:a16="http://schemas.microsoft.com/office/drawing/2014/main" id="{15930758-4842-41E4-9677-7D52275921A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099" name="Line 1">
          <a:extLst>
            <a:ext uri="{FF2B5EF4-FFF2-40B4-BE49-F238E27FC236}">
              <a16:creationId xmlns:a16="http://schemas.microsoft.com/office/drawing/2014/main" id="{37CBF68B-7DF0-4E48-AFE0-A1A1FED4B9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0" name="Line 1">
          <a:extLst>
            <a:ext uri="{FF2B5EF4-FFF2-40B4-BE49-F238E27FC236}">
              <a16:creationId xmlns:a16="http://schemas.microsoft.com/office/drawing/2014/main" id="{675014E2-C8DC-4C80-B4E7-CDD19BB260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1" name="Line 1">
          <a:extLst>
            <a:ext uri="{FF2B5EF4-FFF2-40B4-BE49-F238E27FC236}">
              <a16:creationId xmlns:a16="http://schemas.microsoft.com/office/drawing/2014/main" id="{2C517A74-0139-4A7C-82E2-C59316E744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2" name="Line 1">
          <a:extLst>
            <a:ext uri="{FF2B5EF4-FFF2-40B4-BE49-F238E27FC236}">
              <a16:creationId xmlns:a16="http://schemas.microsoft.com/office/drawing/2014/main" id="{1291F194-3005-4F00-8A45-F23F469CA37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3" name="Line 1">
          <a:extLst>
            <a:ext uri="{FF2B5EF4-FFF2-40B4-BE49-F238E27FC236}">
              <a16:creationId xmlns:a16="http://schemas.microsoft.com/office/drawing/2014/main" id="{C2366B18-4749-44B0-A90A-4A7B9AF5DE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4" name="Line 1">
          <a:extLst>
            <a:ext uri="{FF2B5EF4-FFF2-40B4-BE49-F238E27FC236}">
              <a16:creationId xmlns:a16="http://schemas.microsoft.com/office/drawing/2014/main" id="{6621B0D7-3A4B-454C-B29F-D6854FC7A8F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5" name="Line 1">
          <a:extLst>
            <a:ext uri="{FF2B5EF4-FFF2-40B4-BE49-F238E27FC236}">
              <a16:creationId xmlns:a16="http://schemas.microsoft.com/office/drawing/2014/main" id="{5281A635-B5A9-4C7D-98D5-0C55EA4B313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6" name="Line 1">
          <a:extLst>
            <a:ext uri="{FF2B5EF4-FFF2-40B4-BE49-F238E27FC236}">
              <a16:creationId xmlns:a16="http://schemas.microsoft.com/office/drawing/2014/main" id="{A6944FF4-F58A-426C-9197-C19EDF7DA0D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7" name="Line 1">
          <a:extLst>
            <a:ext uri="{FF2B5EF4-FFF2-40B4-BE49-F238E27FC236}">
              <a16:creationId xmlns:a16="http://schemas.microsoft.com/office/drawing/2014/main" id="{F3F3B4BD-1584-495E-A15B-E33C762C352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8" name="Line 1">
          <a:extLst>
            <a:ext uri="{FF2B5EF4-FFF2-40B4-BE49-F238E27FC236}">
              <a16:creationId xmlns:a16="http://schemas.microsoft.com/office/drawing/2014/main" id="{98805C37-A55B-48DB-A4EB-88731B8D5A5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09" name="Line 1">
          <a:extLst>
            <a:ext uri="{FF2B5EF4-FFF2-40B4-BE49-F238E27FC236}">
              <a16:creationId xmlns:a16="http://schemas.microsoft.com/office/drawing/2014/main" id="{99CE0ED0-DD7F-4951-AFEF-67CB400BFD6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0" name="Line 1">
          <a:extLst>
            <a:ext uri="{FF2B5EF4-FFF2-40B4-BE49-F238E27FC236}">
              <a16:creationId xmlns:a16="http://schemas.microsoft.com/office/drawing/2014/main" id="{C0EAB823-8040-48DC-91CE-227BAABC2C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1" name="Line 1">
          <a:extLst>
            <a:ext uri="{FF2B5EF4-FFF2-40B4-BE49-F238E27FC236}">
              <a16:creationId xmlns:a16="http://schemas.microsoft.com/office/drawing/2014/main" id="{1F093278-535B-407A-A090-8588A6A348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2" name="Line 1">
          <a:extLst>
            <a:ext uri="{FF2B5EF4-FFF2-40B4-BE49-F238E27FC236}">
              <a16:creationId xmlns:a16="http://schemas.microsoft.com/office/drawing/2014/main" id="{86AC2647-E84B-4F74-BD47-74A1E5215E1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3" name="Line 1">
          <a:extLst>
            <a:ext uri="{FF2B5EF4-FFF2-40B4-BE49-F238E27FC236}">
              <a16:creationId xmlns:a16="http://schemas.microsoft.com/office/drawing/2014/main" id="{B4D8F13D-A233-4706-9802-A141C44937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4" name="Line 1">
          <a:extLst>
            <a:ext uri="{FF2B5EF4-FFF2-40B4-BE49-F238E27FC236}">
              <a16:creationId xmlns:a16="http://schemas.microsoft.com/office/drawing/2014/main" id="{898AD3D1-8ABF-4B37-B324-AEF7F5518C0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5" name="Line 1">
          <a:extLst>
            <a:ext uri="{FF2B5EF4-FFF2-40B4-BE49-F238E27FC236}">
              <a16:creationId xmlns:a16="http://schemas.microsoft.com/office/drawing/2014/main" id="{A6CE66BC-8C0B-4298-B8D1-8F2E29465C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6" name="Line 1">
          <a:extLst>
            <a:ext uri="{FF2B5EF4-FFF2-40B4-BE49-F238E27FC236}">
              <a16:creationId xmlns:a16="http://schemas.microsoft.com/office/drawing/2014/main" id="{0F5A0D03-2E0B-4867-89C1-2BB4A29E3A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7" name="Line 1">
          <a:extLst>
            <a:ext uri="{FF2B5EF4-FFF2-40B4-BE49-F238E27FC236}">
              <a16:creationId xmlns:a16="http://schemas.microsoft.com/office/drawing/2014/main" id="{D97F4854-A956-4C6A-A2FC-96D51045BD1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8" name="Line 1">
          <a:extLst>
            <a:ext uri="{FF2B5EF4-FFF2-40B4-BE49-F238E27FC236}">
              <a16:creationId xmlns:a16="http://schemas.microsoft.com/office/drawing/2014/main" id="{679CC84D-E98F-4F24-A945-14BA6CE8C49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19" name="Line 1">
          <a:extLst>
            <a:ext uri="{FF2B5EF4-FFF2-40B4-BE49-F238E27FC236}">
              <a16:creationId xmlns:a16="http://schemas.microsoft.com/office/drawing/2014/main" id="{72140F66-7004-4330-819D-BBB8FADCB8E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20" name="Line 1">
          <a:extLst>
            <a:ext uri="{FF2B5EF4-FFF2-40B4-BE49-F238E27FC236}">
              <a16:creationId xmlns:a16="http://schemas.microsoft.com/office/drawing/2014/main" id="{D922F8CD-B647-477B-A69A-F96C7315FE1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21" name="Line 1">
          <a:extLst>
            <a:ext uri="{FF2B5EF4-FFF2-40B4-BE49-F238E27FC236}">
              <a16:creationId xmlns:a16="http://schemas.microsoft.com/office/drawing/2014/main" id="{5E2D6F7B-B0A3-4067-989B-A232650ADB19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22" name="Line 1">
          <a:extLst>
            <a:ext uri="{FF2B5EF4-FFF2-40B4-BE49-F238E27FC236}">
              <a16:creationId xmlns:a16="http://schemas.microsoft.com/office/drawing/2014/main" id="{6CB926E4-AB91-4114-A8BD-DAB21C64B06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23" name="Line 1">
          <a:extLst>
            <a:ext uri="{FF2B5EF4-FFF2-40B4-BE49-F238E27FC236}">
              <a16:creationId xmlns:a16="http://schemas.microsoft.com/office/drawing/2014/main" id="{A0BC5F61-288C-4A52-842A-D3967BBBF41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24" name="Line 1">
          <a:extLst>
            <a:ext uri="{FF2B5EF4-FFF2-40B4-BE49-F238E27FC236}">
              <a16:creationId xmlns:a16="http://schemas.microsoft.com/office/drawing/2014/main" id="{A57CE641-6214-42E2-BA53-75359E0E864A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25" name="Line 1">
          <a:extLst>
            <a:ext uri="{FF2B5EF4-FFF2-40B4-BE49-F238E27FC236}">
              <a16:creationId xmlns:a16="http://schemas.microsoft.com/office/drawing/2014/main" id="{3366840C-9B40-4F43-AD6F-7D019D58C6F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26" name="Line 1">
          <a:extLst>
            <a:ext uri="{FF2B5EF4-FFF2-40B4-BE49-F238E27FC236}">
              <a16:creationId xmlns:a16="http://schemas.microsoft.com/office/drawing/2014/main" id="{DC06D7A6-3E6F-4717-914F-0FFEE91A8A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27" name="Line 1">
          <a:extLst>
            <a:ext uri="{FF2B5EF4-FFF2-40B4-BE49-F238E27FC236}">
              <a16:creationId xmlns:a16="http://schemas.microsoft.com/office/drawing/2014/main" id="{A03C3E14-ACD1-4AA6-ADE3-E3E84BFB298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28" name="Line 1">
          <a:extLst>
            <a:ext uri="{FF2B5EF4-FFF2-40B4-BE49-F238E27FC236}">
              <a16:creationId xmlns:a16="http://schemas.microsoft.com/office/drawing/2014/main" id="{65D7CCD7-473E-4D37-A01D-D4B9FD7F648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29" name="Line 1">
          <a:extLst>
            <a:ext uri="{FF2B5EF4-FFF2-40B4-BE49-F238E27FC236}">
              <a16:creationId xmlns:a16="http://schemas.microsoft.com/office/drawing/2014/main" id="{4651FCF8-5431-4B96-BFF1-52217E09FE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0" name="Line 1">
          <a:extLst>
            <a:ext uri="{FF2B5EF4-FFF2-40B4-BE49-F238E27FC236}">
              <a16:creationId xmlns:a16="http://schemas.microsoft.com/office/drawing/2014/main" id="{0D777C79-86EB-4CED-B829-5C40DCA543F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1" name="Line 1">
          <a:extLst>
            <a:ext uri="{FF2B5EF4-FFF2-40B4-BE49-F238E27FC236}">
              <a16:creationId xmlns:a16="http://schemas.microsoft.com/office/drawing/2014/main" id="{8A84F603-3B69-43FE-8E12-6DCB5065F1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2" name="Line 1">
          <a:extLst>
            <a:ext uri="{FF2B5EF4-FFF2-40B4-BE49-F238E27FC236}">
              <a16:creationId xmlns:a16="http://schemas.microsoft.com/office/drawing/2014/main" id="{558F7B05-2179-491C-9D1E-3E7800022A9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3" name="Line 1">
          <a:extLst>
            <a:ext uri="{FF2B5EF4-FFF2-40B4-BE49-F238E27FC236}">
              <a16:creationId xmlns:a16="http://schemas.microsoft.com/office/drawing/2014/main" id="{D80DC186-DE28-4955-8E49-436A44382A1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4" name="Line 1">
          <a:extLst>
            <a:ext uri="{FF2B5EF4-FFF2-40B4-BE49-F238E27FC236}">
              <a16:creationId xmlns:a16="http://schemas.microsoft.com/office/drawing/2014/main" id="{AFEF1B3B-0417-47F6-9B4B-606B49C2811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5" name="Line 1">
          <a:extLst>
            <a:ext uri="{FF2B5EF4-FFF2-40B4-BE49-F238E27FC236}">
              <a16:creationId xmlns:a16="http://schemas.microsoft.com/office/drawing/2014/main" id="{89EB88B9-451A-42DE-8162-1139A2B6D94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6" name="Line 1">
          <a:extLst>
            <a:ext uri="{FF2B5EF4-FFF2-40B4-BE49-F238E27FC236}">
              <a16:creationId xmlns:a16="http://schemas.microsoft.com/office/drawing/2014/main" id="{C942D2B1-4199-4F76-AD09-EF86EE5C127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7" name="Line 1">
          <a:extLst>
            <a:ext uri="{FF2B5EF4-FFF2-40B4-BE49-F238E27FC236}">
              <a16:creationId xmlns:a16="http://schemas.microsoft.com/office/drawing/2014/main" id="{1524A213-2DAD-4E8D-85D5-E5814A6525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8" name="Line 1">
          <a:extLst>
            <a:ext uri="{FF2B5EF4-FFF2-40B4-BE49-F238E27FC236}">
              <a16:creationId xmlns:a16="http://schemas.microsoft.com/office/drawing/2014/main" id="{8519C5BF-80E6-4E3A-99C3-6D7405459C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39" name="Line 1">
          <a:extLst>
            <a:ext uri="{FF2B5EF4-FFF2-40B4-BE49-F238E27FC236}">
              <a16:creationId xmlns:a16="http://schemas.microsoft.com/office/drawing/2014/main" id="{E356954F-7728-4BAE-AA30-033C0EAB792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0" name="Line 1">
          <a:extLst>
            <a:ext uri="{FF2B5EF4-FFF2-40B4-BE49-F238E27FC236}">
              <a16:creationId xmlns:a16="http://schemas.microsoft.com/office/drawing/2014/main" id="{051D18EB-6264-46C3-8714-61E145692E6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1" name="Line 1">
          <a:extLst>
            <a:ext uri="{FF2B5EF4-FFF2-40B4-BE49-F238E27FC236}">
              <a16:creationId xmlns:a16="http://schemas.microsoft.com/office/drawing/2014/main" id="{BA352DB7-E430-4588-B8DC-111809B284C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2" name="Line 1">
          <a:extLst>
            <a:ext uri="{FF2B5EF4-FFF2-40B4-BE49-F238E27FC236}">
              <a16:creationId xmlns:a16="http://schemas.microsoft.com/office/drawing/2014/main" id="{1290C380-E12C-4FB0-9179-99027853284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3" name="Line 1">
          <a:extLst>
            <a:ext uri="{FF2B5EF4-FFF2-40B4-BE49-F238E27FC236}">
              <a16:creationId xmlns:a16="http://schemas.microsoft.com/office/drawing/2014/main" id="{AA9860D4-7B92-4671-A840-A732C178D6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4" name="Line 1">
          <a:extLst>
            <a:ext uri="{FF2B5EF4-FFF2-40B4-BE49-F238E27FC236}">
              <a16:creationId xmlns:a16="http://schemas.microsoft.com/office/drawing/2014/main" id="{986267B2-53A9-49DB-8E8E-02C4CA6B56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5" name="Line 1">
          <a:extLst>
            <a:ext uri="{FF2B5EF4-FFF2-40B4-BE49-F238E27FC236}">
              <a16:creationId xmlns:a16="http://schemas.microsoft.com/office/drawing/2014/main" id="{25F477E9-42C5-47D8-A838-D100848C76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6" name="Line 1">
          <a:extLst>
            <a:ext uri="{FF2B5EF4-FFF2-40B4-BE49-F238E27FC236}">
              <a16:creationId xmlns:a16="http://schemas.microsoft.com/office/drawing/2014/main" id="{5F422DF3-39AF-4DCF-9432-088409ADE64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7" name="Line 1">
          <a:extLst>
            <a:ext uri="{FF2B5EF4-FFF2-40B4-BE49-F238E27FC236}">
              <a16:creationId xmlns:a16="http://schemas.microsoft.com/office/drawing/2014/main" id="{7776229B-0250-4AAD-AA3B-D126D2F2A61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8" name="Line 1">
          <a:extLst>
            <a:ext uri="{FF2B5EF4-FFF2-40B4-BE49-F238E27FC236}">
              <a16:creationId xmlns:a16="http://schemas.microsoft.com/office/drawing/2014/main" id="{E2020858-1901-4349-80C1-B317B1749B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49" name="Line 1">
          <a:extLst>
            <a:ext uri="{FF2B5EF4-FFF2-40B4-BE49-F238E27FC236}">
              <a16:creationId xmlns:a16="http://schemas.microsoft.com/office/drawing/2014/main" id="{384D627F-403E-4EBB-B8E4-3A9F07A9E5E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50" name="Line 1">
          <a:extLst>
            <a:ext uri="{FF2B5EF4-FFF2-40B4-BE49-F238E27FC236}">
              <a16:creationId xmlns:a16="http://schemas.microsoft.com/office/drawing/2014/main" id="{72199A8C-A85B-47B6-8C2E-5A732972284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51" name="Line 1">
          <a:extLst>
            <a:ext uri="{FF2B5EF4-FFF2-40B4-BE49-F238E27FC236}">
              <a16:creationId xmlns:a16="http://schemas.microsoft.com/office/drawing/2014/main" id="{36E19E12-77E2-4CE5-8CB0-2E1ED080E0A0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52" name="Line 1">
          <a:extLst>
            <a:ext uri="{FF2B5EF4-FFF2-40B4-BE49-F238E27FC236}">
              <a16:creationId xmlns:a16="http://schemas.microsoft.com/office/drawing/2014/main" id="{8C89A899-79A0-4BBD-8C2B-F4B533155A4C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53" name="Line 1">
          <a:extLst>
            <a:ext uri="{FF2B5EF4-FFF2-40B4-BE49-F238E27FC236}">
              <a16:creationId xmlns:a16="http://schemas.microsoft.com/office/drawing/2014/main" id="{D1E0421A-CE42-4273-ADFE-E29EE45C2B6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54" name="Line 1">
          <a:extLst>
            <a:ext uri="{FF2B5EF4-FFF2-40B4-BE49-F238E27FC236}">
              <a16:creationId xmlns:a16="http://schemas.microsoft.com/office/drawing/2014/main" id="{7566622F-41C9-49D8-9813-9ECFFF58002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55" name="Line 1">
          <a:extLst>
            <a:ext uri="{FF2B5EF4-FFF2-40B4-BE49-F238E27FC236}">
              <a16:creationId xmlns:a16="http://schemas.microsoft.com/office/drawing/2014/main" id="{B920853E-4ACA-414F-B121-93C4EFFD9A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56" name="Line 1">
          <a:extLst>
            <a:ext uri="{FF2B5EF4-FFF2-40B4-BE49-F238E27FC236}">
              <a16:creationId xmlns:a16="http://schemas.microsoft.com/office/drawing/2014/main" id="{51701F85-F57D-457E-9D87-12F49ECB6D4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57" name="Line 1">
          <a:extLst>
            <a:ext uri="{FF2B5EF4-FFF2-40B4-BE49-F238E27FC236}">
              <a16:creationId xmlns:a16="http://schemas.microsoft.com/office/drawing/2014/main" id="{91DB84E9-5157-4DAE-971C-98D1FACD404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58" name="Line 1">
          <a:extLst>
            <a:ext uri="{FF2B5EF4-FFF2-40B4-BE49-F238E27FC236}">
              <a16:creationId xmlns:a16="http://schemas.microsoft.com/office/drawing/2014/main" id="{E4DA27C1-B704-4FFD-82A0-A5752A56EF1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59" name="Line 1">
          <a:extLst>
            <a:ext uri="{FF2B5EF4-FFF2-40B4-BE49-F238E27FC236}">
              <a16:creationId xmlns:a16="http://schemas.microsoft.com/office/drawing/2014/main" id="{8C5E26CF-C799-4A3C-9D54-D90EF369C09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0" name="Line 1">
          <a:extLst>
            <a:ext uri="{FF2B5EF4-FFF2-40B4-BE49-F238E27FC236}">
              <a16:creationId xmlns:a16="http://schemas.microsoft.com/office/drawing/2014/main" id="{52A18983-E2BF-4D7F-9BE3-C59956D2004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1" name="Line 1">
          <a:extLst>
            <a:ext uri="{FF2B5EF4-FFF2-40B4-BE49-F238E27FC236}">
              <a16:creationId xmlns:a16="http://schemas.microsoft.com/office/drawing/2014/main" id="{DABBB0C2-157D-44D9-9F12-7C420B4FFD8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2" name="Line 1">
          <a:extLst>
            <a:ext uri="{FF2B5EF4-FFF2-40B4-BE49-F238E27FC236}">
              <a16:creationId xmlns:a16="http://schemas.microsoft.com/office/drawing/2014/main" id="{3CE963C9-0679-4373-B3D7-20CE3E9C312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3" name="Line 1">
          <a:extLst>
            <a:ext uri="{FF2B5EF4-FFF2-40B4-BE49-F238E27FC236}">
              <a16:creationId xmlns:a16="http://schemas.microsoft.com/office/drawing/2014/main" id="{46405A77-7333-4F3B-845E-5D244B9DBF6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4" name="Line 1">
          <a:extLst>
            <a:ext uri="{FF2B5EF4-FFF2-40B4-BE49-F238E27FC236}">
              <a16:creationId xmlns:a16="http://schemas.microsoft.com/office/drawing/2014/main" id="{D512ED81-023E-4E0B-8075-0F910CE4694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5" name="Line 1">
          <a:extLst>
            <a:ext uri="{FF2B5EF4-FFF2-40B4-BE49-F238E27FC236}">
              <a16:creationId xmlns:a16="http://schemas.microsoft.com/office/drawing/2014/main" id="{AB51CB20-B24C-4500-9388-555B6AF3DE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6" name="Line 1">
          <a:extLst>
            <a:ext uri="{FF2B5EF4-FFF2-40B4-BE49-F238E27FC236}">
              <a16:creationId xmlns:a16="http://schemas.microsoft.com/office/drawing/2014/main" id="{6464F0DA-5F3D-4573-8A8C-240EF150DF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7" name="Line 1">
          <a:extLst>
            <a:ext uri="{FF2B5EF4-FFF2-40B4-BE49-F238E27FC236}">
              <a16:creationId xmlns:a16="http://schemas.microsoft.com/office/drawing/2014/main" id="{9C8D8F7D-B6BD-4EBE-B575-3ABCE82796F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8" name="Line 1">
          <a:extLst>
            <a:ext uri="{FF2B5EF4-FFF2-40B4-BE49-F238E27FC236}">
              <a16:creationId xmlns:a16="http://schemas.microsoft.com/office/drawing/2014/main" id="{D0CA7B7C-DC65-47D3-8C02-21C5E97F8D0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46E9C8F1-8F2B-4D3B-AC4C-0A0376C527F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0" name="Line 1">
          <a:extLst>
            <a:ext uri="{FF2B5EF4-FFF2-40B4-BE49-F238E27FC236}">
              <a16:creationId xmlns:a16="http://schemas.microsoft.com/office/drawing/2014/main" id="{FF41C061-7E89-44F1-81C7-36AA6B6431C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1" name="Line 1">
          <a:extLst>
            <a:ext uri="{FF2B5EF4-FFF2-40B4-BE49-F238E27FC236}">
              <a16:creationId xmlns:a16="http://schemas.microsoft.com/office/drawing/2014/main" id="{F06EC465-115E-4F25-85DB-BB479A743F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2" name="Line 1">
          <a:extLst>
            <a:ext uri="{FF2B5EF4-FFF2-40B4-BE49-F238E27FC236}">
              <a16:creationId xmlns:a16="http://schemas.microsoft.com/office/drawing/2014/main" id="{23B1BC7C-EA7F-4299-9F0E-496CBB46E11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3" name="Line 1">
          <a:extLst>
            <a:ext uri="{FF2B5EF4-FFF2-40B4-BE49-F238E27FC236}">
              <a16:creationId xmlns:a16="http://schemas.microsoft.com/office/drawing/2014/main" id="{A5A0FFA1-F6A5-440F-AA4B-CAE4660D85D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4" name="Line 1">
          <a:extLst>
            <a:ext uri="{FF2B5EF4-FFF2-40B4-BE49-F238E27FC236}">
              <a16:creationId xmlns:a16="http://schemas.microsoft.com/office/drawing/2014/main" id="{F3B89BD5-34A0-4EC9-A233-141DD7199D9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5" name="Line 1">
          <a:extLst>
            <a:ext uri="{FF2B5EF4-FFF2-40B4-BE49-F238E27FC236}">
              <a16:creationId xmlns:a16="http://schemas.microsoft.com/office/drawing/2014/main" id="{6B0BA994-8AB3-44C3-805B-A83A7D02EB4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6" name="Line 1">
          <a:extLst>
            <a:ext uri="{FF2B5EF4-FFF2-40B4-BE49-F238E27FC236}">
              <a16:creationId xmlns:a16="http://schemas.microsoft.com/office/drawing/2014/main" id="{84B50F53-ED22-432A-A209-22DB79C2E21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7" name="Line 1">
          <a:extLst>
            <a:ext uri="{FF2B5EF4-FFF2-40B4-BE49-F238E27FC236}">
              <a16:creationId xmlns:a16="http://schemas.microsoft.com/office/drawing/2014/main" id="{018819A8-82BB-4703-B8C0-D81F9BB2338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8" name="Line 1">
          <a:extLst>
            <a:ext uri="{FF2B5EF4-FFF2-40B4-BE49-F238E27FC236}">
              <a16:creationId xmlns:a16="http://schemas.microsoft.com/office/drawing/2014/main" id="{3669131C-A993-4185-AFD0-D3F5F1BBCE5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79" name="Line 1">
          <a:extLst>
            <a:ext uri="{FF2B5EF4-FFF2-40B4-BE49-F238E27FC236}">
              <a16:creationId xmlns:a16="http://schemas.microsoft.com/office/drawing/2014/main" id="{76F5B60C-FDF8-4CCC-ADD0-F0830AEB98A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80" name="Line 1">
          <a:extLst>
            <a:ext uri="{FF2B5EF4-FFF2-40B4-BE49-F238E27FC236}">
              <a16:creationId xmlns:a16="http://schemas.microsoft.com/office/drawing/2014/main" id="{80C01449-CBEC-4E29-BBB4-10101FDB9A0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81" name="Line 1">
          <a:extLst>
            <a:ext uri="{FF2B5EF4-FFF2-40B4-BE49-F238E27FC236}">
              <a16:creationId xmlns:a16="http://schemas.microsoft.com/office/drawing/2014/main" id="{87E75447-C14B-4FDA-8247-BC753FD26EF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82" name="Line 1">
          <a:extLst>
            <a:ext uri="{FF2B5EF4-FFF2-40B4-BE49-F238E27FC236}">
              <a16:creationId xmlns:a16="http://schemas.microsoft.com/office/drawing/2014/main" id="{56C2976E-0403-4745-BC1C-EAAB6812B70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83" name="Line 1">
          <a:extLst>
            <a:ext uri="{FF2B5EF4-FFF2-40B4-BE49-F238E27FC236}">
              <a16:creationId xmlns:a16="http://schemas.microsoft.com/office/drawing/2014/main" id="{6FEB66E9-9AEC-4C62-B153-A54CAFC775D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84" name="Line 1">
          <a:extLst>
            <a:ext uri="{FF2B5EF4-FFF2-40B4-BE49-F238E27FC236}">
              <a16:creationId xmlns:a16="http://schemas.microsoft.com/office/drawing/2014/main" id="{8F56AF1E-B209-4351-9E12-8A2D6202F6E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85" name="Line 1">
          <a:extLst>
            <a:ext uri="{FF2B5EF4-FFF2-40B4-BE49-F238E27FC236}">
              <a16:creationId xmlns:a16="http://schemas.microsoft.com/office/drawing/2014/main" id="{538ABDFC-3AAF-458B-B00B-49D1EA11CF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86" name="Line 1">
          <a:extLst>
            <a:ext uri="{FF2B5EF4-FFF2-40B4-BE49-F238E27FC236}">
              <a16:creationId xmlns:a16="http://schemas.microsoft.com/office/drawing/2014/main" id="{DBD442B3-3984-4D51-8AC0-29020F6258C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87" name="Line 1">
          <a:extLst>
            <a:ext uri="{FF2B5EF4-FFF2-40B4-BE49-F238E27FC236}">
              <a16:creationId xmlns:a16="http://schemas.microsoft.com/office/drawing/2014/main" id="{1DE6BDA7-389C-4A7D-9ED8-AA1AD4C288A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188" name="Line 1">
          <a:extLst>
            <a:ext uri="{FF2B5EF4-FFF2-40B4-BE49-F238E27FC236}">
              <a16:creationId xmlns:a16="http://schemas.microsoft.com/office/drawing/2014/main" id="{B059E180-4F9A-43FD-ADC6-F80E6F0DF2DF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89" name="Line 1">
          <a:extLst>
            <a:ext uri="{FF2B5EF4-FFF2-40B4-BE49-F238E27FC236}">
              <a16:creationId xmlns:a16="http://schemas.microsoft.com/office/drawing/2014/main" id="{BB7F10FC-5B17-4D7B-A171-3B5F2DA2A75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0" name="Line 1">
          <a:extLst>
            <a:ext uri="{FF2B5EF4-FFF2-40B4-BE49-F238E27FC236}">
              <a16:creationId xmlns:a16="http://schemas.microsoft.com/office/drawing/2014/main" id="{78F5DD5B-4A3F-4462-8624-4338C097499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1" name="Line 1">
          <a:extLst>
            <a:ext uri="{FF2B5EF4-FFF2-40B4-BE49-F238E27FC236}">
              <a16:creationId xmlns:a16="http://schemas.microsoft.com/office/drawing/2014/main" id="{FC00BC1B-A857-474D-8661-255625FCD2B3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2" name="Line 1">
          <a:extLst>
            <a:ext uri="{FF2B5EF4-FFF2-40B4-BE49-F238E27FC236}">
              <a16:creationId xmlns:a16="http://schemas.microsoft.com/office/drawing/2014/main" id="{D295282B-3AA7-4C6C-94C7-64719623909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3" name="Line 1">
          <a:extLst>
            <a:ext uri="{FF2B5EF4-FFF2-40B4-BE49-F238E27FC236}">
              <a16:creationId xmlns:a16="http://schemas.microsoft.com/office/drawing/2014/main" id="{E11420C6-90EB-4D6B-8AAD-509F2BCF176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4" name="Line 1">
          <a:extLst>
            <a:ext uri="{FF2B5EF4-FFF2-40B4-BE49-F238E27FC236}">
              <a16:creationId xmlns:a16="http://schemas.microsoft.com/office/drawing/2014/main" id="{CAF76196-C9AB-45D3-875E-F9BA99CC8F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5" name="Line 1">
          <a:extLst>
            <a:ext uri="{FF2B5EF4-FFF2-40B4-BE49-F238E27FC236}">
              <a16:creationId xmlns:a16="http://schemas.microsoft.com/office/drawing/2014/main" id="{AF7D987F-85A2-4B2D-A4AE-65A4BA7408B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6" name="Line 1">
          <a:extLst>
            <a:ext uri="{FF2B5EF4-FFF2-40B4-BE49-F238E27FC236}">
              <a16:creationId xmlns:a16="http://schemas.microsoft.com/office/drawing/2014/main" id="{3B5641CF-5F2D-420E-94CA-C7A0E47BF78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7" name="Line 1">
          <a:extLst>
            <a:ext uri="{FF2B5EF4-FFF2-40B4-BE49-F238E27FC236}">
              <a16:creationId xmlns:a16="http://schemas.microsoft.com/office/drawing/2014/main" id="{30982963-5FBD-4B71-89AE-9D65BEDBE25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8" name="Line 1">
          <a:extLst>
            <a:ext uri="{FF2B5EF4-FFF2-40B4-BE49-F238E27FC236}">
              <a16:creationId xmlns:a16="http://schemas.microsoft.com/office/drawing/2014/main" id="{F0757B5F-3FB0-43DE-A15E-55E7764FA8B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199" name="Line 1">
          <a:extLst>
            <a:ext uri="{FF2B5EF4-FFF2-40B4-BE49-F238E27FC236}">
              <a16:creationId xmlns:a16="http://schemas.microsoft.com/office/drawing/2014/main" id="{39C1A3D3-CAF7-4CF3-9CA4-92B2ECC13FB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0" name="Line 1">
          <a:extLst>
            <a:ext uri="{FF2B5EF4-FFF2-40B4-BE49-F238E27FC236}">
              <a16:creationId xmlns:a16="http://schemas.microsoft.com/office/drawing/2014/main" id="{FB58D66F-1AB4-48B2-A96E-EE4B7851E27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1" name="Line 1">
          <a:extLst>
            <a:ext uri="{FF2B5EF4-FFF2-40B4-BE49-F238E27FC236}">
              <a16:creationId xmlns:a16="http://schemas.microsoft.com/office/drawing/2014/main" id="{F47F16FC-DEC4-4453-9B81-35694B5BBC9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2" name="Line 1">
          <a:extLst>
            <a:ext uri="{FF2B5EF4-FFF2-40B4-BE49-F238E27FC236}">
              <a16:creationId xmlns:a16="http://schemas.microsoft.com/office/drawing/2014/main" id="{DCD8DEF1-6747-4EF9-9199-3106C8CBD7D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3" name="Line 1">
          <a:extLst>
            <a:ext uri="{FF2B5EF4-FFF2-40B4-BE49-F238E27FC236}">
              <a16:creationId xmlns:a16="http://schemas.microsoft.com/office/drawing/2014/main" id="{664A7D7B-7B12-485B-B083-7B4F7D6099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4" name="Line 1">
          <a:extLst>
            <a:ext uri="{FF2B5EF4-FFF2-40B4-BE49-F238E27FC236}">
              <a16:creationId xmlns:a16="http://schemas.microsoft.com/office/drawing/2014/main" id="{428903CA-60B2-40EB-B374-404BECBC8CC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5" name="Line 1">
          <a:extLst>
            <a:ext uri="{FF2B5EF4-FFF2-40B4-BE49-F238E27FC236}">
              <a16:creationId xmlns:a16="http://schemas.microsoft.com/office/drawing/2014/main" id="{6E607E62-DE36-4F83-88F1-F97EA8A07B9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6" name="Line 1">
          <a:extLst>
            <a:ext uri="{FF2B5EF4-FFF2-40B4-BE49-F238E27FC236}">
              <a16:creationId xmlns:a16="http://schemas.microsoft.com/office/drawing/2014/main" id="{E01C81EE-A1E7-4492-B29C-2903E097BC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7" name="Line 1">
          <a:extLst>
            <a:ext uri="{FF2B5EF4-FFF2-40B4-BE49-F238E27FC236}">
              <a16:creationId xmlns:a16="http://schemas.microsoft.com/office/drawing/2014/main" id="{C22D9AB7-020D-4FFA-84D6-EC4CD87BD2C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8" name="Line 1">
          <a:extLst>
            <a:ext uri="{FF2B5EF4-FFF2-40B4-BE49-F238E27FC236}">
              <a16:creationId xmlns:a16="http://schemas.microsoft.com/office/drawing/2014/main" id="{68C0332C-3178-438B-A8D7-D1C2221523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09" name="Line 1">
          <a:extLst>
            <a:ext uri="{FF2B5EF4-FFF2-40B4-BE49-F238E27FC236}">
              <a16:creationId xmlns:a16="http://schemas.microsoft.com/office/drawing/2014/main" id="{0E01E590-6578-4E12-AF42-AEE21977B08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10" name="Line 1">
          <a:extLst>
            <a:ext uri="{FF2B5EF4-FFF2-40B4-BE49-F238E27FC236}">
              <a16:creationId xmlns:a16="http://schemas.microsoft.com/office/drawing/2014/main" id="{270B151B-0960-413C-B1BD-9F35370B31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11" name="Line 1">
          <a:extLst>
            <a:ext uri="{FF2B5EF4-FFF2-40B4-BE49-F238E27FC236}">
              <a16:creationId xmlns:a16="http://schemas.microsoft.com/office/drawing/2014/main" id="{B5E8B9CB-CDFA-4226-A880-33406744A56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12" name="Line 1">
          <a:extLst>
            <a:ext uri="{FF2B5EF4-FFF2-40B4-BE49-F238E27FC236}">
              <a16:creationId xmlns:a16="http://schemas.microsoft.com/office/drawing/2014/main" id="{C502E175-DF5F-4DAF-8FB6-142B52F1BD25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13" name="Line 1">
          <a:extLst>
            <a:ext uri="{FF2B5EF4-FFF2-40B4-BE49-F238E27FC236}">
              <a16:creationId xmlns:a16="http://schemas.microsoft.com/office/drawing/2014/main" id="{B05EE298-C178-402B-89BF-FBEA380FFB7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14" name="Line 1">
          <a:extLst>
            <a:ext uri="{FF2B5EF4-FFF2-40B4-BE49-F238E27FC236}">
              <a16:creationId xmlns:a16="http://schemas.microsoft.com/office/drawing/2014/main" id="{4DE77899-9A0E-4992-A52F-B49B814004D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15" name="Line 1">
          <a:extLst>
            <a:ext uri="{FF2B5EF4-FFF2-40B4-BE49-F238E27FC236}">
              <a16:creationId xmlns:a16="http://schemas.microsoft.com/office/drawing/2014/main" id="{A939C5E1-4B84-45A8-BC0A-9B32D1B9BB1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16" name="Line 1">
          <a:extLst>
            <a:ext uri="{FF2B5EF4-FFF2-40B4-BE49-F238E27FC236}">
              <a16:creationId xmlns:a16="http://schemas.microsoft.com/office/drawing/2014/main" id="{AC2C1FB9-61E6-48B4-8B9E-E24677505B2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17" name="Line 1">
          <a:extLst>
            <a:ext uri="{FF2B5EF4-FFF2-40B4-BE49-F238E27FC236}">
              <a16:creationId xmlns:a16="http://schemas.microsoft.com/office/drawing/2014/main" id="{4EC3CB19-AEC5-4E27-80B2-46BEE09D8DE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18" name="Line 1">
          <a:extLst>
            <a:ext uri="{FF2B5EF4-FFF2-40B4-BE49-F238E27FC236}">
              <a16:creationId xmlns:a16="http://schemas.microsoft.com/office/drawing/2014/main" id="{D52A4439-1A93-4A9D-8F49-59D1FB549AE4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19" name="Line 1">
          <a:extLst>
            <a:ext uri="{FF2B5EF4-FFF2-40B4-BE49-F238E27FC236}">
              <a16:creationId xmlns:a16="http://schemas.microsoft.com/office/drawing/2014/main" id="{6A7CC6DB-8EF8-423D-8256-C2063137D3A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0" name="Line 1">
          <a:extLst>
            <a:ext uri="{FF2B5EF4-FFF2-40B4-BE49-F238E27FC236}">
              <a16:creationId xmlns:a16="http://schemas.microsoft.com/office/drawing/2014/main" id="{D01E3983-BBC2-4549-852B-9C4BC26683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1" name="Line 1">
          <a:extLst>
            <a:ext uri="{FF2B5EF4-FFF2-40B4-BE49-F238E27FC236}">
              <a16:creationId xmlns:a16="http://schemas.microsoft.com/office/drawing/2014/main" id="{F6F6A487-75B1-4954-80BE-C5C15B0CE43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2" name="Line 1">
          <a:extLst>
            <a:ext uri="{FF2B5EF4-FFF2-40B4-BE49-F238E27FC236}">
              <a16:creationId xmlns:a16="http://schemas.microsoft.com/office/drawing/2014/main" id="{EEFC8FBB-0AE3-44EB-97C2-CAFCA4EB17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3" name="Line 1">
          <a:extLst>
            <a:ext uri="{FF2B5EF4-FFF2-40B4-BE49-F238E27FC236}">
              <a16:creationId xmlns:a16="http://schemas.microsoft.com/office/drawing/2014/main" id="{5E50876C-E6C3-4BD1-BC65-740B808976E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4" name="Line 1">
          <a:extLst>
            <a:ext uri="{FF2B5EF4-FFF2-40B4-BE49-F238E27FC236}">
              <a16:creationId xmlns:a16="http://schemas.microsoft.com/office/drawing/2014/main" id="{CD5D194F-EBCE-4401-88D2-B2A5F32B190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5" name="Line 1">
          <a:extLst>
            <a:ext uri="{FF2B5EF4-FFF2-40B4-BE49-F238E27FC236}">
              <a16:creationId xmlns:a16="http://schemas.microsoft.com/office/drawing/2014/main" id="{95944DB5-95F7-4794-96E7-CC4D9401214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6" name="Line 1">
          <a:extLst>
            <a:ext uri="{FF2B5EF4-FFF2-40B4-BE49-F238E27FC236}">
              <a16:creationId xmlns:a16="http://schemas.microsoft.com/office/drawing/2014/main" id="{58BBC779-B597-46C6-922F-A026FA2ED7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7" name="Line 1">
          <a:extLst>
            <a:ext uri="{FF2B5EF4-FFF2-40B4-BE49-F238E27FC236}">
              <a16:creationId xmlns:a16="http://schemas.microsoft.com/office/drawing/2014/main" id="{A08E916C-44DD-4164-AC4C-6CB75AAE4A9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8" name="Line 1">
          <a:extLst>
            <a:ext uri="{FF2B5EF4-FFF2-40B4-BE49-F238E27FC236}">
              <a16:creationId xmlns:a16="http://schemas.microsoft.com/office/drawing/2014/main" id="{4C671934-AF04-45EA-9004-5CD6902E158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29" name="Line 1">
          <a:extLst>
            <a:ext uri="{FF2B5EF4-FFF2-40B4-BE49-F238E27FC236}">
              <a16:creationId xmlns:a16="http://schemas.microsoft.com/office/drawing/2014/main" id="{B83B9C0E-BB3D-47FF-9873-A88FC5967A3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0" name="Line 1">
          <a:extLst>
            <a:ext uri="{FF2B5EF4-FFF2-40B4-BE49-F238E27FC236}">
              <a16:creationId xmlns:a16="http://schemas.microsoft.com/office/drawing/2014/main" id="{C8D38AA2-AA79-4661-BE8F-F22DE465479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1" name="Line 1">
          <a:extLst>
            <a:ext uri="{FF2B5EF4-FFF2-40B4-BE49-F238E27FC236}">
              <a16:creationId xmlns:a16="http://schemas.microsoft.com/office/drawing/2014/main" id="{6494A351-78AE-4593-927A-01215BCCD8C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2" name="Line 1">
          <a:extLst>
            <a:ext uri="{FF2B5EF4-FFF2-40B4-BE49-F238E27FC236}">
              <a16:creationId xmlns:a16="http://schemas.microsoft.com/office/drawing/2014/main" id="{9E204A62-1CB6-4D2A-B99A-371475FF1B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3" name="Line 1">
          <a:extLst>
            <a:ext uri="{FF2B5EF4-FFF2-40B4-BE49-F238E27FC236}">
              <a16:creationId xmlns:a16="http://schemas.microsoft.com/office/drawing/2014/main" id="{8A5CCFA2-CB6F-460A-9043-A1624627D27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4" name="Line 1">
          <a:extLst>
            <a:ext uri="{FF2B5EF4-FFF2-40B4-BE49-F238E27FC236}">
              <a16:creationId xmlns:a16="http://schemas.microsoft.com/office/drawing/2014/main" id="{C6A3B72D-1A4B-4F5F-B46A-5F01B473289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5" name="Line 1">
          <a:extLst>
            <a:ext uri="{FF2B5EF4-FFF2-40B4-BE49-F238E27FC236}">
              <a16:creationId xmlns:a16="http://schemas.microsoft.com/office/drawing/2014/main" id="{37B269B6-7DF9-4651-9455-3BC511831AF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6" name="Line 1">
          <a:extLst>
            <a:ext uri="{FF2B5EF4-FFF2-40B4-BE49-F238E27FC236}">
              <a16:creationId xmlns:a16="http://schemas.microsoft.com/office/drawing/2014/main" id="{6BCA5210-ECD6-4716-BC04-62B8872C791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7" name="Line 1">
          <a:extLst>
            <a:ext uri="{FF2B5EF4-FFF2-40B4-BE49-F238E27FC236}">
              <a16:creationId xmlns:a16="http://schemas.microsoft.com/office/drawing/2014/main" id="{84E77872-74EC-4661-A836-844E2B855944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8" name="Line 1">
          <a:extLst>
            <a:ext uri="{FF2B5EF4-FFF2-40B4-BE49-F238E27FC236}">
              <a16:creationId xmlns:a16="http://schemas.microsoft.com/office/drawing/2014/main" id="{D9FBF9C1-D5F0-45B9-AE0C-8836C7BCEE3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39" name="Line 1">
          <a:extLst>
            <a:ext uri="{FF2B5EF4-FFF2-40B4-BE49-F238E27FC236}">
              <a16:creationId xmlns:a16="http://schemas.microsoft.com/office/drawing/2014/main" id="{7AEBE970-FFDC-46F5-BB94-13F0DA59ADE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40" name="Line 1">
          <a:extLst>
            <a:ext uri="{FF2B5EF4-FFF2-40B4-BE49-F238E27FC236}">
              <a16:creationId xmlns:a16="http://schemas.microsoft.com/office/drawing/2014/main" id="{8400FE35-7144-420D-B3DA-91F2BBE4CAA5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41" name="Line 1">
          <a:extLst>
            <a:ext uri="{FF2B5EF4-FFF2-40B4-BE49-F238E27FC236}">
              <a16:creationId xmlns:a16="http://schemas.microsoft.com/office/drawing/2014/main" id="{06330D1A-F8DD-4D82-8266-536D199EF953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42" name="Line 1">
          <a:extLst>
            <a:ext uri="{FF2B5EF4-FFF2-40B4-BE49-F238E27FC236}">
              <a16:creationId xmlns:a16="http://schemas.microsoft.com/office/drawing/2014/main" id="{9DBCE561-B1EA-4926-A27D-16F83D369D9E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43" name="Line 1">
          <a:extLst>
            <a:ext uri="{FF2B5EF4-FFF2-40B4-BE49-F238E27FC236}">
              <a16:creationId xmlns:a16="http://schemas.microsoft.com/office/drawing/2014/main" id="{A516942A-B768-4E8D-8706-9B74407E83C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44" name="Line 1">
          <a:extLst>
            <a:ext uri="{FF2B5EF4-FFF2-40B4-BE49-F238E27FC236}">
              <a16:creationId xmlns:a16="http://schemas.microsoft.com/office/drawing/2014/main" id="{3398C14C-A7A0-4233-B14E-AC46577996D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45" name="Line 1">
          <a:extLst>
            <a:ext uri="{FF2B5EF4-FFF2-40B4-BE49-F238E27FC236}">
              <a16:creationId xmlns:a16="http://schemas.microsoft.com/office/drawing/2014/main" id="{F6644971-2200-4B19-A9DC-74C1E8A0F7B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46" name="Line 1">
          <a:extLst>
            <a:ext uri="{FF2B5EF4-FFF2-40B4-BE49-F238E27FC236}">
              <a16:creationId xmlns:a16="http://schemas.microsoft.com/office/drawing/2014/main" id="{13C21ED4-EB84-461F-9798-4F641C96FC7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47" name="Line 1">
          <a:extLst>
            <a:ext uri="{FF2B5EF4-FFF2-40B4-BE49-F238E27FC236}">
              <a16:creationId xmlns:a16="http://schemas.microsoft.com/office/drawing/2014/main" id="{6AEE31D2-B994-4868-AD9A-080230879E4B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48" name="Line 1">
          <a:extLst>
            <a:ext uri="{FF2B5EF4-FFF2-40B4-BE49-F238E27FC236}">
              <a16:creationId xmlns:a16="http://schemas.microsoft.com/office/drawing/2014/main" id="{5043520B-9F72-42A3-B0F4-D26A44776CE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49" name="Line 1">
          <a:extLst>
            <a:ext uri="{FF2B5EF4-FFF2-40B4-BE49-F238E27FC236}">
              <a16:creationId xmlns:a16="http://schemas.microsoft.com/office/drawing/2014/main" id="{2677C13E-48D9-4E7B-A187-AF10002EDE0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0" name="Line 1">
          <a:extLst>
            <a:ext uri="{FF2B5EF4-FFF2-40B4-BE49-F238E27FC236}">
              <a16:creationId xmlns:a16="http://schemas.microsoft.com/office/drawing/2014/main" id="{054849AB-C97E-4779-9708-19C1178DD97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1" name="Line 1">
          <a:extLst>
            <a:ext uri="{FF2B5EF4-FFF2-40B4-BE49-F238E27FC236}">
              <a16:creationId xmlns:a16="http://schemas.microsoft.com/office/drawing/2014/main" id="{BB77BDCF-D7F9-4DE9-88E3-12054F1CF36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2" name="Line 1">
          <a:extLst>
            <a:ext uri="{FF2B5EF4-FFF2-40B4-BE49-F238E27FC236}">
              <a16:creationId xmlns:a16="http://schemas.microsoft.com/office/drawing/2014/main" id="{CAFE9910-EC83-480E-9F5E-4E7D10AA3CA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3" name="Line 1">
          <a:extLst>
            <a:ext uri="{FF2B5EF4-FFF2-40B4-BE49-F238E27FC236}">
              <a16:creationId xmlns:a16="http://schemas.microsoft.com/office/drawing/2014/main" id="{9D59443C-5DA9-47E5-8F3E-EE00367AE10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4" name="Line 1">
          <a:extLst>
            <a:ext uri="{FF2B5EF4-FFF2-40B4-BE49-F238E27FC236}">
              <a16:creationId xmlns:a16="http://schemas.microsoft.com/office/drawing/2014/main" id="{4D609F09-82BA-4CF1-BAB7-10D906DD418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5" name="Line 1">
          <a:extLst>
            <a:ext uri="{FF2B5EF4-FFF2-40B4-BE49-F238E27FC236}">
              <a16:creationId xmlns:a16="http://schemas.microsoft.com/office/drawing/2014/main" id="{4C5D6BA2-D733-4DAF-96CA-9C3D2CF8E75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6" name="Line 1">
          <a:extLst>
            <a:ext uri="{FF2B5EF4-FFF2-40B4-BE49-F238E27FC236}">
              <a16:creationId xmlns:a16="http://schemas.microsoft.com/office/drawing/2014/main" id="{E639A707-10F4-427B-9131-7DD7026B3699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7" name="Line 1">
          <a:extLst>
            <a:ext uri="{FF2B5EF4-FFF2-40B4-BE49-F238E27FC236}">
              <a16:creationId xmlns:a16="http://schemas.microsoft.com/office/drawing/2014/main" id="{66B4053D-26AB-4794-9988-69C09E254C9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8" name="Line 1">
          <a:extLst>
            <a:ext uri="{FF2B5EF4-FFF2-40B4-BE49-F238E27FC236}">
              <a16:creationId xmlns:a16="http://schemas.microsoft.com/office/drawing/2014/main" id="{C972FFB8-7400-4C11-831E-160F2FBAD77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59" name="Line 1">
          <a:extLst>
            <a:ext uri="{FF2B5EF4-FFF2-40B4-BE49-F238E27FC236}">
              <a16:creationId xmlns:a16="http://schemas.microsoft.com/office/drawing/2014/main" id="{63FC3A73-4734-4FD1-9B88-5568D2B472B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0" name="Line 1">
          <a:extLst>
            <a:ext uri="{FF2B5EF4-FFF2-40B4-BE49-F238E27FC236}">
              <a16:creationId xmlns:a16="http://schemas.microsoft.com/office/drawing/2014/main" id="{BA50CAFA-3B30-4AA0-8A69-259432DADFA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1" name="Line 1">
          <a:extLst>
            <a:ext uri="{FF2B5EF4-FFF2-40B4-BE49-F238E27FC236}">
              <a16:creationId xmlns:a16="http://schemas.microsoft.com/office/drawing/2014/main" id="{7B34F0E2-6B20-48A3-BD8D-DCD6A8BD6B8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2" name="Line 1">
          <a:extLst>
            <a:ext uri="{FF2B5EF4-FFF2-40B4-BE49-F238E27FC236}">
              <a16:creationId xmlns:a16="http://schemas.microsoft.com/office/drawing/2014/main" id="{59994C4F-603B-4E6D-BA2F-A7A8C93A74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3" name="Line 1">
          <a:extLst>
            <a:ext uri="{FF2B5EF4-FFF2-40B4-BE49-F238E27FC236}">
              <a16:creationId xmlns:a16="http://schemas.microsoft.com/office/drawing/2014/main" id="{53CAE1CB-C3DD-4E33-BB7A-AE8968BC1CB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4" name="Line 1">
          <a:extLst>
            <a:ext uri="{FF2B5EF4-FFF2-40B4-BE49-F238E27FC236}">
              <a16:creationId xmlns:a16="http://schemas.microsoft.com/office/drawing/2014/main" id="{D9195AEF-56F2-4226-97B3-BFA150E1675F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5" name="Line 1">
          <a:extLst>
            <a:ext uri="{FF2B5EF4-FFF2-40B4-BE49-F238E27FC236}">
              <a16:creationId xmlns:a16="http://schemas.microsoft.com/office/drawing/2014/main" id="{59A81BAD-0988-4D4E-A9EA-DEDDDD5D153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6" name="Line 1">
          <a:extLst>
            <a:ext uri="{FF2B5EF4-FFF2-40B4-BE49-F238E27FC236}">
              <a16:creationId xmlns:a16="http://schemas.microsoft.com/office/drawing/2014/main" id="{406D67E0-0AED-45EE-8F2F-4193DFF9E0C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7" name="Line 1">
          <a:extLst>
            <a:ext uri="{FF2B5EF4-FFF2-40B4-BE49-F238E27FC236}">
              <a16:creationId xmlns:a16="http://schemas.microsoft.com/office/drawing/2014/main" id="{A56B08D4-9994-4F5D-87B8-40E3A1019F0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8" name="Line 1">
          <a:extLst>
            <a:ext uri="{FF2B5EF4-FFF2-40B4-BE49-F238E27FC236}">
              <a16:creationId xmlns:a16="http://schemas.microsoft.com/office/drawing/2014/main" id="{59D6AC3E-B67E-4C18-8F10-6A3CECE52CC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69" name="Line 1">
          <a:extLst>
            <a:ext uri="{FF2B5EF4-FFF2-40B4-BE49-F238E27FC236}">
              <a16:creationId xmlns:a16="http://schemas.microsoft.com/office/drawing/2014/main" id="{56135369-2E75-4ADD-B5FD-8A77EEADD3F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70" name="Line 1">
          <a:extLst>
            <a:ext uri="{FF2B5EF4-FFF2-40B4-BE49-F238E27FC236}">
              <a16:creationId xmlns:a16="http://schemas.microsoft.com/office/drawing/2014/main" id="{EFC4A39A-4398-4327-838F-AED369B28A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71" name="Line 1">
          <a:extLst>
            <a:ext uri="{FF2B5EF4-FFF2-40B4-BE49-F238E27FC236}">
              <a16:creationId xmlns:a16="http://schemas.microsoft.com/office/drawing/2014/main" id="{887E6859-2D54-42EB-835E-8F823FBC2311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72" name="Line 1">
          <a:extLst>
            <a:ext uri="{FF2B5EF4-FFF2-40B4-BE49-F238E27FC236}">
              <a16:creationId xmlns:a16="http://schemas.microsoft.com/office/drawing/2014/main" id="{885F2B27-D20C-4D09-BEDF-64897B04D0C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73" name="Line 1">
          <a:extLst>
            <a:ext uri="{FF2B5EF4-FFF2-40B4-BE49-F238E27FC236}">
              <a16:creationId xmlns:a16="http://schemas.microsoft.com/office/drawing/2014/main" id="{5BFF17EA-9D57-40B9-BBA9-BB1EE0FF1AA7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74" name="Line 1">
          <a:extLst>
            <a:ext uri="{FF2B5EF4-FFF2-40B4-BE49-F238E27FC236}">
              <a16:creationId xmlns:a16="http://schemas.microsoft.com/office/drawing/2014/main" id="{593E7C44-6E38-4DB2-837B-CD6B7C75F396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75" name="Line 1">
          <a:extLst>
            <a:ext uri="{FF2B5EF4-FFF2-40B4-BE49-F238E27FC236}">
              <a16:creationId xmlns:a16="http://schemas.microsoft.com/office/drawing/2014/main" id="{3F5BA3C2-08D3-4B49-98AB-0BBA3172E10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76" name="Line 1">
          <a:extLst>
            <a:ext uri="{FF2B5EF4-FFF2-40B4-BE49-F238E27FC236}">
              <a16:creationId xmlns:a16="http://schemas.microsoft.com/office/drawing/2014/main" id="{A7D1F549-110E-4117-8FAF-4C5FF1CAA327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77" name="Line 1">
          <a:extLst>
            <a:ext uri="{FF2B5EF4-FFF2-40B4-BE49-F238E27FC236}">
              <a16:creationId xmlns:a16="http://schemas.microsoft.com/office/drawing/2014/main" id="{D91E6817-1318-45E3-86E0-C48E89DB145D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0</xdr:colOff>
      <xdr:row>65</xdr:row>
      <xdr:rowOff>0</xdr:rowOff>
    </xdr:to>
    <xdr:sp macro="" textlink="">
      <xdr:nvSpPr>
        <xdr:cNvPr id="7278" name="Line 1">
          <a:extLst>
            <a:ext uri="{FF2B5EF4-FFF2-40B4-BE49-F238E27FC236}">
              <a16:creationId xmlns:a16="http://schemas.microsoft.com/office/drawing/2014/main" id="{549751BA-1F07-413D-9205-434C7E2CD192}"/>
            </a:ext>
          </a:extLst>
        </xdr:cNvPr>
        <xdr:cNvSpPr>
          <a:spLocks noChangeShapeType="1"/>
        </xdr:cNvSpPr>
      </xdr:nvSpPr>
      <xdr:spPr bwMode="auto">
        <a:xfrm>
          <a:off x="9639300" y="1980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79" name="Line 1">
          <a:extLst>
            <a:ext uri="{FF2B5EF4-FFF2-40B4-BE49-F238E27FC236}">
              <a16:creationId xmlns:a16="http://schemas.microsoft.com/office/drawing/2014/main" id="{304BA10A-2BD2-40EF-A413-950E2DBECD4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0" name="Line 1">
          <a:extLst>
            <a:ext uri="{FF2B5EF4-FFF2-40B4-BE49-F238E27FC236}">
              <a16:creationId xmlns:a16="http://schemas.microsoft.com/office/drawing/2014/main" id="{A24C9BD3-24A3-4652-B9FA-555C109325CC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1" name="Line 1">
          <a:extLst>
            <a:ext uri="{FF2B5EF4-FFF2-40B4-BE49-F238E27FC236}">
              <a16:creationId xmlns:a16="http://schemas.microsoft.com/office/drawing/2014/main" id="{B88844D2-7E47-4AEB-82AA-FB544EA9CD3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2" name="Line 1">
          <a:extLst>
            <a:ext uri="{FF2B5EF4-FFF2-40B4-BE49-F238E27FC236}">
              <a16:creationId xmlns:a16="http://schemas.microsoft.com/office/drawing/2014/main" id="{5F3F8547-D76E-42DC-9155-797F89CAD04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3" name="Line 1">
          <a:extLst>
            <a:ext uri="{FF2B5EF4-FFF2-40B4-BE49-F238E27FC236}">
              <a16:creationId xmlns:a16="http://schemas.microsoft.com/office/drawing/2014/main" id="{77978048-8EC4-4CD9-A480-1D880001126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4" name="Line 1">
          <a:extLst>
            <a:ext uri="{FF2B5EF4-FFF2-40B4-BE49-F238E27FC236}">
              <a16:creationId xmlns:a16="http://schemas.microsoft.com/office/drawing/2014/main" id="{DA4B84F1-8DEF-4796-9750-B9442F58687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5" name="Line 1">
          <a:extLst>
            <a:ext uri="{FF2B5EF4-FFF2-40B4-BE49-F238E27FC236}">
              <a16:creationId xmlns:a16="http://schemas.microsoft.com/office/drawing/2014/main" id="{07A634CE-FB7D-47A8-BB7C-F2F33096B28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6" name="Line 1">
          <a:extLst>
            <a:ext uri="{FF2B5EF4-FFF2-40B4-BE49-F238E27FC236}">
              <a16:creationId xmlns:a16="http://schemas.microsoft.com/office/drawing/2014/main" id="{07F95F42-BA43-4415-8B3C-BACBF8E1ED8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7" name="Line 1">
          <a:extLst>
            <a:ext uri="{FF2B5EF4-FFF2-40B4-BE49-F238E27FC236}">
              <a16:creationId xmlns:a16="http://schemas.microsoft.com/office/drawing/2014/main" id="{2E7501EE-00F7-4089-863B-CAEA5D247C3D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8" name="Line 1">
          <a:extLst>
            <a:ext uri="{FF2B5EF4-FFF2-40B4-BE49-F238E27FC236}">
              <a16:creationId xmlns:a16="http://schemas.microsoft.com/office/drawing/2014/main" id="{133E2E59-E9AE-40FE-97A0-F7FF5B379F5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89" name="Line 1">
          <a:extLst>
            <a:ext uri="{FF2B5EF4-FFF2-40B4-BE49-F238E27FC236}">
              <a16:creationId xmlns:a16="http://schemas.microsoft.com/office/drawing/2014/main" id="{6A138CC7-8D22-4455-A7F5-84238502EAA1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0" name="Line 1">
          <a:extLst>
            <a:ext uri="{FF2B5EF4-FFF2-40B4-BE49-F238E27FC236}">
              <a16:creationId xmlns:a16="http://schemas.microsoft.com/office/drawing/2014/main" id="{C3B2DBEE-6A58-4594-A870-A1C27C1CD55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1" name="Line 1">
          <a:extLst>
            <a:ext uri="{FF2B5EF4-FFF2-40B4-BE49-F238E27FC236}">
              <a16:creationId xmlns:a16="http://schemas.microsoft.com/office/drawing/2014/main" id="{826B4AC3-1426-4F3B-A26E-452FEE019702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2" name="Line 1">
          <a:extLst>
            <a:ext uri="{FF2B5EF4-FFF2-40B4-BE49-F238E27FC236}">
              <a16:creationId xmlns:a16="http://schemas.microsoft.com/office/drawing/2014/main" id="{8F8659EF-ED1D-4409-938B-BE2A29BC3A5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3" name="Line 1">
          <a:extLst>
            <a:ext uri="{FF2B5EF4-FFF2-40B4-BE49-F238E27FC236}">
              <a16:creationId xmlns:a16="http://schemas.microsoft.com/office/drawing/2014/main" id="{2D616FC4-5D49-4871-AA9E-AFC721845A8E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4" name="Line 1">
          <a:extLst>
            <a:ext uri="{FF2B5EF4-FFF2-40B4-BE49-F238E27FC236}">
              <a16:creationId xmlns:a16="http://schemas.microsoft.com/office/drawing/2014/main" id="{0898EAA2-B407-497C-9AC2-D4CC77EA7C38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5" name="Line 1">
          <a:extLst>
            <a:ext uri="{FF2B5EF4-FFF2-40B4-BE49-F238E27FC236}">
              <a16:creationId xmlns:a16="http://schemas.microsoft.com/office/drawing/2014/main" id="{77A7EC4A-6F99-4E36-8C14-B06560CAD3E0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6" name="Line 1">
          <a:extLst>
            <a:ext uri="{FF2B5EF4-FFF2-40B4-BE49-F238E27FC236}">
              <a16:creationId xmlns:a16="http://schemas.microsoft.com/office/drawing/2014/main" id="{52979CED-290D-4209-B858-94509FC79BA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7" name="Line 1">
          <a:extLst>
            <a:ext uri="{FF2B5EF4-FFF2-40B4-BE49-F238E27FC236}">
              <a16:creationId xmlns:a16="http://schemas.microsoft.com/office/drawing/2014/main" id="{AB242C78-3CFF-4B00-B83B-C1415E5A98A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8" name="Line 1">
          <a:extLst>
            <a:ext uri="{FF2B5EF4-FFF2-40B4-BE49-F238E27FC236}">
              <a16:creationId xmlns:a16="http://schemas.microsoft.com/office/drawing/2014/main" id="{2DB5083D-A44E-41D5-94F2-E55BBA9C8F66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299" name="Line 1">
          <a:extLst>
            <a:ext uri="{FF2B5EF4-FFF2-40B4-BE49-F238E27FC236}">
              <a16:creationId xmlns:a16="http://schemas.microsoft.com/office/drawing/2014/main" id="{53928A70-4EE1-4A00-AF07-90465FB83A8A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7300" name="Line 1">
          <a:extLst>
            <a:ext uri="{FF2B5EF4-FFF2-40B4-BE49-F238E27FC236}">
              <a16:creationId xmlns:a16="http://schemas.microsoft.com/office/drawing/2014/main" id="{D54D84DA-AF0F-4967-8DF5-8F17C232ACDB}"/>
            </a:ext>
          </a:extLst>
        </xdr:cNvPr>
        <xdr:cNvSpPr>
          <a:spLocks noChangeShapeType="1"/>
        </xdr:cNvSpPr>
      </xdr:nvSpPr>
      <xdr:spPr bwMode="auto">
        <a:xfrm>
          <a:off x="963930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R140"/>
  <sheetViews>
    <sheetView tabSelected="1" view="pageBreakPreview" topLeftCell="A2" zoomScale="70" zoomScaleNormal="70" zoomScaleSheetLayoutView="70" workbookViewId="0">
      <selection activeCell="E12" sqref="E12"/>
    </sheetView>
  </sheetViews>
  <sheetFormatPr defaultRowHeight="15.75"/>
  <cols>
    <col min="1" max="1" width="2.75" style="35" customWidth="1"/>
    <col min="2" max="19" width="8.25" style="35" customWidth="1"/>
    <col min="20" max="20" width="7.5" style="35" customWidth="1"/>
    <col min="21" max="22" width="28.5" style="35" bestFit="1" customWidth="1"/>
    <col min="23" max="23" width="7.375" style="35" customWidth="1"/>
    <col min="24" max="16384" width="9" style="35"/>
  </cols>
  <sheetData>
    <row r="1" spans="1:23" s="5" customFormat="1" ht="29.25" thickBot="1">
      <c r="B1" s="81" t="s">
        <v>149</v>
      </c>
      <c r="C1" s="6"/>
      <c r="D1" s="6"/>
      <c r="E1" s="6"/>
      <c r="F1" s="6"/>
      <c r="G1" s="6"/>
      <c r="H1" s="6"/>
      <c r="I1" s="6"/>
      <c r="O1" s="83" t="s">
        <v>24</v>
      </c>
      <c r="P1" s="85"/>
      <c r="Q1" s="84" t="s">
        <v>25</v>
      </c>
      <c r="S1" s="86" t="s">
        <v>68</v>
      </c>
      <c r="T1" s="43">
        <v>1</v>
      </c>
    </row>
    <row r="2" spans="1:23" s="5" customFormat="1" ht="28.5">
      <c r="A2" s="4"/>
      <c r="C2" s="6"/>
      <c r="D2" s="6"/>
      <c r="E2" s="6"/>
      <c r="F2" s="6"/>
      <c r="G2" s="6"/>
      <c r="H2" s="6"/>
      <c r="I2" s="6"/>
      <c r="O2" s="80" t="s">
        <v>97</v>
      </c>
      <c r="Q2" s="4"/>
      <c r="R2" s="79"/>
      <c r="S2" s="82"/>
      <c r="T2" s="43">
        <v>2</v>
      </c>
    </row>
    <row r="3" spans="1:23" s="12" customFormat="1" ht="15.75" customHeight="1">
      <c r="A3" s="8"/>
      <c r="B3" s="8"/>
      <c r="C3" s="8"/>
      <c r="D3" s="8"/>
      <c r="E3" s="8"/>
      <c r="F3" s="8"/>
      <c r="G3" s="8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  <c r="S3" s="11"/>
      <c r="T3" s="43">
        <v>3</v>
      </c>
    </row>
    <row r="4" spans="1:23" s="12" customFormat="1" ht="23.25" customHeight="1">
      <c r="A4" s="13"/>
      <c r="B4" s="114"/>
      <c r="C4" s="113" t="s">
        <v>79</v>
      </c>
      <c r="D4" s="97"/>
      <c r="E4" s="97"/>
      <c r="F4" s="97"/>
      <c r="G4" s="98"/>
      <c r="H4" s="199" t="s">
        <v>43</v>
      </c>
      <c r="I4" s="310"/>
      <c r="J4" s="199"/>
      <c r="K4" s="199"/>
      <c r="L4" s="199"/>
      <c r="M4" s="199"/>
      <c r="N4" s="183" t="s">
        <v>44</v>
      </c>
      <c r="O4" s="310"/>
      <c r="P4" s="183"/>
      <c r="Q4" s="183"/>
      <c r="R4" s="183"/>
      <c r="S4" s="183"/>
      <c r="T4" s="48" t="s">
        <v>54</v>
      </c>
    </row>
    <row r="5" spans="1:23" s="12" customFormat="1" ht="23.25" customHeight="1">
      <c r="A5" s="14"/>
      <c r="B5" s="97"/>
      <c r="C5" s="97"/>
      <c r="D5" s="115"/>
      <c r="E5" s="115"/>
      <c r="F5" s="115"/>
      <c r="G5" s="116"/>
      <c r="H5" s="183" t="s">
        <v>65</v>
      </c>
      <c r="I5" s="310"/>
      <c r="J5" s="183"/>
      <c r="K5" s="199"/>
      <c r="L5" s="199"/>
      <c r="M5" s="199"/>
      <c r="N5" s="183" t="s">
        <v>64</v>
      </c>
      <c r="O5" s="310"/>
      <c r="P5" s="183"/>
      <c r="Q5" s="199"/>
      <c r="R5" s="199"/>
      <c r="S5" s="199"/>
      <c r="T5" s="14"/>
    </row>
    <row r="6" spans="1:23" s="12" customFormat="1" ht="12" customHeight="1">
      <c r="B6" s="14"/>
      <c r="C6" s="14"/>
      <c r="D6" s="15"/>
      <c r="E6" s="15"/>
      <c r="F6" s="15"/>
      <c r="G6" s="16"/>
      <c r="H6" s="17"/>
      <c r="I6" s="91"/>
      <c r="J6" s="17"/>
      <c r="K6" s="92"/>
      <c r="L6" s="92"/>
      <c r="M6" s="92"/>
      <c r="N6" s="17"/>
      <c r="O6" s="91"/>
      <c r="P6" s="17"/>
      <c r="Q6" s="92"/>
      <c r="R6" s="92"/>
      <c r="S6" s="92"/>
      <c r="T6" s="14"/>
    </row>
    <row r="7" spans="1:23" s="12" customFormat="1" ht="23.25" customHeight="1" thickBot="1">
      <c r="A7" s="97" t="s">
        <v>100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R7" s="92"/>
      <c r="S7" s="92"/>
      <c r="T7" s="14"/>
    </row>
    <row r="8" spans="1:23" s="12" customFormat="1" ht="24.75" customHeight="1">
      <c r="A8" s="34"/>
      <c r="B8" s="145" t="s">
        <v>88</v>
      </c>
      <c r="C8" s="145"/>
      <c r="D8" s="145"/>
      <c r="E8" s="145" t="s">
        <v>89</v>
      </c>
      <c r="F8" s="145"/>
      <c r="G8" s="145"/>
      <c r="H8" s="145" t="s">
        <v>90</v>
      </c>
      <c r="I8" s="145"/>
      <c r="J8" s="145"/>
      <c r="K8" s="145" t="s">
        <v>91</v>
      </c>
      <c r="L8" s="145"/>
      <c r="M8" s="145"/>
      <c r="N8" s="17"/>
      <c r="O8" s="91"/>
      <c r="P8" s="17"/>
      <c r="R8" s="92"/>
      <c r="S8" s="92"/>
      <c r="T8" s="14"/>
    </row>
    <row r="9" spans="1:23" s="12" customFormat="1" ht="24.75" customHeight="1" thickBot="1">
      <c r="A9" s="34"/>
      <c r="B9" s="146" t="s">
        <v>114</v>
      </c>
      <c r="C9" s="146"/>
      <c r="D9" s="146"/>
      <c r="E9" s="146" t="s">
        <v>115</v>
      </c>
      <c r="F9" s="146"/>
      <c r="G9" s="146"/>
      <c r="H9" s="146" t="s">
        <v>116</v>
      </c>
      <c r="I9" s="146"/>
      <c r="J9" s="146"/>
      <c r="K9" s="146" t="s">
        <v>117</v>
      </c>
      <c r="L9" s="146"/>
      <c r="M9" s="146"/>
      <c r="N9" s="17"/>
      <c r="O9" s="91"/>
      <c r="P9" s="17"/>
      <c r="R9" s="92"/>
      <c r="S9" s="92"/>
      <c r="T9" s="14"/>
    </row>
    <row r="10" spans="1:23" s="12" customFormat="1" ht="24.75" customHeight="1" thickBot="1">
      <c r="A10" s="14"/>
      <c r="B10" s="14"/>
      <c r="C10" s="14"/>
      <c r="D10" s="14"/>
      <c r="E10" s="14"/>
      <c r="F10" s="14"/>
      <c r="G10" s="14"/>
      <c r="H10" s="14"/>
      <c r="I10" s="17"/>
      <c r="J10" s="17"/>
      <c r="K10" s="17"/>
      <c r="L10" s="17"/>
      <c r="M10" s="17"/>
      <c r="N10" s="17"/>
      <c r="O10" s="17"/>
      <c r="P10" s="18"/>
      <c r="Q10" s="17"/>
      <c r="R10" s="17"/>
      <c r="S10" s="17"/>
      <c r="T10" s="14"/>
    </row>
    <row r="11" spans="1:23" s="12" customFormat="1" ht="26.25" customHeight="1" thickBot="1">
      <c r="A11" s="162" t="s">
        <v>39</v>
      </c>
      <c r="B11" s="163"/>
      <c r="C11" s="163"/>
      <c r="D11" s="164"/>
      <c r="E11" s="19"/>
      <c r="F11" s="19"/>
      <c r="G11" s="14"/>
      <c r="H11" s="14"/>
      <c r="I11" s="14"/>
      <c r="J11" s="14"/>
      <c r="K11" s="14"/>
      <c r="L11" s="14"/>
      <c r="M11" s="14"/>
      <c r="N11" s="14"/>
      <c r="O11" s="14"/>
      <c r="P11" s="20"/>
      <c r="Q11" s="20"/>
      <c r="R11" s="21"/>
      <c r="S11" s="21"/>
      <c r="T11" s="21"/>
      <c r="U11" s="21"/>
    </row>
    <row r="12" spans="1:23" s="12" customFormat="1" ht="12.75" customHeight="1" thickBot="1">
      <c r="A12" s="22"/>
      <c r="B12" s="22"/>
      <c r="C12" s="19"/>
      <c r="D12" s="19"/>
      <c r="E12" s="19"/>
      <c r="F12" s="19"/>
      <c r="G12" s="14"/>
      <c r="H12" s="14"/>
      <c r="I12" s="14"/>
      <c r="J12" s="14"/>
      <c r="K12" s="14"/>
      <c r="L12" s="14"/>
      <c r="M12" s="14"/>
      <c r="N12" s="14"/>
      <c r="O12" s="14"/>
      <c r="P12" s="20"/>
      <c r="Q12" s="20"/>
      <c r="R12" s="21"/>
      <c r="S12" s="21"/>
      <c r="T12" s="21"/>
      <c r="U12" s="21"/>
    </row>
    <row r="13" spans="1:23" s="12" customFormat="1" ht="43.5" customHeight="1" thickBot="1">
      <c r="A13" s="22"/>
      <c r="B13" s="224" t="s">
        <v>11</v>
      </c>
      <c r="C13" s="225"/>
      <c r="D13" s="225"/>
      <c r="E13" s="225"/>
      <c r="F13" s="243" t="s">
        <v>57</v>
      </c>
      <c r="G13" s="244"/>
      <c r="H13" s="226" t="s">
        <v>33</v>
      </c>
      <c r="I13" s="227"/>
      <c r="J13" s="226" t="s">
        <v>34</v>
      </c>
      <c r="K13" s="227"/>
      <c r="L13" s="226" t="s">
        <v>35</v>
      </c>
      <c r="M13" s="227"/>
      <c r="N13" s="228" t="s">
        <v>36</v>
      </c>
      <c r="O13" s="229"/>
      <c r="P13" s="150" t="s">
        <v>106</v>
      </c>
      <c r="Q13" s="151"/>
      <c r="R13" s="313" t="s">
        <v>58</v>
      </c>
      <c r="S13" s="314"/>
      <c r="T13" s="21"/>
      <c r="U13" s="21"/>
      <c r="V13" s="21"/>
      <c r="W13" s="21"/>
    </row>
    <row r="14" spans="1:23" s="12" customFormat="1" ht="25.5" customHeight="1">
      <c r="A14" s="22"/>
      <c r="B14" s="230" t="s">
        <v>63</v>
      </c>
      <c r="C14" s="231"/>
      <c r="D14" s="231"/>
      <c r="E14" s="231"/>
      <c r="F14" s="245" t="s">
        <v>84</v>
      </c>
      <c r="G14" s="153"/>
      <c r="H14" s="236"/>
      <c r="I14" s="237"/>
      <c r="J14" s="240"/>
      <c r="K14" s="241"/>
      <c r="L14" s="240"/>
      <c r="M14" s="241"/>
      <c r="N14" s="242">
        <f>SUM(J14:M14)</f>
        <v>0</v>
      </c>
      <c r="O14" s="242"/>
      <c r="P14" s="218">
        <f>H14-N14-N15-N16</f>
        <v>0</v>
      </c>
      <c r="Q14" s="219"/>
      <c r="R14" s="320" t="s">
        <v>59</v>
      </c>
      <c r="S14" s="321"/>
      <c r="T14" s="21"/>
      <c r="U14" s="21"/>
      <c r="V14" s="21"/>
      <c r="W14" s="21"/>
    </row>
    <row r="15" spans="1:23" s="12" customFormat="1" ht="25.5" customHeight="1">
      <c r="A15" s="22"/>
      <c r="B15" s="232"/>
      <c r="C15" s="233"/>
      <c r="D15" s="233"/>
      <c r="E15" s="233"/>
      <c r="F15" s="246" t="s">
        <v>55</v>
      </c>
      <c r="G15" s="247"/>
      <c r="H15" s="238"/>
      <c r="I15" s="239"/>
      <c r="J15" s="211"/>
      <c r="K15" s="212"/>
      <c r="L15" s="211"/>
      <c r="M15" s="212"/>
      <c r="N15" s="213">
        <f>SUM(J15:M15)</f>
        <v>0</v>
      </c>
      <c r="O15" s="213"/>
      <c r="P15" s="220"/>
      <c r="Q15" s="221"/>
      <c r="R15" s="183" t="s">
        <v>60</v>
      </c>
      <c r="S15" s="315"/>
      <c r="T15" s="21"/>
      <c r="U15" s="21"/>
      <c r="V15" s="21"/>
      <c r="W15" s="21"/>
    </row>
    <row r="16" spans="1:23" s="12" customFormat="1" ht="25.5" customHeight="1" thickBot="1">
      <c r="A16" s="22"/>
      <c r="B16" s="234"/>
      <c r="C16" s="235"/>
      <c r="D16" s="235"/>
      <c r="E16" s="235"/>
      <c r="F16" s="248" t="s">
        <v>56</v>
      </c>
      <c r="G16" s="249"/>
      <c r="H16" s="158"/>
      <c r="I16" s="159"/>
      <c r="J16" s="154"/>
      <c r="K16" s="155"/>
      <c r="L16" s="154"/>
      <c r="M16" s="155"/>
      <c r="N16" s="214">
        <f>SUM(J16:M16)</f>
        <v>0</v>
      </c>
      <c r="O16" s="214"/>
      <c r="P16" s="217"/>
      <c r="Q16" s="222"/>
      <c r="R16" s="316" t="s">
        <v>61</v>
      </c>
      <c r="S16" s="317"/>
      <c r="T16" s="21"/>
      <c r="U16" s="21"/>
      <c r="V16" s="21"/>
      <c r="W16" s="21"/>
    </row>
    <row r="17" spans="1:26" s="12" customFormat="1" ht="25.5" customHeight="1" thickBot="1">
      <c r="A17" s="22"/>
      <c r="B17" s="156" t="s">
        <v>98</v>
      </c>
      <c r="C17" s="157"/>
      <c r="D17" s="157"/>
      <c r="E17" s="157"/>
      <c r="F17" s="160" t="s">
        <v>29</v>
      </c>
      <c r="G17" s="161"/>
      <c r="H17" s="158"/>
      <c r="I17" s="159"/>
      <c r="J17" s="158"/>
      <c r="K17" s="159"/>
      <c r="L17" s="158"/>
      <c r="M17" s="159"/>
      <c r="N17" s="215">
        <f>SUM(J17:M17)</f>
        <v>0</v>
      </c>
      <c r="O17" s="215"/>
      <c r="P17" s="216">
        <f>H17-N17</f>
        <v>0</v>
      </c>
      <c r="Q17" s="217"/>
      <c r="R17" s="318" t="s">
        <v>59</v>
      </c>
      <c r="S17" s="319"/>
      <c r="T17" s="21"/>
      <c r="U17" s="21"/>
      <c r="V17" s="21"/>
      <c r="W17" s="21"/>
    </row>
    <row r="18" spans="1:26" s="12" customFormat="1" ht="20.25" customHeight="1">
      <c r="A18" s="22"/>
      <c r="B18" s="23"/>
      <c r="C18" s="24"/>
      <c r="D18" s="24"/>
      <c r="E18" s="24"/>
      <c r="F18" s="25"/>
      <c r="G18" s="25"/>
      <c r="H18" s="25"/>
      <c r="I18" s="25"/>
      <c r="J18" s="25"/>
      <c r="K18" s="93" t="s">
        <v>62</v>
      </c>
      <c r="M18" s="26"/>
      <c r="N18" s="27"/>
      <c r="O18" s="27"/>
      <c r="P18" s="28"/>
      <c r="Q18" s="29"/>
      <c r="R18" s="30"/>
      <c r="S18" s="30"/>
      <c r="T18" s="14"/>
      <c r="U18" s="20"/>
      <c r="V18" s="20"/>
      <c r="W18" s="21"/>
      <c r="X18" s="21"/>
      <c r="Y18" s="21"/>
      <c r="Z18" s="21"/>
    </row>
    <row r="19" spans="1:26" s="12" customFormat="1" ht="20.25" customHeight="1" thickBot="1">
      <c r="A19" s="22"/>
      <c r="B19" s="22"/>
      <c r="C19" s="19"/>
      <c r="D19" s="19"/>
      <c r="E19" s="19"/>
      <c r="F19" s="19"/>
      <c r="G19" s="14"/>
      <c r="H19" s="14"/>
      <c r="I19" s="14"/>
      <c r="J19" s="14"/>
      <c r="K19" s="93" t="s">
        <v>92</v>
      </c>
      <c r="M19" s="14"/>
      <c r="N19" s="14"/>
      <c r="O19" s="14"/>
      <c r="P19" s="20"/>
      <c r="Q19" s="20"/>
      <c r="R19" s="21"/>
      <c r="S19" s="21"/>
      <c r="T19" s="21"/>
      <c r="U19" s="21"/>
    </row>
    <row r="20" spans="1:26" s="12" customFormat="1" ht="29.25" thickBot="1">
      <c r="A20" s="162" t="s">
        <v>40</v>
      </c>
      <c r="B20" s="163"/>
      <c r="C20" s="164"/>
      <c r="D20" s="87" t="s">
        <v>83</v>
      </c>
      <c r="E20" s="19"/>
      <c r="F20" s="19"/>
      <c r="G20" s="14"/>
      <c r="H20" s="14"/>
      <c r="I20" s="14"/>
      <c r="J20" s="14"/>
      <c r="K20" s="14"/>
      <c r="L20" s="14"/>
      <c r="M20" s="14"/>
      <c r="N20" s="14"/>
      <c r="O20" s="14"/>
      <c r="P20" s="20"/>
      <c r="Q20" s="20"/>
      <c r="R20" s="21"/>
      <c r="S20" s="21"/>
      <c r="T20" s="21"/>
      <c r="U20" s="21"/>
    </row>
    <row r="21" spans="1:26" s="12" customFormat="1" ht="4.5" customHeight="1">
      <c r="A21" s="22"/>
      <c r="B21" s="22"/>
      <c r="C21" s="19"/>
      <c r="D21" s="19"/>
      <c r="E21" s="19"/>
      <c r="F21" s="19"/>
      <c r="G21" s="14"/>
      <c r="H21" s="14"/>
      <c r="I21" s="14"/>
      <c r="J21" s="14"/>
      <c r="K21" s="14"/>
      <c r="L21" s="14"/>
      <c r="M21" s="14"/>
      <c r="N21" s="14"/>
      <c r="O21" s="14"/>
      <c r="P21" s="20"/>
      <c r="Q21" s="20"/>
      <c r="R21" s="21"/>
      <c r="S21" s="21"/>
      <c r="T21" s="21"/>
      <c r="U21" s="21"/>
    </row>
    <row r="22" spans="1:26" s="34" customFormat="1" ht="24.75" customHeight="1">
      <c r="A22" s="31" t="s">
        <v>82</v>
      </c>
      <c r="B22" s="3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33"/>
      <c r="W22" s="33"/>
    </row>
    <row r="23" spans="1:26" s="34" customFormat="1" ht="9.75" customHeight="1" thickBot="1">
      <c r="A23" s="31"/>
      <c r="B23" s="3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33"/>
      <c r="W23" s="33"/>
    </row>
    <row r="24" spans="1:26" ht="24.75" customHeight="1">
      <c r="A24" s="19"/>
      <c r="B24" s="165" t="s">
        <v>13</v>
      </c>
      <c r="C24" s="99" t="s">
        <v>6</v>
      </c>
      <c r="D24" s="152" t="s">
        <v>7</v>
      </c>
      <c r="E24" s="153"/>
      <c r="F24" s="152" t="s">
        <v>8</v>
      </c>
      <c r="G24" s="153"/>
      <c r="H24" s="152" t="s">
        <v>9</v>
      </c>
      <c r="I24" s="153"/>
      <c r="J24" s="152" t="s">
        <v>10</v>
      </c>
      <c r="K24" s="153"/>
      <c r="L24" s="152" t="s">
        <v>18</v>
      </c>
      <c r="M24" s="153"/>
      <c r="N24" s="152" t="s">
        <v>19</v>
      </c>
      <c r="O24" s="153"/>
      <c r="P24" s="152" t="s">
        <v>30</v>
      </c>
      <c r="Q24" s="153"/>
      <c r="R24" s="152" t="s">
        <v>73</v>
      </c>
      <c r="S24" s="262"/>
      <c r="T24" s="255"/>
      <c r="U24" s="255"/>
      <c r="W24" s="36"/>
      <c r="X24" s="36"/>
    </row>
    <row r="25" spans="1:26" ht="24.75" customHeight="1">
      <c r="A25" s="19"/>
      <c r="B25" s="166"/>
      <c r="C25" s="101" t="s">
        <v>2</v>
      </c>
      <c r="D25" s="256" t="s">
        <v>107</v>
      </c>
      <c r="E25" s="257"/>
      <c r="F25" s="258">
        <v>45785</v>
      </c>
      <c r="G25" s="259"/>
      <c r="H25" s="258">
        <v>45820</v>
      </c>
      <c r="I25" s="259"/>
      <c r="J25" s="258">
        <v>45827</v>
      </c>
      <c r="K25" s="259"/>
      <c r="L25" s="258">
        <v>45890</v>
      </c>
      <c r="M25" s="259"/>
      <c r="N25" s="258">
        <v>45911</v>
      </c>
      <c r="O25" s="259"/>
      <c r="P25" s="258">
        <v>46037</v>
      </c>
      <c r="Q25" s="259"/>
      <c r="R25" s="258">
        <v>46051</v>
      </c>
      <c r="S25" s="260"/>
      <c r="T25" s="261"/>
      <c r="U25" s="261"/>
      <c r="W25" s="37"/>
      <c r="X25" s="37"/>
    </row>
    <row r="26" spans="1:26" ht="24.75" customHeight="1">
      <c r="A26" s="19"/>
      <c r="B26" s="166"/>
      <c r="C26" s="101" t="s">
        <v>14</v>
      </c>
      <c r="D26" s="172" t="s">
        <v>108</v>
      </c>
      <c r="E26" s="174"/>
      <c r="F26" s="172" t="s">
        <v>3</v>
      </c>
      <c r="G26" s="174"/>
      <c r="H26" s="254" t="s">
        <v>150</v>
      </c>
      <c r="I26" s="254"/>
      <c r="J26" s="172" t="s">
        <v>3</v>
      </c>
      <c r="K26" s="174"/>
      <c r="L26" s="172" t="s">
        <v>70</v>
      </c>
      <c r="M26" s="174"/>
      <c r="N26" s="172" t="s">
        <v>3</v>
      </c>
      <c r="O26" s="174"/>
      <c r="P26" s="172" t="s">
        <v>87</v>
      </c>
      <c r="Q26" s="174"/>
      <c r="R26" s="254" t="s">
        <v>70</v>
      </c>
      <c r="S26" s="279"/>
      <c r="T26" s="267"/>
      <c r="U26" s="267"/>
      <c r="W26" s="38"/>
      <c r="X26" s="39"/>
      <c r="Y26" s="39"/>
      <c r="Z26" s="40"/>
    </row>
    <row r="27" spans="1:26" ht="24.75" customHeight="1" thickBot="1">
      <c r="A27" s="19"/>
      <c r="B27" s="167"/>
      <c r="C27" s="102" t="s">
        <v>4</v>
      </c>
      <c r="D27" s="250"/>
      <c r="E27" s="251"/>
      <c r="F27" s="252" t="s">
        <v>69</v>
      </c>
      <c r="G27" s="253"/>
      <c r="H27" s="252" t="s">
        <v>66</v>
      </c>
      <c r="I27" s="253"/>
      <c r="J27" s="252" t="s">
        <v>69</v>
      </c>
      <c r="K27" s="253"/>
      <c r="L27" s="252" t="s">
        <v>66</v>
      </c>
      <c r="M27" s="253"/>
      <c r="N27" s="252" t="s">
        <v>69</v>
      </c>
      <c r="O27" s="253"/>
      <c r="P27" s="250"/>
      <c r="Q27" s="251"/>
      <c r="R27" s="252" t="s">
        <v>66</v>
      </c>
      <c r="S27" s="268"/>
      <c r="T27" s="267"/>
      <c r="U27" s="267"/>
      <c r="W27" s="38"/>
      <c r="X27" s="41"/>
      <c r="Y27" s="41"/>
      <c r="Z27" s="40"/>
    </row>
    <row r="28" spans="1:26" s="43" customFormat="1" ht="24.75" customHeight="1">
      <c r="A28" s="42"/>
      <c r="B28" s="269"/>
      <c r="C28" s="270"/>
      <c r="D28" s="271"/>
      <c r="E28" s="272"/>
      <c r="F28" s="240"/>
      <c r="G28" s="241"/>
      <c r="H28" s="240"/>
      <c r="I28" s="241"/>
      <c r="J28" s="240"/>
      <c r="K28" s="241"/>
      <c r="L28" s="240"/>
      <c r="M28" s="241"/>
      <c r="N28" s="240"/>
      <c r="O28" s="241"/>
      <c r="P28" s="273"/>
      <c r="Q28" s="274"/>
      <c r="R28" s="275"/>
      <c r="S28" s="276"/>
      <c r="T28" s="277"/>
      <c r="U28" s="278"/>
      <c r="W28" s="44"/>
      <c r="X28" s="45"/>
      <c r="Y28" s="45"/>
      <c r="Z28" s="44"/>
    </row>
    <row r="29" spans="1:26" s="43" customFormat="1" ht="24.75" customHeight="1">
      <c r="A29" s="42"/>
      <c r="B29" s="263"/>
      <c r="C29" s="264"/>
      <c r="D29" s="280"/>
      <c r="E29" s="281"/>
      <c r="F29" s="211"/>
      <c r="G29" s="212"/>
      <c r="H29" s="211"/>
      <c r="I29" s="212"/>
      <c r="J29" s="211"/>
      <c r="K29" s="212"/>
      <c r="L29" s="211"/>
      <c r="M29" s="212"/>
      <c r="N29" s="211"/>
      <c r="O29" s="212"/>
      <c r="P29" s="265"/>
      <c r="Q29" s="266"/>
      <c r="R29" s="282"/>
      <c r="S29" s="283"/>
      <c r="T29" s="277"/>
      <c r="U29" s="278"/>
      <c r="W29" s="44"/>
      <c r="X29" s="45"/>
      <c r="Y29" s="45"/>
      <c r="Z29" s="44"/>
    </row>
    <row r="30" spans="1:26" s="43" customFormat="1" ht="24.75" customHeight="1">
      <c r="A30" s="42"/>
      <c r="B30" s="263"/>
      <c r="C30" s="264"/>
      <c r="D30" s="280"/>
      <c r="E30" s="281"/>
      <c r="F30" s="211"/>
      <c r="G30" s="212"/>
      <c r="H30" s="211"/>
      <c r="I30" s="212"/>
      <c r="J30" s="211"/>
      <c r="K30" s="212"/>
      <c r="L30" s="211"/>
      <c r="M30" s="212"/>
      <c r="N30" s="211"/>
      <c r="O30" s="212"/>
      <c r="P30" s="265"/>
      <c r="Q30" s="266"/>
      <c r="R30" s="282"/>
      <c r="S30" s="283"/>
      <c r="T30" s="277"/>
      <c r="U30" s="278"/>
      <c r="W30" s="44"/>
      <c r="X30" s="44"/>
      <c r="Y30" s="44"/>
      <c r="Z30" s="44"/>
    </row>
    <row r="31" spans="1:26" s="43" customFormat="1" ht="24.75" customHeight="1">
      <c r="A31" s="42"/>
      <c r="B31" s="263"/>
      <c r="C31" s="264"/>
      <c r="D31" s="280"/>
      <c r="E31" s="281"/>
      <c r="F31" s="211"/>
      <c r="G31" s="212"/>
      <c r="H31" s="211"/>
      <c r="I31" s="212"/>
      <c r="J31" s="211"/>
      <c r="K31" s="212"/>
      <c r="L31" s="211"/>
      <c r="M31" s="212"/>
      <c r="N31" s="211"/>
      <c r="O31" s="212"/>
      <c r="P31" s="265"/>
      <c r="Q31" s="266"/>
      <c r="R31" s="282"/>
      <c r="S31" s="283"/>
      <c r="T31" s="277"/>
      <c r="U31" s="278"/>
      <c r="W31" s="44"/>
      <c r="X31" s="44"/>
      <c r="Y31" s="44"/>
      <c r="Z31" s="44"/>
    </row>
    <row r="32" spans="1:26" s="43" customFormat="1" ht="24.75" customHeight="1">
      <c r="A32" s="42"/>
      <c r="B32" s="263"/>
      <c r="C32" s="264"/>
      <c r="D32" s="265"/>
      <c r="E32" s="266"/>
      <c r="F32" s="211"/>
      <c r="G32" s="212"/>
      <c r="H32" s="211"/>
      <c r="I32" s="212"/>
      <c r="J32" s="211"/>
      <c r="K32" s="212"/>
      <c r="L32" s="211"/>
      <c r="M32" s="212"/>
      <c r="N32" s="211"/>
      <c r="O32" s="212"/>
      <c r="P32" s="265"/>
      <c r="Q32" s="266"/>
      <c r="R32" s="282"/>
      <c r="S32" s="283"/>
      <c r="T32" s="277"/>
      <c r="U32" s="278"/>
      <c r="W32" s="44"/>
      <c r="X32" s="44"/>
      <c r="Y32" s="44"/>
      <c r="Z32" s="44"/>
    </row>
    <row r="33" spans="1:23" s="43" customFormat="1" ht="24.75" customHeight="1" thickBot="1">
      <c r="A33" s="42"/>
      <c r="B33" s="351"/>
      <c r="C33" s="352"/>
      <c r="D33" s="349"/>
      <c r="E33" s="350"/>
      <c r="F33" s="311"/>
      <c r="G33" s="312"/>
      <c r="H33" s="311"/>
      <c r="I33" s="312"/>
      <c r="J33" s="311"/>
      <c r="K33" s="312"/>
      <c r="L33" s="311"/>
      <c r="M33" s="312"/>
      <c r="N33" s="311"/>
      <c r="O33" s="312"/>
      <c r="P33" s="349"/>
      <c r="Q33" s="350"/>
      <c r="R33" s="311"/>
      <c r="S33" s="368"/>
      <c r="T33" s="346"/>
      <c r="U33" s="347"/>
    </row>
    <row r="34" spans="1:23" s="43" customFormat="1" ht="24.75" customHeight="1" thickTop="1" thickBot="1">
      <c r="A34" s="42"/>
      <c r="B34" s="338" t="s">
        <v>0</v>
      </c>
      <c r="C34" s="339"/>
      <c r="D34" s="340"/>
      <c r="E34" s="341"/>
      <c r="F34" s="342">
        <f>SUM(F28:G33)</f>
        <v>0</v>
      </c>
      <c r="G34" s="343"/>
      <c r="H34" s="342">
        <f>SUM(H28:I33)</f>
        <v>0</v>
      </c>
      <c r="I34" s="343"/>
      <c r="J34" s="342">
        <f>SUM(J28:K33)</f>
        <v>0</v>
      </c>
      <c r="K34" s="343"/>
      <c r="L34" s="342">
        <f>SUM(L28:M33)</f>
        <v>0</v>
      </c>
      <c r="M34" s="343"/>
      <c r="N34" s="342">
        <f>SUM(N28:O33)</f>
        <v>0</v>
      </c>
      <c r="O34" s="343"/>
      <c r="P34" s="344"/>
      <c r="Q34" s="345"/>
      <c r="R34" s="220">
        <f>SUM(R28:S33)</f>
        <v>0</v>
      </c>
      <c r="S34" s="366"/>
      <c r="T34" s="348"/>
      <c r="U34" s="348"/>
    </row>
    <row r="35" spans="1:23" s="43" customFormat="1" ht="24.75" customHeight="1" thickBot="1">
      <c r="A35" s="42"/>
      <c r="B35" s="119"/>
      <c r="C35" s="119"/>
      <c r="D35" s="117"/>
      <c r="E35" s="117"/>
      <c r="F35" s="117"/>
      <c r="G35" s="117"/>
      <c r="H35" s="117"/>
      <c r="I35" s="117"/>
      <c r="J35" s="117"/>
      <c r="K35" s="117"/>
      <c r="L35" s="118"/>
      <c r="M35" s="118"/>
      <c r="N35" s="118"/>
      <c r="O35" s="118"/>
      <c r="P35" s="118"/>
      <c r="Q35" s="118"/>
      <c r="R35" s="118"/>
      <c r="S35" s="118"/>
      <c r="T35" s="88"/>
      <c r="U35" s="88"/>
    </row>
    <row r="36" spans="1:23" ht="27" customHeight="1" thickBot="1">
      <c r="A36" s="19"/>
      <c r="B36" s="165" t="s">
        <v>13</v>
      </c>
      <c r="C36" s="99" t="s">
        <v>6</v>
      </c>
      <c r="D36" s="152" t="s">
        <v>104</v>
      </c>
      <c r="E36" s="153"/>
      <c r="F36" s="152" t="s">
        <v>96</v>
      </c>
      <c r="G36" s="171"/>
      <c r="H36" s="171"/>
      <c r="I36" s="262"/>
      <c r="J36" s="353" t="s">
        <v>86</v>
      </c>
      <c r="K36" s="353"/>
      <c r="L36" s="100"/>
      <c r="M36" s="96"/>
      <c r="N36" s="96"/>
      <c r="O36" s="96"/>
      <c r="P36" s="96"/>
      <c r="Q36" s="96"/>
      <c r="R36" s="96"/>
      <c r="S36" s="96"/>
    </row>
    <row r="37" spans="1:23" ht="24.75" customHeight="1" thickTop="1">
      <c r="A37" s="19"/>
      <c r="B37" s="166"/>
      <c r="C37" s="101" t="s">
        <v>2</v>
      </c>
      <c r="D37" s="258">
        <v>45932</v>
      </c>
      <c r="E37" s="259"/>
      <c r="F37" s="258" t="s">
        <v>42</v>
      </c>
      <c r="G37" s="259"/>
      <c r="H37" s="258" t="s">
        <v>42</v>
      </c>
      <c r="I37" s="260"/>
      <c r="J37" s="354"/>
      <c r="K37" s="354"/>
      <c r="L37" s="100"/>
      <c r="M37" s="356" t="s">
        <v>29</v>
      </c>
      <c r="N37" s="357"/>
      <c r="O37" s="357"/>
      <c r="P37" s="357"/>
      <c r="Q37" s="357"/>
      <c r="R37" s="357"/>
      <c r="S37" s="358"/>
      <c r="T37" s="46"/>
    </row>
    <row r="38" spans="1:23" ht="24.75" customHeight="1">
      <c r="A38" s="19"/>
      <c r="B38" s="166"/>
      <c r="C38" s="101" t="s">
        <v>14</v>
      </c>
      <c r="D38" s="172" t="s">
        <v>87</v>
      </c>
      <c r="E38" s="174"/>
      <c r="F38" s="359" t="s">
        <v>26</v>
      </c>
      <c r="G38" s="247"/>
      <c r="H38" s="359" t="s">
        <v>26</v>
      </c>
      <c r="I38" s="482"/>
      <c r="J38" s="354"/>
      <c r="K38" s="354"/>
      <c r="L38" s="100"/>
      <c r="M38" s="360" t="s">
        <v>99</v>
      </c>
      <c r="N38" s="361"/>
      <c r="O38" s="361"/>
      <c r="P38" s="361"/>
      <c r="Q38" s="361"/>
      <c r="R38" s="361"/>
      <c r="S38" s="362"/>
      <c r="T38" s="47"/>
    </row>
    <row r="39" spans="1:23" ht="24.75" customHeight="1" thickBot="1">
      <c r="A39" s="19"/>
      <c r="B39" s="167"/>
      <c r="C39" s="102" t="s">
        <v>4</v>
      </c>
      <c r="D39" s="250"/>
      <c r="E39" s="251"/>
      <c r="F39" s="363" t="s">
        <v>27</v>
      </c>
      <c r="G39" s="249"/>
      <c r="H39" s="363" t="s">
        <v>27</v>
      </c>
      <c r="I39" s="483"/>
      <c r="J39" s="355"/>
      <c r="K39" s="355"/>
      <c r="L39" s="100"/>
      <c r="M39" s="364" t="s">
        <v>31</v>
      </c>
      <c r="N39" s="365"/>
      <c r="O39" s="147" t="s">
        <v>78</v>
      </c>
      <c r="P39" s="148"/>
      <c r="Q39" s="149"/>
      <c r="R39" s="363" t="s">
        <v>21</v>
      </c>
      <c r="S39" s="367"/>
      <c r="T39" s="47"/>
    </row>
    <row r="40" spans="1:23" s="43" customFormat="1" ht="24.75" customHeight="1">
      <c r="A40" s="42"/>
      <c r="B40" s="322" t="str">
        <f t="shared" ref="B40:B45" si="0">IF(B28="","",B28)</f>
        <v/>
      </c>
      <c r="C40" s="323"/>
      <c r="D40" s="324"/>
      <c r="E40" s="325"/>
      <c r="F40" s="326"/>
      <c r="G40" s="327"/>
      <c r="H40" s="326"/>
      <c r="I40" s="328"/>
      <c r="J40" s="329">
        <f t="shared" ref="J40:J46" si="1">SUM(D28:S28)+SUM(D40:I40)</f>
        <v>0</v>
      </c>
      <c r="K40" s="329"/>
      <c r="L40" s="103"/>
      <c r="M40" s="369">
        <f>B28</f>
        <v>0</v>
      </c>
      <c r="N40" s="370"/>
      <c r="O40" s="373"/>
      <c r="P40" s="374"/>
      <c r="Q40" s="375"/>
      <c r="R40" s="326"/>
      <c r="S40" s="376"/>
      <c r="T40" s="43" t="s">
        <v>122</v>
      </c>
    </row>
    <row r="41" spans="1:23" s="43" customFormat="1" ht="24.75" customHeight="1">
      <c r="A41" s="42"/>
      <c r="B41" s="330" t="str">
        <f t="shared" si="0"/>
        <v/>
      </c>
      <c r="C41" s="331"/>
      <c r="D41" s="332"/>
      <c r="E41" s="333"/>
      <c r="F41" s="334"/>
      <c r="G41" s="335"/>
      <c r="H41" s="334"/>
      <c r="I41" s="336"/>
      <c r="J41" s="337">
        <f t="shared" si="1"/>
        <v>0</v>
      </c>
      <c r="K41" s="337"/>
      <c r="L41" s="103"/>
      <c r="M41" s="371">
        <f>B29</f>
        <v>0</v>
      </c>
      <c r="N41" s="372"/>
      <c r="O41" s="377"/>
      <c r="P41" s="378"/>
      <c r="Q41" s="379"/>
      <c r="R41" s="334"/>
      <c r="S41" s="380"/>
      <c r="T41" s="43" t="s">
        <v>123</v>
      </c>
    </row>
    <row r="42" spans="1:23" s="43" customFormat="1" ht="24.75" customHeight="1">
      <c r="A42" s="42"/>
      <c r="B42" s="330" t="str">
        <f t="shared" si="0"/>
        <v/>
      </c>
      <c r="C42" s="331"/>
      <c r="D42" s="332"/>
      <c r="E42" s="333"/>
      <c r="F42" s="334"/>
      <c r="G42" s="335"/>
      <c r="H42" s="334"/>
      <c r="I42" s="336"/>
      <c r="J42" s="337">
        <f t="shared" si="1"/>
        <v>0</v>
      </c>
      <c r="K42" s="337"/>
      <c r="L42" s="103"/>
      <c r="M42" s="371">
        <f t="shared" ref="M42:M45" si="2">B30</f>
        <v>0</v>
      </c>
      <c r="N42" s="372"/>
      <c r="O42" s="377"/>
      <c r="P42" s="378"/>
      <c r="Q42" s="379"/>
      <c r="R42" s="334"/>
      <c r="S42" s="380"/>
      <c r="T42" s="43" t="s">
        <v>124</v>
      </c>
    </row>
    <row r="43" spans="1:23" s="43" customFormat="1" ht="24.75" customHeight="1">
      <c r="A43" s="42"/>
      <c r="B43" s="330" t="str">
        <f t="shared" si="0"/>
        <v/>
      </c>
      <c r="C43" s="331"/>
      <c r="D43" s="332"/>
      <c r="E43" s="333"/>
      <c r="F43" s="334"/>
      <c r="G43" s="335"/>
      <c r="H43" s="334"/>
      <c r="I43" s="336"/>
      <c r="J43" s="337">
        <f t="shared" si="1"/>
        <v>0</v>
      </c>
      <c r="K43" s="337"/>
      <c r="L43" s="103"/>
      <c r="M43" s="371">
        <f t="shared" si="2"/>
        <v>0</v>
      </c>
      <c r="N43" s="372"/>
      <c r="O43" s="377"/>
      <c r="P43" s="378"/>
      <c r="Q43" s="379"/>
      <c r="R43" s="334"/>
      <c r="S43" s="380"/>
    </row>
    <row r="44" spans="1:23" s="43" customFormat="1" ht="24.75" customHeight="1">
      <c r="A44" s="42"/>
      <c r="B44" s="330" t="str">
        <f t="shared" si="0"/>
        <v/>
      </c>
      <c r="C44" s="331"/>
      <c r="D44" s="332"/>
      <c r="E44" s="333"/>
      <c r="F44" s="334"/>
      <c r="G44" s="335"/>
      <c r="H44" s="334"/>
      <c r="I44" s="336"/>
      <c r="J44" s="337">
        <f t="shared" si="1"/>
        <v>0</v>
      </c>
      <c r="K44" s="394"/>
      <c r="L44" s="103"/>
      <c r="M44" s="371">
        <f t="shared" si="2"/>
        <v>0</v>
      </c>
      <c r="N44" s="372"/>
      <c r="O44" s="377"/>
      <c r="P44" s="378"/>
      <c r="Q44" s="379"/>
      <c r="R44" s="334"/>
      <c r="S44" s="380"/>
    </row>
    <row r="45" spans="1:23" s="43" customFormat="1" ht="24.75" customHeight="1" thickBot="1">
      <c r="A45" s="42"/>
      <c r="B45" s="330" t="str">
        <f t="shared" si="0"/>
        <v/>
      </c>
      <c r="C45" s="331"/>
      <c r="D45" s="395"/>
      <c r="E45" s="396"/>
      <c r="F45" s="384"/>
      <c r="G45" s="397"/>
      <c r="H45" s="384"/>
      <c r="I45" s="398"/>
      <c r="J45" s="399">
        <f t="shared" si="1"/>
        <v>0</v>
      </c>
      <c r="K45" s="400"/>
      <c r="L45" s="103"/>
      <c r="M45" s="371">
        <f t="shared" si="2"/>
        <v>0</v>
      </c>
      <c r="N45" s="372"/>
      <c r="O45" s="381"/>
      <c r="P45" s="382"/>
      <c r="Q45" s="383"/>
      <c r="R45" s="384"/>
      <c r="S45" s="385"/>
    </row>
    <row r="46" spans="1:23" s="43" customFormat="1" ht="24.75" customHeight="1" thickTop="1" thickBot="1">
      <c r="A46" s="42"/>
      <c r="B46" s="386" t="s">
        <v>85</v>
      </c>
      <c r="C46" s="387"/>
      <c r="D46" s="340"/>
      <c r="E46" s="341"/>
      <c r="F46" s="388">
        <f>SUM(F40:G45)</f>
        <v>0</v>
      </c>
      <c r="G46" s="389"/>
      <c r="H46" s="388">
        <f>SUM(H40:I45)</f>
        <v>0</v>
      </c>
      <c r="I46" s="390"/>
      <c r="J46" s="391">
        <f t="shared" si="1"/>
        <v>0</v>
      </c>
      <c r="K46" s="391"/>
      <c r="L46" s="103"/>
      <c r="M46" s="392" t="s">
        <v>38</v>
      </c>
      <c r="N46" s="393"/>
      <c r="O46" s="408"/>
      <c r="P46" s="409"/>
      <c r="Q46" s="410"/>
      <c r="R46" s="411">
        <f>SUM(R40:S45)</f>
        <v>0</v>
      </c>
      <c r="S46" s="412"/>
      <c r="W46" s="89"/>
    </row>
    <row r="47" spans="1:23" ht="25.5" customHeight="1" thickBot="1">
      <c r="A47" s="19"/>
      <c r="B47" s="19"/>
      <c r="C47" s="19"/>
      <c r="D47" s="49"/>
      <c r="E47" s="49"/>
      <c r="F47" s="50"/>
      <c r="G47" s="50"/>
      <c r="H47" s="50"/>
      <c r="I47" s="50"/>
      <c r="J47" s="50"/>
      <c r="K47" s="50"/>
      <c r="L47" s="43"/>
      <c r="M47" s="51"/>
      <c r="N47" s="51"/>
      <c r="O47" s="51"/>
      <c r="P47" s="51"/>
      <c r="Q47" s="51"/>
      <c r="R47" s="51"/>
      <c r="S47" s="51"/>
      <c r="T47" s="52"/>
      <c r="U47" s="43"/>
      <c r="V47" s="43"/>
      <c r="W47" s="43"/>
    </row>
    <row r="48" spans="1:23" s="34" customFormat="1" ht="27.75" customHeight="1" thickBot="1">
      <c r="A48" s="32"/>
      <c r="B48" s="401" t="s">
        <v>109</v>
      </c>
      <c r="C48" s="402"/>
      <c r="D48" s="403" t="s">
        <v>6</v>
      </c>
      <c r="E48" s="404"/>
      <c r="F48" s="402"/>
      <c r="G48" s="404" t="s">
        <v>2</v>
      </c>
      <c r="H48" s="402"/>
      <c r="I48" s="405" t="s">
        <v>20</v>
      </c>
      <c r="J48" s="406"/>
      <c r="K48" s="405" t="s">
        <v>32</v>
      </c>
      <c r="L48" s="407"/>
      <c r="M48" s="32">
        <v>2</v>
      </c>
      <c r="N48" s="32" t="s">
        <v>118</v>
      </c>
      <c r="O48" s="19"/>
      <c r="P48" s="19"/>
      <c r="Q48" s="19"/>
      <c r="R48" s="19"/>
      <c r="S48" s="19"/>
      <c r="T48" s="19"/>
      <c r="U48" s="19"/>
      <c r="V48" s="14"/>
      <c r="W48" s="14"/>
    </row>
    <row r="49" spans="1:252" s="54" customFormat="1" ht="27" customHeight="1" thickBot="1">
      <c r="A49" s="53"/>
      <c r="B49" s="413" t="str">
        <f>IF(B28="","",B28)</f>
        <v/>
      </c>
      <c r="C49" s="414"/>
      <c r="D49" s="417" t="s">
        <v>67</v>
      </c>
      <c r="E49" s="320"/>
      <c r="F49" s="320"/>
      <c r="G49" s="418"/>
      <c r="H49" s="418"/>
      <c r="I49" s="419"/>
      <c r="J49" s="419"/>
      <c r="K49" s="275"/>
      <c r="L49" s="276"/>
      <c r="M49" s="19"/>
      <c r="N49" s="203" t="s">
        <v>17</v>
      </c>
      <c r="O49" s="204"/>
      <c r="P49" s="205" t="s">
        <v>5</v>
      </c>
      <c r="Q49" s="151"/>
      <c r="R49" s="403" t="s">
        <v>15</v>
      </c>
      <c r="S49" s="420"/>
    </row>
    <row r="50" spans="1:252" s="55" customFormat="1" ht="24.75" customHeight="1" thickBot="1">
      <c r="A50" s="50" t="s">
        <v>16</v>
      </c>
      <c r="B50" s="415" t="str">
        <f t="shared" ref="B50:B60" si="3">IF(B39="","",B39)</f>
        <v/>
      </c>
      <c r="C50" s="416"/>
      <c r="D50" s="421" t="s">
        <v>93</v>
      </c>
      <c r="E50" s="183"/>
      <c r="F50" s="183"/>
      <c r="G50" s="422"/>
      <c r="H50" s="422"/>
      <c r="I50" s="423"/>
      <c r="J50" s="423"/>
      <c r="K50" s="282"/>
      <c r="L50" s="283"/>
      <c r="M50" s="19"/>
      <c r="N50" s="424"/>
      <c r="O50" s="425"/>
      <c r="P50" s="426" t="s">
        <v>87</v>
      </c>
      <c r="Q50" s="427"/>
      <c r="R50" s="428"/>
      <c r="S50" s="429"/>
      <c r="IP50" s="55" t="e">
        <f>SUM(#REF!)</f>
        <v>#REF!</v>
      </c>
    </row>
    <row r="51" spans="1:252" s="55" customFormat="1" ht="24.75" customHeight="1">
      <c r="A51" s="50" t="s">
        <v>16</v>
      </c>
      <c r="B51" s="413" t="str">
        <f>IF(B29="","",B29)</f>
        <v/>
      </c>
      <c r="C51" s="414"/>
      <c r="D51" s="417" t="s">
        <v>67</v>
      </c>
      <c r="E51" s="320"/>
      <c r="F51" s="320"/>
      <c r="G51" s="418"/>
      <c r="H51" s="418"/>
      <c r="I51" s="419"/>
      <c r="J51" s="419"/>
      <c r="K51" s="275"/>
      <c r="L51" s="276"/>
      <c r="M51" s="19"/>
      <c r="N51" s="56"/>
      <c r="O51" s="19"/>
      <c r="P51" s="57"/>
      <c r="Q51" s="57"/>
      <c r="R51" s="94"/>
      <c r="S51" s="94"/>
      <c r="IP51" s="55" t="e">
        <f>SUM(#REF!)</f>
        <v>#REF!</v>
      </c>
    </row>
    <row r="52" spans="1:252" s="55" customFormat="1" ht="24.75" customHeight="1" thickBot="1">
      <c r="A52" s="50" t="s">
        <v>16</v>
      </c>
      <c r="B52" s="415" t="str">
        <f t="shared" si="3"/>
        <v/>
      </c>
      <c r="C52" s="416"/>
      <c r="D52" s="430" t="s">
        <v>93</v>
      </c>
      <c r="E52" s="431"/>
      <c r="F52" s="431"/>
      <c r="G52" s="432"/>
      <c r="H52" s="432"/>
      <c r="I52" s="433"/>
      <c r="J52" s="433"/>
      <c r="K52" s="434"/>
      <c r="L52" s="435"/>
      <c r="M52" s="32">
        <v>3</v>
      </c>
      <c r="N52" s="32" t="s">
        <v>119</v>
      </c>
      <c r="O52" s="19"/>
      <c r="P52" s="19"/>
      <c r="Q52" s="19"/>
      <c r="R52" s="42"/>
      <c r="S52" s="42"/>
      <c r="IP52" s="55" t="e">
        <f>SUM(#REF!)</f>
        <v>#REF!</v>
      </c>
    </row>
    <row r="53" spans="1:252" s="55" customFormat="1" ht="24.75" customHeight="1" thickBot="1">
      <c r="A53" s="50" t="s">
        <v>16</v>
      </c>
      <c r="B53" s="413" t="str">
        <f>IF(B30="","",B30)</f>
        <v/>
      </c>
      <c r="C53" s="414"/>
      <c r="D53" s="417" t="s">
        <v>67</v>
      </c>
      <c r="E53" s="320"/>
      <c r="F53" s="320"/>
      <c r="G53" s="418"/>
      <c r="H53" s="418"/>
      <c r="I53" s="419"/>
      <c r="J53" s="419"/>
      <c r="K53" s="275"/>
      <c r="L53" s="276"/>
      <c r="M53" s="32"/>
      <c r="N53" s="203" t="s">
        <v>17</v>
      </c>
      <c r="O53" s="204"/>
      <c r="P53" s="205" t="s">
        <v>5</v>
      </c>
      <c r="Q53" s="151"/>
      <c r="R53" s="436" t="s">
        <v>15</v>
      </c>
      <c r="S53" s="437"/>
      <c r="IR53" s="55" t="e">
        <f>SUM(#REF!)</f>
        <v>#REF!</v>
      </c>
    </row>
    <row r="54" spans="1:252" s="55" customFormat="1" ht="24.75" customHeight="1" thickBot="1">
      <c r="A54" s="50" t="s">
        <v>16</v>
      </c>
      <c r="B54" s="415" t="str">
        <f t="shared" si="3"/>
        <v/>
      </c>
      <c r="C54" s="416"/>
      <c r="D54" s="421" t="s">
        <v>93</v>
      </c>
      <c r="E54" s="183"/>
      <c r="F54" s="183"/>
      <c r="G54" s="422"/>
      <c r="H54" s="422"/>
      <c r="I54" s="423"/>
      <c r="J54" s="423"/>
      <c r="K54" s="282"/>
      <c r="L54" s="283"/>
      <c r="M54" s="32"/>
      <c r="N54" s="438"/>
      <c r="O54" s="439"/>
      <c r="P54" s="440" t="s">
        <v>105</v>
      </c>
      <c r="Q54" s="441"/>
      <c r="R54" s="442"/>
      <c r="S54" s="443"/>
      <c r="IR54" s="55" t="e">
        <f>SUM(#REF!)</f>
        <v>#REF!</v>
      </c>
    </row>
    <row r="55" spans="1:252" s="55" customFormat="1" ht="24.75" customHeight="1" thickBot="1">
      <c r="A55" s="19"/>
      <c r="B55" s="413" t="str">
        <f>IF(B31="","",B31)</f>
        <v/>
      </c>
      <c r="C55" s="414"/>
      <c r="D55" s="417" t="s">
        <v>67</v>
      </c>
      <c r="E55" s="320"/>
      <c r="F55" s="320"/>
      <c r="G55" s="418"/>
      <c r="H55" s="418"/>
      <c r="I55" s="419"/>
      <c r="J55" s="419"/>
      <c r="K55" s="275"/>
      <c r="L55" s="276"/>
      <c r="M55" s="19"/>
      <c r="N55" s="444"/>
      <c r="O55" s="445"/>
      <c r="P55" s="446"/>
      <c r="Q55" s="447"/>
      <c r="R55" s="448"/>
      <c r="S55" s="449"/>
      <c r="IR55" s="55" t="e">
        <f>SUM(#REF!)</f>
        <v>#REF!</v>
      </c>
    </row>
    <row r="56" spans="1:252" s="55" customFormat="1" ht="24.75" customHeight="1" thickBot="1">
      <c r="A56" s="50" t="s">
        <v>16</v>
      </c>
      <c r="B56" s="415" t="str">
        <f t="shared" si="3"/>
        <v/>
      </c>
      <c r="C56" s="416"/>
      <c r="D56" s="450" t="s">
        <v>93</v>
      </c>
      <c r="E56" s="316"/>
      <c r="F56" s="316"/>
      <c r="G56" s="451"/>
      <c r="H56" s="452"/>
      <c r="I56" s="453"/>
      <c r="J56" s="454"/>
      <c r="K56" s="455"/>
      <c r="L56" s="456"/>
      <c r="M56" s="19"/>
      <c r="N56" s="32"/>
      <c r="O56" s="19"/>
      <c r="P56" s="57"/>
      <c r="Q56" s="57"/>
      <c r="R56" s="42"/>
      <c r="S56" s="42"/>
      <c r="IR56" s="55" t="e">
        <f>SUM(#REF!)</f>
        <v>#REF!</v>
      </c>
    </row>
    <row r="57" spans="1:252" s="55" customFormat="1" ht="24.75" customHeight="1" thickBot="1">
      <c r="A57" s="50" t="s">
        <v>16</v>
      </c>
      <c r="B57" s="413" t="str">
        <f>IF(B32="","",B32)</f>
        <v/>
      </c>
      <c r="C57" s="414"/>
      <c r="D57" s="457" t="s">
        <v>67</v>
      </c>
      <c r="E57" s="458"/>
      <c r="F57" s="458"/>
      <c r="G57" s="459"/>
      <c r="H57" s="459"/>
      <c r="I57" s="460"/>
      <c r="J57" s="460"/>
      <c r="K57" s="461"/>
      <c r="L57" s="462"/>
      <c r="M57" s="32">
        <v>4</v>
      </c>
      <c r="N57" s="32" t="s">
        <v>120</v>
      </c>
      <c r="O57" s="19"/>
      <c r="P57" s="19"/>
      <c r="Q57" s="19"/>
      <c r="R57" s="42"/>
      <c r="S57" s="42"/>
      <c r="IR57" s="55" t="e">
        <f>SUM(#REF!)</f>
        <v>#REF!</v>
      </c>
    </row>
    <row r="58" spans="1:252" s="55" customFormat="1" ht="24.75" customHeight="1" thickBot="1">
      <c r="A58" s="19"/>
      <c r="B58" s="415" t="str">
        <f t="shared" si="3"/>
        <v/>
      </c>
      <c r="C58" s="416"/>
      <c r="D58" s="430" t="s">
        <v>93</v>
      </c>
      <c r="E58" s="431"/>
      <c r="F58" s="431"/>
      <c r="G58" s="463"/>
      <c r="H58" s="464"/>
      <c r="I58" s="465"/>
      <c r="J58" s="466"/>
      <c r="K58" s="467"/>
      <c r="L58" s="468"/>
      <c r="M58" s="19"/>
      <c r="N58" s="203" t="s">
        <v>17</v>
      </c>
      <c r="O58" s="204"/>
      <c r="P58" s="205" t="s">
        <v>5</v>
      </c>
      <c r="Q58" s="151"/>
      <c r="R58" s="436" t="s">
        <v>15</v>
      </c>
      <c r="S58" s="437"/>
      <c r="IR58" s="55" t="e">
        <f>SUM(#REF!)</f>
        <v>#REF!</v>
      </c>
    </row>
    <row r="59" spans="1:252" s="55" customFormat="1" ht="24.75" customHeight="1">
      <c r="A59" s="50" t="s">
        <v>16</v>
      </c>
      <c r="B59" s="413" t="str">
        <f>IF(B33="","",B33)</f>
        <v/>
      </c>
      <c r="C59" s="414"/>
      <c r="D59" s="417" t="s">
        <v>67</v>
      </c>
      <c r="E59" s="320"/>
      <c r="F59" s="320"/>
      <c r="G59" s="418"/>
      <c r="H59" s="418"/>
      <c r="I59" s="419"/>
      <c r="J59" s="419"/>
      <c r="K59" s="275"/>
      <c r="L59" s="276"/>
      <c r="M59" s="32"/>
      <c r="N59" s="438"/>
      <c r="O59" s="439"/>
      <c r="P59" s="426" t="s">
        <v>87</v>
      </c>
      <c r="Q59" s="427"/>
      <c r="R59" s="428"/>
      <c r="S59" s="429"/>
      <c r="IR59" s="55" t="e">
        <f>SUM(#REF!)</f>
        <v>#REF!</v>
      </c>
    </row>
    <row r="60" spans="1:252" s="55" customFormat="1" ht="24.75" customHeight="1" thickBot="1">
      <c r="A60" s="50" t="s">
        <v>16</v>
      </c>
      <c r="B60" s="415" t="str">
        <f t="shared" si="3"/>
        <v/>
      </c>
      <c r="C60" s="416"/>
      <c r="D60" s="484" t="s">
        <v>93</v>
      </c>
      <c r="E60" s="485"/>
      <c r="F60" s="485"/>
      <c r="G60" s="486"/>
      <c r="H60" s="487"/>
      <c r="I60" s="488"/>
      <c r="J60" s="489"/>
      <c r="K60" s="490"/>
      <c r="L60" s="491"/>
      <c r="M60" s="32"/>
      <c r="N60" s="444"/>
      <c r="O60" s="445"/>
      <c r="P60" s="446"/>
      <c r="Q60" s="447"/>
      <c r="R60" s="492"/>
      <c r="S60" s="493"/>
      <c r="IR60" s="55" t="e">
        <f>SUM(#REF!)</f>
        <v>#REF!</v>
      </c>
    </row>
    <row r="61" spans="1:252" s="55" customFormat="1" ht="24.75" customHeight="1" thickTop="1" thickBot="1">
      <c r="A61" s="19"/>
      <c r="B61" s="469" t="s">
        <v>86</v>
      </c>
      <c r="C61" s="470"/>
      <c r="D61" s="470"/>
      <c r="E61" s="470"/>
      <c r="F61" s="470"/>
      <c r="G61" s="470"/>
      <c r="H61" s="470"/>
      <c r="I61" s="470"/>
      <c r="J61" s="471"/>
      <c r="K61" s="391">
        <f>SUM(K49:L60)</f>
        <v>0</v>
      </c>
      <c r="L61" s="390"/>
      <c r="M61" s="19"/>
      <c r="N61" s="36"/>
      <c r="O61" s="36"/>
      <c r="P61" s="49"/>
      <c r="Q61" s="49"/>
      <c r="R61" s="95"/>
      <c r="S61" s="95"/>
      <c r="IR61" s="55" t="e">
        <f>SUM(#REF!)</f>
        <v>#REF!</v>
      </c>
    </row>
    <row r="62" spans="1:252" s="55" customFormat="1" ht="24.75" customHeight="1">
      <c r="A62" s="50" t="s">
        <v>16</v>
      </c>
      <c r="M62" s="32"/>
      <c r="N62" s="472" t="s">
        <v>94</v>
      </c>
      <c r="O62" s="473"/>
      <c r="P62" s="473"/>
      <c r="Q62" s="474"/>
      <c r="R62" s="478">
        <f>SUM(J46,K61,R50,R54:S55,R59:S60)</f>
        <v>0</v>
      </c>
      <c r="S62" s="479"/>
      <c r="IR62" s="55" t="e">
        <f>SUM(#REF!)</f>
        <v>#REF!</v>
      </c>
    </row>
    <row r="63" spans="1:252" s="55" customFormat="1" ht="24.75" customHeight="1" thickBot="1">
      <c r="A63" s="50" t="s">
        <v>16</v>
      </c>
      <c r="B63" s="58" t="s">
        <v>81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32"/>
      <c r="N63" s="475"/>
      <c r="O63" s="476"/>
      <c r="P63" s="476"/>
      <c r="Q63" s="477"/>
      <c r="R63" s="480"/>
      <c r="S63" s="481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IR63" s="55" t="e">
        <f>SUM(#REF!)</f>
        <v>#REF!</v>
      </c>
    </row>
    <row r="64" spans="1:252" s="34" customFormat="1" ht="22.5" customHeight="1" thickBot="1">
      <c r="A64" s="58"/>
      <c r="B64" s="45"/>
      <c r="C64" s="45"/>
      <c r="D64" s="45"/>
      <c r="E64" s="45"/>
      <c r="F64" s="45"/>
      <c r="G64" s="45"/>
      <c r="H64" s="45"/>
      <c r="I64" s="45"/>
      <c r="J64" s="45"/>
      <c r="K64" s="60"/>
      <c r="L64" s="60"/>
      <c r="M64" s="19"/>
      <c r="N64" s="61"/>
      <c r="O64" s="61"/>
      <c r="P64" s="61"/>
      <c r="Q64" s="61"/>
      <c r="R64" s="62"/>
      <c r="S64" s="62"/>
      <c r="T64" s="33"/>
      <c r="U64" s="73"/>
      <c r="V64" s="170"/>
      <c r="W64" s="170"/>
      <c r="X64" s="182"/>
      <c r="Y64" s="182"/>
      <c r="Z64" s="182"/>
      <c r="AA64" s="181"/>
      <c r="AB64" s="181"/>
      <c r="AC64" s="169"/>
      <c r="AD64" s="169"/>
      <c r="AE64" s="168"/>
      <c r="AF64" s="168"/>
      <c r="AG64" s="73"/>
    </row>
    <row r="65" spans="1:33" s="5" customFormat="1" ht="29.25" thickBot="1">
      <c r="B65" s="58" t="str">
        <f>+B1</f>
        <v>令和７年度初任者研修（２年次・３年次研修を含む。）旅費執行状況調査表</v>
      </c>
      <c r="C65" s="58"/>
      <c r="D65" s="58"/>
      <c r="E65" s="58"/>
      <c r="F65" s="58"/>
      <c r="G65" s="58"/>
      <c r="H65" s="58"/>
      <c r="I65" s="58"/>
      <c r="J65" s="34"/>
      <c r="K65" s="34"/>
      <c r="L65" s="104" t="s">
        <v>110</v>
      </c>
      <c r="M65" s="105" t="str">
        <f>IF(P1="","",P1)</f>
        <v/>
      </c>
      <c r="N65" s="34" t="s">
        <v>111</v>
      </c>
      <c r="O65" s="58" t="s">
        <v>97</v>
      </c>
      <c r="P65" s="58"/>
      <c r="Q65" s="58"/>
      <c r="R65" s="106"/>
      <c r="S65" s="86" t="s">
        <v>112</v>
      </c>
      <c r="U65" s="7"/>
      <c r="V65" s="170"/>
      <c r="W65" s="170"/>
      <c r="X65" s="182"/>
      <c r="Y65" s="182"/>
      <c r="Z65" s="182"/>
      <c r="AA65" s="181"/>
      <c r="AB65" s="181"/>
      <c r="AC65" s="169"/>
      <c r="AD65" s="169"/>
      <c r="AE65" s="168"/>
      <c r="AF65" s="168"/>
      <c r="AG65" s="7"/>
    </row>
    <row r="66" spans="1:33" ht="9.9499999999999993" customHeight="1">
      <c r="A66" s="10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U66" s="90"/>
      <c r="V66" s="170"/>
      <c r="W66" s="170"/>
      <c r="X66" s="182"/>
      <c r="Y66" s="182"/>
      <c r="Z66" s="182"/>
      <c r="AA66" s="181"/>
      <c r="AB66" s="181"/>
      <c r="AC66" s="169"/>
      <c r="AD66" s="169"/>
      <c r="AE66" s="168"/>
      <c r="AF66" s="168"/>
      <c r="AG66" s="90"/>
    </row>
    <row r="67" spans="1:33" ht="24" customHeight="1" thickBot="1">
      <c r="A67" s="13"/>
      <c r="B67" s="13"/>
      <c r="C67" s="97"/>
      <c r="D67" s="97"/>
      <c r="E67" s="97"/>
      <c r="F67" s="97"/>
      <c r="G67" s="97"/>
      <c r="H67" s="97"/>
      <c r="I67" s="199" t="s">
        <v>43</v>
      </c>
      <c r="J67" s="199"/>
      <c r="K67" s="200" t="str">
        <f>IF(J4="","",J4)</f>
        <v/>
      </c>
      <c r="L67" s="201"/>
      <c r="M67" s="202"/>
      <c r="N67" s="183" t="s">
        <v>113</v>
      </c>
      <c r="O67" s="183"/>
      <c r="P67" s="184" t="str">
        <f>IF(P4="","",P4)</f>
        <v/>
      </c>
      <c r="Q67" s="184"/>
      <c r="R67" s="184"/>
      <c r="S67" s="184"/>
      <c r="T67" s="63"/>
      <c r="U67" s="90"/>
      <c r="V67" s="170"/>
      <c r="W67" s="170"/>
      <c r="X67" s="182"/>
      <c r="Y67" s="182"/>
      <c r="Z67" s="182"/>
      <c r="AA67" s="181"/>
      <c r="AB67" s="181"/>
      <c r="AC67" s="169"/>
      <c r="AD67" s="169"/>
      <c r="AE67" s="168"/>
      <c r="AF67" s="168"/>
      <c r="AG67" s="90"/>
    </row>
    <row r="68" spans="1:33" ht="29.25" thickBot="1">
      <c r="A68" s="162" t="s">
        <v>1</v>
      </c>
      <c r="B68" s="163"/>
      <c r="C68" s="164"/>
      <c r="D68" s="31" t="s">
        <v>75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U68" s="90"/>
      <c r="V68" s="170"/>
      <c r="W68" s="170"/>
      <c r="X68" s="182"/>
      <c r="Y68" s="182"/>
      <c r="Z68" s="182"/>
      <c r="AA68" s="181"/>
      <c r="AB68" s="181"/>
      <c r="AC68" s="169"/>
      <c r="AD68" s="169"/>
      <c r="AE68" s="168"/>
      <c r="AF68" s="168"/>
      <c r="AG68" s="90"/>
    </row>
    <row r="69" spans="1:33" ht="10.5" customHeight="1" thickBot="1">
      <c r="A69" s="32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4"/>
      <c r="R69" s="19"/>
      <c r="S69" s="19"/>
      <c r="U69" s="90"/>
      <c r="V69" s="170"/>
      <c r="W69" s="170"/>
      <c r="X69" s="182"/>
      <c r="Y69" s="182"/>
      <c r="Z69" s="182"/>
      <c r="AA69" s="181"/>
      <c r="AB69" s="181"/>
      <c r="AC69" s="169"/>
      <c r="AD69" s="169"/>
      <c r="AE69" s="168"/>
      <c r="AF69" s="168"/>
      <c r="AG69" s="90"/>
    </row>
    <row r="70" spans="1:33" ht="21.95" customHeight="1">
      <c r="A70" s="66"/>
      <c r="B70" s="186" t="s">
        <v>13</v>
      </c>
      <c r="C70" s="189" t="s">
        <v>6</v>
      </c>
      <c r="D70" s="190"/>
      <c r="E70" s="152" t="s">
        <v>23</v>
      </c>
      <c r="F70" s="171"/>
      <c r="G70" s="171"/>
      <c r="H70" s="171"/>
      <c r="I70" s="171"/>
      <c r="J70" s="153"/>
      <c r="K70" s="152" t="s">
        <v>93</v>
      </c>
      <c r="L70" s="171"/>
      <c r="M70" s="171"/>
      <c r="N70" s="171"/>
      <c r="O70" s="171"/>
      <c r="P70" s="153"/>
      <c r="Q70" s="194" t="s">
        <v>0</v>
      </c>
      <c r="R70" s="195"/>
      <c r="S70" s="38"/>
      <c r="U70" s="90"/>
      <c r="V70" s="170"/>
      <c r="W70" s="170"/>
      <c r="X70" s="182"/>
      <c r="Y70" s="182"/>
      <c r="Z70" s="182"/>
      <c r="AA70" s="181"/>
      <c r="AB70" s="181"/>
      <c r="AC70" s="169"/>
      <c r="AD70" s="169"/>
      <c r="AE70" s="168"/>
      <c r="AF70" s="168"/>
      <c r="AG70" s="90"/>
    </row>
    <row r="71" spans="1:33" ht="21.95" customHeight="1">
      <c r="A71" s="66"/>
      <c r="B71" s="187"/>
      <c r="C71" s="198" t="s">
        <v>14</v>
      </c>
      <c r="D71" s="174"/>
      <c r="E71" s="172" t="s">
        <v>3</v>
      </c>
      <c r="F71" s="173"/>
      <c r="G71" s="173"/>
      <c r="H71" s="173"/>
      <c r="I71" s="173"/>
      <c r="J71" s="174"/>
      <c r="K71" s="172" t="s">
        <v>26</v>
      </c>
      <c r="L71" s="173"/>
      <c r="M71" s="173"/>
      <c r="N71" s="173"/>
      <c r="O71" s="173"/>
      <c r="P71" s="174"/>
      <c r="Q71" s="196"/>
      <c r="R71" s="197"/>
      <c r="S71" s="38"/>
      <c r="U71" s="90"/>
      <c r="V71" s="223"/>
      <c r="W71" s="223"/>
      <c r="X71" s="223"/>
      <c r="Y71" s="223"/>
      <c r="Z71" s="223"/>
      <c r="AA71" s="223"/>
      <c r="AB71" s="223"/>
      <c r="AC71" s="223"/>
      <c r="AD71" s="223"/>
      <c r="AE71" s="185"/>
      <c r="AF71" s="185"/>
      <c r="AG71" s="90"/>
    </row>
    <row r="72" spans="1:33" ht="21.95" customHeight="1" thickBot="1">
      <c r="A72" s="66"/>
      <c r="B72" s="188"/>
      <c r="C72" s="107" t="s">
        <v>2</v>
      </c>
      <c r="D72" s="108" t="s">
        <v>4</v>
      </c>
      <c r="E72" s="175" t="s">
        <v>121</v>
      </c>
      <c r="F72" s="176"/>
      <c r="G72" s="177"/>
      <c r="H72" s="178" t="s">
        <v>69</v>
      </c>
      <c r="I72" s="179"/>
      <c r="J72" s="180"/>
      <c r="K72" s="175" t="s">
        <v>74</v>
      </c>
      <c r="L72" s="176"/>
      <c r="M72" s="177"/>
      <c r="N72" s="178" t="s">
        <v>27</v>
      </c>
      <c r="O72" s="179"/>
      <c r="P72" s="180"/>
      <c r="Q72" s="196"/>
      <c r="R72" s="197"/>
      <c r="S72" s="38"/>
    </row>
    <row r="73" spans="1:33" ht="23.85" customHeight="1" thickBot="1">
      <c r="A73" s="66"/>
      <c r="B73" s="286"/>
      <c r="C73" s="287"/>
      <c r="D73" s="244"/>
      <c r="E73" s="191"/>
      <c r="F73" s="192"/>
      <c r="G73" s="192"/>
      <c r="H73" s="192"/>
      <c r="I73" s="192"/>
      <c r="J73" s="193"/>
      <c r="K73" s="191"/>
      <c r="L73" s="192"/>
      <c r="M73" s="192"/>
      <c r="N73" s="192"/>
      <c r="O73" s="192"/>
      <c r="P73" s="193"/>
      <c r="Q73" s="288">
        <f>SUM(E73:P73)</f>
        <v>0</v>
      </c>
      <c r="R73" s="289"/>
      <c r="S73" s="38"/>
    </row>
    <row r="74" spans="1:33" ht="9.9499999999999993" customHeight="1" thickBot="1">
      <c r="A74" s="66"/>
      <c r="B74" s="109"/>
      <c r="C74" s="109"/>
      <c r="D74" s="109"/>
      <c r="E74" s="110"/>
      <c r="F74" s="110"/>
      <c r="G74" s="110"/>
      <c r="H74" s="110"/>
      <c r="I74" s="110"/>
      <c r="J74" s="110"/>
      <c r="K74" s="110"/>
      <c r="L74" s="110"/>
      <c r="M74" s="110"/>
      <c r="N74" s="284"/>
      <c r="O74" s="284"/>
      <c r="P74" s="284"/>
      <c r="Q74" s="290"/>
      <c r="R74" s="290"/>
      <c r="S74" s="38"/>
    </row>
    <row r="75" spans="1:33" ht="21.95" customHeight="1">
      <c r="A75" s="66"/>
      <c r="B75" s="186" t="s">
        <v>13</v>
      </c>
      <c r="C75" s="189" t="s">
        <v>6</v>
      </c>
      <c r="D75" s="190"/>
      <c r="E75" s="152" t="s">
        <v>23</v>
      </c>
      <c r="F75" s="171"/>
      <c r="G75" s="171"/>
      <c r="H75" s="171"/>
      <c r="I75" s="171"/>
      <c r="J75" s="153"/>
      <c r="K75" s="152" t="s">
        <v>93</v>
      </c>
      <c r="L75" s="171"/>
      <c r="M75" s="171"/>
      <c r="N75" s="171"/>
      <c r="O75" s="171"/>
      <c r="P75" s="153"/>
      <c r="Q75" s="194" t="s">
        <v>0</v>
      </c>
      <c r="R75" s="195"/>
      <c r="S75" s="38"/>
    </row>
    <row r="76" spans="1:33" ht="21.95" customHeight="1">
      <c r="A76" s="66"/>
      <c r="B76" s="187"/>
      <c r="C76" s="198" t="s">
        <v>14</v>
      </c>
      <c r="D76" s="174"/>
      <c r="E76" s="172" t="s">
        <v>3</v>
      </c>
      <c r="F76" s="173"/>
      <c r="G76" s="173"/>
      <c r="H76" s="173"/>
      <c r="I76" s="173"/>
      <c r="J76" s="174"/>
      <c r="K76" s="172" t="s">
        <v>26</v>
      </c>
      <c r="L76" s="173"/>
      <c r="M76" s="173"/>
      <c r="N76" s="173"/>
      <c r="O76" s="173"/>
      <c r="P76" s="174"/>
      <c r="Q76" s="196"/>
      <c r="R76" s="197"/>
      <c r="S76" s="38"/>
    </row>
    <row r="77" spans="1:33" ht="21.95" customHeight="1" thickBot="1">
      <c r="A77" s="66"/>
      <c r="B77" s="188"/>
      <c r="C77" s="107" t="s">
        <v>2</v>
      </c>
      <c r="D77" s="108" t="s">
        <v>4</v>
      </c>
      <c r="E77" s="175" t="s">
        <v>121</v>
      </c>
      <c r="F77" s="176"/>
      <c r="G77" s="177"/>
      <c r="H77" s="178" t="s">
        <v>69</v>
      </c>
      <c r="I77" s="179"/>
      <c r="J77" s="180"/>
      <c r="K77" s="175" t="s">
        <v>74</v>
      </c>
      <c r="L77" s="176"/>
      <c r="M77" s="177"/>
      <c r="N77" s="178" t="s">
        <v>27</v>
      </c>
      <c r="O77" s="179"/>
      <c r="P77" s="180"/>
      <c r="Q77" s="196"/>
      <c r="R77" s="197"/>
      <c r="S77" s="38"/>
    </row>
    <row r="78" spans="1:33" ht="23.85" customHeight="1" thickBot="1">
      <c r="A78" s="66"/>
      <c r="B78" s="286"/>
      <c r="C78" s="287"/>
      <c r="D78" s="244"/>
      <c r="E78" s="191"/>
      <c r="F78" s="192"/>
      <c r="G78" s="192"/>
      <c r="H78" s="192"/>
      <c r="I78" s="192"/>
      <c r="J78" s="193"/>
      <c r="K78" s="191"/>
      <c r="L78" s="192"/>
      <c r="M78" s="192"/>
      <c r="N78" s="192"/>
      <c r="O78" s="192"/>
      <c r="P78" s="193"/>
      <c r="Q78" s="288">
        <f>SUM(E78:P78)</f>
        <v>0</v>
      </c>
      <c r="R78" s="289"/>
      <c r="S78" s="38"/>
    </row>
    <row r="79" spans="1:33" ht="9.9499999999999993" customHeight="1" thickBot="1">
      <c r="A79" s="66"/>
      <c r="B79" s="109"/>
      <c r="C79" s="109"/>
      <c r="D79" s="109"/>
      <c r="E79" s="110"/>
      <c r="F79" s="110"/>
      <c r="G79" s="110"/>
      <c r="H79" s="110"/>
      <c r="I79" s="110"/>
      <c r="J79" s="110"/>
      <c r="K79" s="110"/>
      <c r="L79" s="110"/>
      <c r="M79" s="110"/>
      <c r="N79" s="284"/>
      <c r="O79" s="284"/>
      <c r="P79" s="284"/>
      <c r="Q79" s="285"/>
      <c r="R79" s="285"/>
      <c r="S79" s="38"/>
    </row>
    <row r="80" spans="1:33" ht="21.95" customHeight="1">
      <c r="A80" s="66"/>
      <c r="B80" s="186" t="s">
        <v>13</v>
      </c>
      <c r="C80" s="189" t="s">
        <v>6</v>
      </c>
      <c r="D80" s="190"/>
      <c r="E80" s="152" t="s">
        <v>23</v>
      </c>
      <c r="F80" s="171"/>
      <c r="G80" s="171"/>
      <c r="H80" s="171"/>
      <c r="I80" s="171"/>
      <c r="J80" s="153"/>
      <c r="K80" s="152" t="s">
        <v>93</v>
      </c>
      <c r="L80" s="171"/>
      <c r="M80" s="171"/>
      <c r="N80" s="171"/>
      <c r="O80" s="171"/>
      <c r="P80" s="153"/>
      <c r="Q80" s="194" t="s">
        <v>0</v>
      </c>
      <c r="R80" s="195"/>
      <c r="S80" s="38"/>
    </row>
    <row r="81" spans="1:19" ht="21.95" customHeight="1">
      <c r="A81" s="66"/>
      <c r="B81" s="187"/>
      <c r="C81" s="198" t="s">
        <v>14</v>
      </c>
      <c r="D81" s="174"/>
      <c r="E81" s="172" t="s">
        <v>3</v>
      </c>
      <c r="F81" s="173"/>
      <c r="G81" s="173"/>
      <c r="H81" s="173"/>
      <c r="I81" s="173"/>
      <c r="J81" s="174"/>
      <c r="K81" s="172" t="s">
        <v>26</v>
      </c>
      <c r="L81" s="173"/>
      <c r="M81" s="173"/>
      <c r="N81" s="173"/>
      <c r="O81" s="173"/>
      <c r="P81" s="174"/>
      <c r="Q81" s="196"/>
      <c r="R81" s="197"/>
      <c r="S81" s="38"/>
    </row>
    <row r="82" spans="1:19" ht="21.95" customHeight="1" thickBot="1">
      <c r="A82" s="66"/>
      <c r="B82" s="188"/>
      <c r="C82" s="107" t="s">
        <v>2</v>
      </c>
      <c r="D82" s="108" t="s">
        <v>4</v>
      </c>
      <c r="E82" s="175" t="s">
        <v>121</v>
      </c>
      <c r="F82" s="176"/>
      <c r="G82" s="177"/>
      <c r="H82" s="178" t="s">
        <v>69</v>
      </c>
      <c r="I82" s="179"/>
      <c r="J82" s="180"/>
      <c r="K82" s="175" t="s">
        <v>74</v>
      </c>
      <c r="L82" s="176"/>
      <c r="M82" s="177"/>
      <c r="N82" s="178" t="s">
        <v>27</v>
      </c>
      <c r="O82" s="179"/>
      <c r="P82" s="180"/>
      <c r="Q82" s="196"/>
      <c r="R82" s="197"/>
      <c r="S82" s="38"/>
    </row>
    <row r="83" spans="1:19" ht="23.85" customHeight="1" thickBot="1">
      <c r="A83" s="66"/>
      <c r="B83" s="286"/>
      <c r="C83" s="287"/>
      <c r="D83" s="244"/>
      <c r="E83" s="191"/>
      <c r="F83" s="192"/>
      <c r="G83" s="192"/>
      <c r="H83" s="192"/>
      <c r="I83" s="192"/>
      <c r="J83" s="193"/>
      <c r="K83" s="191"/>
      <c r="L83" s="192"/>
      <c r="M83" s="192"/>
      <c r="N83" s="192"/>
      <c r="O83" s="192"/>
      <c r="P83" s="193"/>
      <c r="Q83" s="288">
        <f>SUM(E83:P83)</f>
        <v>0</v>
      </c>
      <c r="R83" s="289"/>
      <c r="S83" s="38"/>
    </row>
    <row r="84" spans="1:19" ht="9.9499999999999993" customHeight="1" thickBot="1">
      <c r="A84" s="66"/>
      <c r="B84" s="109"/>
      <c r="C84" s="109"/>
      <c r="D84" s="109"/>
      <c r="E84" s="110"/>
      <c r="F84" s="110"/>
      <c r="G84" s="110"/>
      <c r="H84" s="110"/>
      <c r="I84" s="110"/>
      <c r="J84" s="110"/>
      <c r="K84" s="110"/>
      <c r="L84" s="110"/>
      <c r="M84" s="110"/>
      <c r="N84" s="284"/>
      <c r="O84" s="284"/>
      <c r="P84" s="284"/>
      <c r="Q84" s="285"/>
      <c r="R84" s="285"/>
      <c r="S84" s="38"/>
    </row>
    <row r="85" spans="1:19" ht="21.95" customHeight="1">
      <c r="A85" s="66"/>
      <c r="B85" s="186" t="s">
        <v>13</v>
      </c>
      <c r="C85" s="189" t="s">
        <v>6</v>
      </c>
      <c r="D85" s="190"/>
      <c r="E85" s="152" t="s">
        <v>23</v>
      </c>
      <c r="F85" s="171"/>
      <c r="G85" s="171"/>
      <c r="H85" s="171"/>
      <c r="I85" s="171"/>
      <c r="J85" s="153"/>
      <c r="K85" s="152" t="s">
        <v>93</v>
      </c>
      <c r="L85" s="171"/>
      <c r="M85" s="171"/>
      <c r="N85" s="171"/>
      <c r="O85" s="171"/>
      <c r="P85" s="153"/>
      <c r="Q85" s="194" t="s">
        <v>0</v>
      </c>
      <c r="R85" s="195"/>
      <c r="S85" s="38"/>
    </row>
    <row r="86" spans="1:19" ht="21.95" customHeight="1">
      <c r="A86" s="66"/>
      <c r="B86" s="187"/>
      <c r="C86" s="198" t="s">
        <v>14</v>
      </c>
      <c r="D86" s="174"/>
      <c r="E86" s="172" t="s">
        <v>3</v>
      </c>
      <c r="F86" s="173"/>
      <c r="G86" s="173"/>
      <c r="H86" s="173"/>
      <c r="I86" s="173"/>
      <c r="J86" s="174"/>
      <c r="K86" s="172" t="s">
        <v>26</v>
      </c>
      <c r="L86" s="173"/>
      <c r="M86" s="173"/>
      <c r="N86" s="173"/>
      <c r="O86" s="173"/>
      <c r="P86" s="174"/>
      <c r="Q86" s="196"/>
      <c r="R86" s="197"/>
      <c r="S86" s="38"/>
    </row>
    <row r="87" spans="1:19" ht="21.95" customHeight="1" thickBot="1">
      <c r="A87" s="66"/>
      <c r="B87" s="188"/>
      <c r="C87" s="107" t="s">
        <v>2</v>
      </c>
      <c r="D87" s="108" t="s">
        <v>4</v>
      </c>
      <c r="E87" s="175" t="s">
        <v>121</v>
      </c>
      <c r="F87" s="176"/>
      <c r="G87" s="177"/>
      <c r="H87" s="178" t="s">
        <v>69</v>
      </c>
      <c r="I87" s="179"/>
      <c r="J87" s="180"/>
      <c r="K87" s="175" t="s">
        <v>74</v>
      </c>
      <c r="L87" s="176"/>
      <c r="M87" s="177"/>
      <c r="N87" s="178" t="s">
        <v>27</v>
      </c>
      <c r="O87" s="179"/>
      <c r="P87" s="180"/>
      <c r="Q87" s="196"/>
      <c r="R87" s="197"/>
      <c r="S87" s="38"/>
    </row>
    <row r="88" spans="1:19" ht="23.85" customHeight="1" thickBot="1">
      <c r="A88" s="66"/>
      <c r="B88" s="286"/>
      <c r="C88" s="287"/>
      <c r="D88" s="244"/>
      <c r="E88" s="191"/>
      <c r="F88" s="192"/>
      <c r="G88" s="192"/>
      <c r="H88" s="192"/>
      <c r="I88" s="192"/>
      <c r="J88" s="193"/>
      <c r="K88" s="191"/>
      <c r="L88" s="192"/>
      <c r="M88" s="192"/>
      <c r="N88" s="192"/>
      <c r="O88" s="192"/>
      <c r="P88" s="193"/>
      <c r="Q88" s="288">
        <f>SUM(E88:P88)</f>
        <v>0</v>
      </c>
      <c r="R88" s="289"/>
      <c r="S88" s="38"/>
    </row>
    <row r="89" spans="1:19" ht="9.9499999999999993" customHeight="1" thickBot="1">
      <c r="A89" s="66"/>
      <c r="B89" s="109"/>
      <c r="C89" s="109"/>
      <c r="D89" s="109"/>
      <c r="E89" s="110"/>
      <c r="F89" s="110"/>
      <c r="G89" s="110"/>
      <c r="H89" s="110"/>
      <c r="I89" s="110"/>
      <c r="J89" s="110"/>
      <c r="K89" s="110"/>
      <c r="L89" s="110"/>
      <c r="M89" s="110"/>
      <c r="N89" s="284"/>
      <c r="O89" s="284"/>
      <c r="P89" s="284"/>
      <c r="Q89" s="285"/>
      <c r="R89" s="285"/>
      <c r="S89" s="38"/>
    </row>
    <row r="90" spans="1:19" ht="21.95" customHeight="1">
      <c r="A90" s="66"/>
      <c r="B90" s="186" t="s">
        <v>13</v>
      </c>
      <c r="C90" s="189" t="s">
        <v>6</v>
      </c>
      <c r="D90" s="190"/>
      <c r="E90" s="152" t="s">
        <v>23</v>
      </c>
      <c r="F90" s="171"/>
      <c r="G90" s="171"/>
      <c r="H90" s="171"/>
      <c r="I90" s="171"/>
      <c r="J90" s="153"/>
      <c r="K90" s="152" t="s">
        <v>93</v>
      </c>
      <c r="L90" s="171"/>
      <c r="M90" s="171"/>
      <c r="N90" s="171"/>
      <c r="O90" s="171"/>
      <c r="P90" s="153"/>
      <c r="Q90" s="194" t="s">
        <v>0</v>
      </c>
      <c r="R90" s="195"/>
      <c r="S90" s="38"/>
    </row>
    <row r="91" spans="1:19" ht="21.95" customHeight="1">
      <c r="A91" s="66"/>
      <c r="B91" s="187"/>
      <c r="C91" s="198" t="s">
        <v>14</v>
      </c>
      <c r="D91" s="174"/>
      <c r="E91" s="172" t="s">
        <v>3</v>
      </c>
      <c r="F91" s="173"/>
      <c r="G91" s="173"/>
      <c r="H91" s="173"/>
      <c r="I91" s="173"/>
      <c r="J91" s="174"/>
      <c r="K91" s="172" t="s">
        <v>26</v>
      </c>
      <c r="L91" s="173"/>
      <c r="M91" s="173"/>
      <c r="N91" s="173"/>
      <c r="O91" s="173"/>
      <c r="P91" s="174"/>
      <c r="Q91" s="196"/>
      <c r="R91" s="197"/>
      <c r="S91" s="38"/>
    </row>
    <row r="92" spans="1:19" ht="21.95" customHeight="1" thickBot="1">
      <c r="A92" s="66"/>
      <c r="B92" s="188"/>
      <c r="C92" s="107" t="s">
        <v>2</v>
      </c>
      <c r="D92" s="108" t="s">
        <v>4</v>
      </c>
      <c r="E92" s="175" t="s">
        <v>121</v>
      </c>
      <c r="F92" s="176"/>
      <c r="G92" s="177"/>
      <c r="H92" s="178" t="s">
        <v>69</v>
      </c>
      <c r="I92" s="179"/>
      <c r="J92" s="180"/>
      <c r="K92" s="175" t="s">
        <v>74</v>
      </c>
      <c r="L92" s="176"/>
      <c r="M92" s="177"/>
      <c r="N92" s="178" t="s">
        <v>27</v>
      </c>
      <c r="O92" s="179"/>
      <c r="P92" s="180"/>
      <c r="Q92" s="196"/>
      <c r="R92" s="197"/>
      <c r="S92" s="38"/>
    </row>
    <row r="93" spans="1:19" ht="23.85" customHeight="1" thickBot="1">
      <c r="A93" s="66"/>
      <c r="B93" s="286"/>
      <c r="C93" s="287"/>
      <c r="D93" s="244"/>
      <c r="E93" s="191"/>
      <c r="F93" s="192"/>
      <c r="G93" s="192"/>
      <c r="H93" s="192"/>
      <c r="I93" s="192"/>
      <c r="J93" s="193"/>
      <c r="K93" s="191"/>
      <c r="L93" s="192"/>
      <c r="M93" s="192"/>
      <c r="N93" s="192"/>
      <c r="O93" s="192"/>
      <c r="P93" s="193"/>
      <c r="Q93" s="288">
        <f>SUM(E93:P93)</f>
        <v>0</v>
      </c>
      <c r="R93" s="289"/>
      <c r="S93" s="38"/>
    </row>
    <row r="94" spans="1:19" ht="9.9499999999999993" customHeight="1" thickBot="1">
      <c r="A94" s="66"/>
      <c r="B94" s="109"/>
      <c r="C94" s="109"/>
      <c r="D94" s="109"/>
      <c r="E94" s="110"/>
      <c r="F94" s="110"/>
      <c r="G94" s="110"/>
      <c r="H94" s="110"/>
      <c r="I94" s="110"/>
      <c r="J94" s="110"/>
      <c r="K94" s="110"/>
      <c r="L94" s="110"/>
      <c r="M94" s="110"/>
      <c r="N94" s="303"/>
      <c r="O94" s="303"/>
      <c r="P94" s="303"/>
      <c r="Q94" s="285"/>
      <c r="R94" s="285"/>
      <c r="S94" s="38"/>
    </row>
    <row r="95" spans="1:19" ht="21.95" customHeight="1">
      <c r="A95" s="66"/>
      <c r="B95" s="186" t="s">
        <v>13</v>
      </c>
      <c r="C95" s="189" t="s">
        <v>6</v>
      </c>
      <c r="D95" s="190"/>
      <c r="E95" s="152" t="s">
        <v>23</v>
      </c>
      <c r="F95" s="171"/>
      <c r="G95" s="171"/>
      <c r="H95" s="171"/>
      <c r="I95" s="171"/>
      <c r="J95" s="153"/>
      <c r="K95" s="152" t="s">
        <v>93</v>
      </c>
      <c r="L95" s="171"/>
      <c r="M95" s="171"/>
      <c r="N95" s="171"/>
      <c r="O95" s="171"/>
      <c r="P95" s="153"/>
      <c r="Q95" s="194" t="s">
        <v>0</v>
      </c>
      <c r="R95" s="195"/>
      <c r="S95" s="38"/>
    </row>
    <row r="96" spans="1:19" ht="21.95" customHeight="1">
      <c r="A96" s="66"/>
      <c r="B96" s="187"/>
      <c r="C96" s="198" t="s">
        <v>14</v>
      </c>
      <c r="D96" s="174"/>
      <c r="E96" s="172" t="s">
        <v>3</v>
      </c>
      <c r="F96" s="173"/>
      <c r="G96" s="173"/>
      <c r="H96" s="173"/>
      <c r="I96" s="173"/>
      <c r="J96" s="174"/>
      <c r="K96" s="172" t="s">
        <v>26</v>
      </c>
      <c r="L96" s="173"/>
      <c r="M96" s="173"/>
      <c r="N96" s="173"/>
      <c r="O96" s="173"/>
      <c r="P96" s="174"/>
      <c r="Q96" s="196"/>
      <c r="R96" s="197"/>
      <c r="S96" s="38"/>
    </row>
    <row r="97" spans="1:19" ht="21.95" customHeight="1" thickBot="1">
      <c r="A97" s="66"/>
      <c r="B97" s="188"/>
      <c r="C97" s="107" t="s">
        <v>2</v>
      </c>
      <c r="D97" s="108" t="s">
        <v>4</v>
      </c>
      <c r="E97" s="175" t="s">
        <v>121</v>
      </c>
      <c r="F97" s="176"/>
      <c r="G97" s="177"/>
      <c r="H97" s="178" t="s">
        <v>69</v>
      </c>
      <c r="I97" s="179"/>
      <c r="J97" s="180"/>
      <c r="K97" s="175" t="s">
        <v>74</v>
      </c>
      <c r="L97" s="176"/>
      <c r="M97" s="177"/>
      <c r="N97" s="178" t="s">
        <v>27</v>
      </c>
      <c r="O97" s="179"/>
      <c r="P97" s="180"/>
      <c r="Q97" s="196"/>
      <c r="R97" s="197"/>
      <c r="S97" s="38"/>
    </row>
    <row r="98" spans="1:19" ht="23.85" customHeight="1" thickBot="1">
      <c r="A98" s="66"/>
      <c r="B98" s="286"/>
      <c r="C98" s="287"/>
      <c r="D98" s="244"/>
      <c r="E98" s="191"/>
      <c r="F98" s="192"/>
      <c r="G98" s="192"/>
      <c r="H98" s="192"/>
      <c r="I98" s="192"/>
      <c r="J98" s="193"/>
      <c r="K98" s="191"/>
      <c r="L98" s="192"/>
      <c r="M98" s="192"/>
      <c r="N98" s="192"/>
      <c r="O98" s="192"/>
      <c r="P98" s="193"/>
      <c r="Q98" s="288">
        <f>SUM(E98:P98)</f>
        <v>0</v>
      </c>
      <c r="R98" s="289"/>
      <c r="S98" s="38"/>
    </row>
    <row r="99" spans="1:19" ht="9.9499999999999993" customHeight="1" thickBot="1">
      <c r="A99" s="66"/>
      <c r="B99" s="67"/>
      <c r="C99" s="67"/>
      <c r="D99" s="67"/>
      <c r="E99" s="68"/>
      <c r="F99" s="68"/>
      <c r="G99" s="68"/>
      <c r="H99" s="68"/>
      <c r="I99" s="68"/>
      <c r="J99" s="68"/>
      <c r="K99" s="68"/>
      <c r="L99" s="68"/>
      <c r="M99" s="68"/>
      <c r="N99" s="301"/>
      <c r="O99" s="301"/>
      <c r="P99" s="301"/>
      <c r="Q99" s="302"/>
      <c r="R99" s="302"/>
      <c r="S99" s="38"/>
    </row>
    <row r="100" spans="1:19" ht="28.5" customHeight="1" thickBot="1">
      <c r="A100" s="66"/>
      <c r="B100" s="67"/>
      <c r="C100" s="67"/>
      <c r="D100" s="67"/>
      <c r="E100" s="68"/>
      <c r="F100" s="68"/>
      <c r="G100" s="68"/>
      <c r="H100" s="68"/>
      <c r="I100" s="68"/>
      <c r="J100" s="68"/>
      <c r="K100" s="68"/>
      <c r="L100" s="206" t="s">
        <v>41</v>
      </c>
      <c r="M100" s="299"/>
      <c r="N100" s="299"/>
      <c r="O100" s="300"/>
      <c r="P100" s="209">
        <f>SUM(Q73,Q78,Q83,Q88,Q93,Q98)</f>
        <v>0</v>
      </c>
      <c r="Q100" s="209"/>
      <c r="R100" s="210"/>
      <c r="S100" s="38"/>
    </row>
    <row r="101" spans="1:19" ht="29.25" thickBot="1">
      <c r="A101" s="162" t="s">
        <v>22</v>
      </c>
      <c r="B101" s="163"/>
      <c r="C101" s="164"/>
      <c r="D101" s="31" t="s">
        <v>77</v>
      </c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</row>
    <row r="102" spans="1:19" ht="10.5" customHeight="1" thickBot="1">
      <c r="A102" s="32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4"/>
      <c r="R102" s="19"/>
      <c r="S102" s="19"/>
    </row>
    <row r="103" spans="1:19" ht="21.95" customHeight="1">
      <c r="A103" s="66"/>
      <c r="B103" s="186" t="s">
        <v>13</v>
      </c>
      <c r="C103" s="189" t="s">
        <v>6</v>
      </c>
      <c r="D103" s="190"/>
      <c r="E103" s="152" t="s">
        <v>28</v>
      </c>
      <c r="F103" s="171"/>
      <c r="G103" s="171"/>
      <c r="H103" s="171"/>
      <c r="I103" s="171"/>
      <c r="J103" s="153"/>
      <c r="K103" s="152" t="s">
        <v>93</v>
      </c>
      <c r="L103" s="171"/>
      <c r="M103" s="171"/>
      <c r="N103" s="171"/>
      <c r="O103" s="171"/>
      <c r="P103" s="153"/>
      <c r="Q103" s="194" t="s">
        <v>0</v>
      </c>
      <c r="R103" s="195"/>
      <c r="S103" s="38"/>
    </row>
    <row r="104" spans="1:19" ht="21.95" customHeight="1">
      <c r="A104" s="66"/>
      <c r="B104" s="187"/>
      <c r="C104" s="198" t="s">
        <v>14</v>
      </c>
      <c r="D104" s="174"/>
      <c r="E104" s="172" t="s">
        <v>95</v>
      </c>
      <c r="F104" s="173"/>
      <c r="G104" s="173"/>
      <c r="H104" s="173"/>
      <c r="I104" s="173"/>
      <c r="J104" s="174"/>
      <c r="K104" s="172" t="s">
        <v>26</v>
      </c>
      <c r="L104" s="173"/>
      <c r="M104" s="173"/>
      <c r="N104" s="173"/>
      <c r="O104" s="173"/>
      <c r="P104" s="174"/>
      <c r="Q104" s="196"/>
      <c r="R104" s="197"/>
      <c r="S104" s="38"/>
    </row>
    <row r="105" spans="1:19" ht="21.95" customHeight="1" thickBot="1">
      <c r="A105" s="66"/>
      <c r="B105" s="188"/>
      <c r="C105" s="107" t="s">
        <v>2</v>
      </c>
      <c r="D105" s="108" t="s">
        <v>4</v>
      </c>
      <c r="E105" s="175">
        <v>45651</v>
      </c>
      <c r="F105" s="176"/>
      <c r="G105" s="177"/>
      <c r="H105" s="178" t="s">
        <v>66</v>
      </c>
      <c r="I105" s="179"/>
      <c r="J105" s="180"/>
      <c r="K105" s="175" t="s">
        <v>74</v>
      </c>
      <c r="L105" s="176"/>
      <c r="M105" s="177"/>
      <c r="N105" s="178" t="s">
        <v>27</v>
      </c>
      <c r="O105" s="179"/>
      <c r="P105" s="180"/>
      <c r="Q105" s="196"/>
      <c r="R105" s="197"/>
      <c r="S105" s="38"/>
    </row>
    <row r="106" spans="1:19" ht="23.85" customHeight="1" thickBot="1">
      <c r="A106" s="66"/>
      <c r="B106" s="286"/>
      <c r="C106" s="287"/>
      <c r="D106" s="244"/>
      <c r="E106" s="191"/>
      <c r="F106" s="192"/>
      <c r="G106" s="192"/>
      <c r="H106" s="192"/>
      <c r="I106" s="192"/>
      <c r="J106" s="193"/>
      <c r="K106" s="191"/>
      <c r="L106" s="192"/>
      <c r="M106" s="192"/>
      <c r="N106" s="192"/>
      <c r="O106" s="192"/>
      <c r="P106" s="193"/>
      <c r="Q106" s="288">
        <f>SUM(E106:P106)</f>
        <v>0</v>
      </c>
      <c r="R106" s="289"/>
      <c r="S106" s="38"/>
    </row>
    <row r="107" spans="1:19" ht="9.9499999999999993" customHeight="1" thickBot="1">
      <c r="A107" s="69"/>
      <c r="B107" s="291" t="s">
        <v>12</v>
      </c>
      <c r="C107" s="291"/>
      <c r="D107" s="291"/>
      <c r="E107" s="292"/>
      <c r="F107" s="292"/>
      <c r="G107" s="292"/>
      <c r="H107" s="292"/>
      <c r="I107" s="292"/>
      <c r="J107" s="292"/>
      <c r="K107" s="120"/>
      <c r="L107" s="120"/>
      <c r="M107" s="120"/>
      <c r="N107" s="292"/>
      <c r="O107" s="292"/>
      <c r="P107" s="292"/>
      <c r="Q107" s="293"/>
      <c r="R107" s="294"/>
      <c r="S107" s="70"/>
    </row>
    <row r="108" spans="1:19" ht="21.95" customHeight="1">
      <c r="A108" s="66"/>
      <c r="B108" s="186" t="s">
        <v>13</v>
      </c>
      <c r="C108" s="189" t="s">
        <v>6</v>
      </c>
      <c r="D108" s="190"/>
      <c r="E108" s="152" t="s">
        <v>28</v>
      </c>
      <c r="F108" s="171"/>
      <c r="G108" s="171"/>
      <c r="H108" s="171"/>
      <c r="I108" s="171"/>
      <c r="J108" s="153"/>
      <c r="K108" s="152" t="s">
        <v>93</v>
      </c>
      <c r="L108" s="171"/>
      <c r="M108" s="171"/>
      <c r="N108" s="171"/>
      <c r="O108" s="171"/>
      <c r="P108" s="153"/>
      <c r="Q108" s="194" t="s">
        <v>0</v>
      </c>
      <c r="R108" s="195"/>
      <c r="S108" s="38"/>
    </row>
    <row r="109" spans="1:19" ht="21.95" customHeight="1">
      <c r="A109" s="66"/>
      <c r="B109" s="187"/>
      <c r="C109" s="198" t="s">
        <v>14</v>
      </c>
      <c r="D109" s="174"/>
      <c r="E109" s="172" t="s">
        <v>95</v>
      </c>
      <c r="F109" s="173"/>
      <c r="G109" s="173"/>
      <c r="H109" s="173"/>
      <c r="I109" s="173"/>
      <c r="J109" s="174"/>
      <c r="K109" s="172" t="s">
        <v>26</v>
      </c>
      <c r="L109" s="173"/>
      <c r="M109" s="173"/>
      <c r="N109" s="173"/>
      <c r="O109" s="173"/>
      <c r="P109" s="174"/>
      <c r="Q109" s="196"/>
      <c r="R109" s="197"/>
      <c r="S109" s="38"/>
    </row>
    <row r="110" spans="1:19" ht="21.95" customHeight="1" thickBot="1">
      <c r="A110" s="66"/>
      <c r="B110" s="188"/>
      <c r="C110" s="107" t="s">
        <v>2</v>
      </c>
      <c r="D110" s="108" t="s">
        <v>4</v>
      </c>
      <c r="E110" s="175">
        <v>45651</v>
      </c>
      <c r="F110" s="176"/>
      <c r="G110" s="177"/>
      <c r="H110" s="178" t="s">
        <v>66</v>
      </c>
      <c r="I110" s="179"/>
      <c r="J110" s="180"/>
      <c r="K110" s="175" t="s">
        <v>74</v>
      </c>
      <c r="L110" s="176"/>
      <c r="M110" s="177"/>
      <c r="N110" s="178" t="s">
        <v>76</v>
      </c>
      <c r="O110" s="179"/>
      <c r="P110" s="180"/>
      <c r="Q110" s="196"/>
      <c r="R110" s="197"/>
      <c r="S110" s="38"/>
    </row>
    <row r="111" spans="1:19" ht="23.85" customHeight="1" thickBot="1">
      <c r="A111" s="66"/>
      <c r="B111" s="286"/>
      <c r="C111" s="287"/>
      <c r="D111" s="244"/>
      <c r="E111" s="191"/>
      <c r="F111" s="192"/>
      <c r="G111" s="192"/>
      <c r="H111" s="192"/>
      <c r="I111" s="192"/>
      <c r="J111" s="193"/>
      <c r="K111" s="191"/>
      <c r="L111" s="192"/>
      <c r="M111" s="192"/>
      <c r="N111" s="192"/>
      <c r="O111" s="192"/>
      <c r="P111" s="193"/>
      <c r="Q111" s="288">
        <f>SUM(E111:P111)</f>
        <v>0</v>
      </c>
      <c r="R111" s="289"/>
      <c r="S111" s="38"/>
    </row>
    <row r="112" spans="1:19" ht="9.9499999999999993" customHeight="1" thickBot="1">
      <c r="A112" s="69"/>
      <c r="B112" s="295" t="s">
        <v>12</v>
      </c>
      <c r="C112" s="295"/>
      <c r="D112" s="295"/>
      <c r="E112" s="296"/>
      <c r="F112" s="296"/>
      <c r="G112" s="296"/>
      <c r="H112" s="296"/>
      <c r="I112" s="296"/>
      <c r="J112" s="296"/>
      <c r="K112" s="121"/>
      <c r="L112" s="121"/>
      <c r="M112" s="121"/>
      <c r="N112" s="296"/>
      <c r="O112" s="296"/>
      <c r="P112" s="296"/>
      <c r="Q112" s="297"/>
      <c r="R112" s="298"/>
      <c r="S112" s="70"/>
    </row>
    <row r="113" spans="1:19" ht="21.95" customHeight="1">
      <c r="A113" s="66"/>
      <c r="B113" s="186" t="s">
        <v>13</v>
      </c>
      <c r="C113" s="189" t="s">
        <v>6</v>
      </c>
      <c r="D113" s="190"/>
      <c r="E113" s="152" t="s">
        <v>28</v>
      </c>
      <c r="F113" s="171"/>
      <c r="G113" s="171"/>
      <c r="H113" s="171"/>
      <c r="I113" s="171"/>
      <c r="J113" s="153"/>
      <c r="K113" s="152" t="s">
        <v>93</v>
      </c>
      <c r="L113" s="171"/>
      <c r="M113" s="171"/>
      <c r="N113" s="171"/>
      <c r="O113" s="171"/>
      <c r="P113" s="153"/>
      <c r="Q113" s="194" t="s">
        <v>0</v>
      </c>
      <c r="R113" s="195"/>
      <c r="S113" s="38"/>
    </row>
    <row r="114" spans="1:19" ht="21.95" customHeight="1">
      <c r="A114" s="66"/>
      <c r="B114" s="187"/>
      <c r="C114" s="198" t="s">
        <v>14</v>
      </c>
      <c r="D114" s="174"/>
      <c r="E114" s="172" t="s">
        <v>95</v>
      </c>
      <c r="F114" s="173"/>
      <c r="G114" s="173"/>
      <c r="H114" s="173"/>
      <c r="I114" s="173"/>
      <c r="J114" s="174"/>
      <c r="K114" s="172" t="s">
        <v>26</v>
      </c>
      <c r="L114" s="173"/>
      <c r="M114" s="173"/>
      <c r="N114" s="173"/>
      <c r="O114" s="173"/>
      <c r="P114" s="174"/>
      <c r="Q114" s="196"/>
      <c r="R114" s="197"/>
      <c r="S114" s="38"/>
    </row>
    <row r="115" spans="1:19" ht="21.95" customHeight="1" thickBot="1">
      <c r="A115" s="66"/>
      <c r="B115" s="188"/>
      <c r="C115" s="107" t="s">
        <v>2</v>
      </c>
      <c r="D115" s="108" t="s">
        <v>4</v>
      </c>
      <c r="E115" s="175">
        <v>45651</v>
      </c>
      <c r="F115" s="176"/>
      <c r="G115" s="177"/>
      <c r="H115" s="178" t="s">
        <v>66</v>
      </c>
      <c r="I115" s="179"/>
      <c r="J115" s="180"/>
      <c r="K115" s="175" t="s">
        <v>74</v>
      </c>
      <c r="L115" s="176"/>
      <c r="M115" s="177"/>
      <c r="N115" s="178" t="s">
        <v>27</v>
      </c>
      <c r="O115" s="179"/>
      <c r="P115" s="180"/>
      <c r="Q115" s="196"/>
      <c r="R115" s="197"/>
      <c r="S115" s="38"/>
    </row>
    <row r="116" spans="1:19" ht="23.85" customHeight="1" thickBot="1">
      <c r="A116" s="66"/>
      <c r="B116" s="286"/>
      <c r="C116" s="287"/>
      <c r="D116" s="244"/>
      <c r="E116" s="191"/>
      <c r="F116" s="192"/>
      <c r="G116" s="192"/>
      <c r="H116" s="192"/>
      <c r="I116" s="192"/>
      <c r="J116" s="193"/>
      <c r="K116" s="191"/>
      <c r="L116" s="192"/>
      <c r="M116" s="192"/>
      <c r="N116" s="192"/>
      <c r="O116" s="192"/>
      <c r="P116" s="193"/>
      <c r="Q116" s="288">
        <f>SUM(E116:P116)</f>
        <v>0</v>
      </c>
      <c r="R116" s="289"/>
      <c r="S116" s="38"/>
    </row>
    <row r="117" spans="1:19" ht="9.9499999999999993" customHeight="1" thickBot="1">
      <c r="A117" s="69"/>
      <c r="B117" s="295" t="s">
        <v>12</v>
      </c>
      <c r="C117" s="295"/>
      <c r="D117" s="295"/>
      <c r="E117" s="296"/>
      <c r="F117" s="296"/>
      <c r="G117" s="296"/>
      <c r="H117" s="296"/>
      <c r="I117" s="296"/>
      <c r="J117" s="296"/>
      <c r="K117" s="121"/>
      <c r="L117" s="121"/>
      <c r="M117" s="121"/>
      <c r="N117" s="296"/>
      <c r="O117" s="296"/>
      <c r="P117" s="296"/>
      <c r="Q117" s="297"/>
      <c r="R117" s="298"/>
      <c r="S117" s="70"/>
    </row>
    <row r="118" spans="1:19" ht="21.95" customHeight="1">
      <c r="A118" s="66"/>
      <c r="B118" s="186" t="s">
        <v>13</v>
      </c>
      <c r="C118" s="189" t="s">
        <v>6</v>
      </c>
      <c r="D118" s="190"/>
      <c r="E118" s="152" t="s">
        <v>28</v>
      </c>
      <c r="F118" s="171"/>
      <c r="G118" s="171"/>
      <c r="H118" s="171"/>
      <c r="I118" s="171"/>
      <c r="J118" s="153"/>
      <c r="K118" s="152" t="s">
        <v>93</v>
      </c>
      <c r="L118" s="171"/>
      <c r="M118" s="171"/>
      <c r="N118" s="171"/>
      <c r="O118" s="171"/>
      <c r="P118" s="153"/>
      <c r="Q118" s="194" t="s">
        <v>0</v>
      </c>
      <c r="R118" s="195"/>
      <c r="S118" s="38"/>
    </row>
    <row r="119" spans="1:19" ht="21.95" customHeight="1">
      <c r="A119" s="66"/>
      <c r="B119" s="187"/>
      <c r="C119" s="198" t="s">
        <v>14</v>
      </c>
      <c r="D119" s="174"/>
      <c r="E119" s="172" t="s">
        <v>95</v>
      </c>
      <c r="F119" s="173"/>
      <c r="G119" s="173"/>
      <c r="H119" s="173"/>
      <c r="I119" s="173"/>
      <c r="J119" s="174"/>
      <c r="K119" s="172" t="s">
        <v>26</v>
      </c>
      <c r="L119" s="173"/>
      <c r="M119" s="173"/>
      <c r="N119" s="173"/>
      <c r="O119" s="173"/>
      <c r="P119" s="174"/>
      <c r="Q119" s="196"/>
      <c r="R119" s="197"/>
      <c r="S119" s="38"/>
    </row>
    <row r="120" spans="1:19" ht="21.95" customHeight="1" thickBot="1">
      <c r="A120" s="66"/>
      <c r="B120" s="188"/>
      <c r="C120" s="107" t="s">
        <v>2</v>
      </c>
      <c r="D120" s="108" t="s">
        <v>4</v>
      </c>
      <c r="E120" s="175">
        <v>45651</v>
      </c>
      <c r="F120" s="176"/>
      <c r="G120" s="177"/>
      <c r="H120" s="178" t="s">
        <v>66</v>
      </c>
      <c r="I120" s="179"/>
      <c r="J120" s="180"/>
      <c r="K120" s="175" t="s">
        <v>74</v>
      </c>
      <c r="L120" s="176"/>
      <c r="M120" s="177"/>
      <c r="N120" s="178" t="s">
        <v>27</v>
      </c>
      <c r="O120" s="179"/>
      <c r="P120" s="180"/>
      <c r="Q120" s="196"/>
      <c r="R120" s="197"/>
      <c r="S120" s="38"/>
    </row>
    <row r="121" spans="1:19" ht="23.85" customHeight="1" thickBot="1">
      <c r="A121" s="66"/>
      <c r="B121" s="286"/>
      <c r="C121" s="287"/>
      <c r="D121" s="244"/>
      <c r="E121" s="191"/>
      <c r="F121" s="192"/>
      <c r="G121" s="192"/>
      <c r="H121" s="192"/>
      <c r="I121" s="192"/>
      <c r="J121" s="193"/>
      <c r="K121" s="191"/>
      <c r="L121" s="192"/>
      <c r="M121" s="192"/>
      <c r="N121" s="192"/>
      <c r="O121" s="192"/>
      <c r="P121" s="193"/>
      <c r="Q121" s="288">
        <f>SUM(E121:P121)</f>
        <v>0</v>
      </c>
      <c r="R121" s="289"/>
      <c r="S121" s="38"/>
    </row>
    <row r="122" spans="1:19" ht="9.9499999999999993" customHeight="1" thickBot="1">
      <c r="A122" s="69"/>
      <c r="B122" s="295" t="s">
        <v>12</v>
      </c>
      <c r="C122" s="295"/>
      <c r="D122" s="295"/>
      <c r="E122" s="296"/>
      <c r="F122" s="296"/>
      <c r="G122" s="296"/>
      <c r="H122" s="296"/>
      <c r="I122" s="296"/>
      <c r="J122" s="296"/>
      <c r="K122" s="121"/>
      <c r="L122" s="121"/>
      <c r="M122" s="121"/>
      <c r="N122" s="296"/>
      <c r="O122" s="296"/>
      <c r="P122" s="296"/>
      <c r="Q122" s="297"/>
      <c r="R122" s="298"/>
      <c r="S122" s="70"/>
    </row>
    <row r="123" spans="1:19" ht="21.95" customHeight="1">
      <c r="A123" s="66"/>
      <c r="B123" s="186" t="s">
        <v>13</v>
      </c>
      <c r="C123" s="189" t="s">
        <v>6</v>
      </c>
      <c r="D123" s="190"/>
      <c r="E123" s="152" t="s">
        <v>28</v>
      </c>
      <c r="F123" s="171"/>
      <c r="G123" s="171"/>
      <c r="H123" s="171"/>
      <c r="I123" s="171"/>
      <c r="J123" s="153"/>
      <c r="K123" s="152" t="s">
        <v>93</v>
      </c>
      <c r="L123" s="171"/>
      <c r="M123" s="171"/>
      <c r="N123" s="171"/>
      <c r="O123" s="171"/>
      <c r="P123" s="153"/>
      <c r="Q123" s="194" t="s">
        <v>0</v>
      </c>
      <c r="R123" s="195"/>
      <c r="S123" s="38"/>
    </row>
    <row r="124" spans="1:19" ht="21.95" customHeight="1">
      <c r="A124" s="66"/>
      <c r="B124" s="304"/>
      <c r="C124" s="198" t="s">
        <v>14</v>
      </c>
      <c r="D124" s="174"/>
      <c r="E124" s="172" t="s">
        <v>95</v>
      </c>
      <c r="F124" s="173"/>
      <c r="G124" s="173"/>
      <c r="H124" s="173"/>
      <c r="I124" s="173"/>
      <c r="J124" s="174"/>
      <c r="K124" s="172" t="s">
        <v>26</v>
      </c>
      <c r="L124" s="173"/>
      <c r="M124" s="173"/>
      <c r="N124" s="173"/>
      <c r="O124" s="173"/>
      <c r="P124" s="174"/>
      <c r="Q124" s="196"/>
      <c r="R124" s="197"/>
      <c r="S124" s="38"/>
    </row>
    <row r="125" spans="1:19" ht="21.95" customHeight="1" thickBot="1">
      <c r="A125" s="66"/>
      <c r="B125" s="305"/>
      <c r="C125" s="107" t="s">
        <v>2</v>
      </c>
      <c r="D125" s="108" t="s">
        <v>4</v>
      </c>
      <c r="E125" s="175">
        <v>45651</v>
      </c>
      <c r="F125" s="176"/>
      <c r="G125" s="177"/>
      <c r="H125" s="178" t="s">
        <v>66</v>
      </c>
      <c r="I125" s="179"/>
      <c r="J125" s="180"/>
      <c r="K125" s="175" t="s">
        <v>74</v>
      </c>
      <c r="L125" s="176"/>
      <c r="M125" s="177"/>
      <c r="N125" s="178" t="s">
        <v>27</v>
      </c>
      <c r="O125" s="179"/>
      <c r="P125" s="180"/>
      <c r="Q125" s="196"/>
      <c r="R125" s="197"/>
      <c r="S125" s="38"/>
    </row>
    <row r="126" spans="1:19" ht="23.85" customHeight="1" thickBot="1">
      <c r="A126" s="66"/>
      <c r="B126" s="286"/>
      <c r="C126" s="287"/>
      <c r="D126" s="244"/>
      <c r="E126" s="191"/>
      <c r="F126" s="192"/>
      <c r="G126" s="192"/>
      <c r="H126" s="192"/>
      <c r="I126" s="192"/>
      <c r="J126" s="193"/>
      <c r="K126" s="191"/>
      <c r="L126" s="192"/>
      <c r="M126" s="192"/>
      <c r="N126" s="192"/>
      <c r="O126" s="192"/>
      <c r="P126" s="193"/>
      <c r="Q126" s="288">
        <f>SUM(E126:P126)</f>
        <v>0</v>
      </c>
      <c r="R126" s="289"/>
      <c r="S126" s="38"/>
    </row>
    <row r="127" spans="1:19" ht="9.9499999999999993" customHeight="1" thickBot="1">
      <c r="A127" s="69"/>
      <c r="B127" s="295" t="s">
        <v>12</v>
      </c>
      <c r="C127" s="295"/>
      <c r="D127" s="295"/>
      <c r="E127" s="296"/>
      <c r="F127" s="296"/>
      <c r="G127" s="296"/>
      <c r="H127" s="296"/>
      <c r="I127" s="296"/>
      <c r="J127" s="296"/>
      <c r="K127" s="121"/>
      <c r="L127" s="121"/>
      <c r="M127" s="121"/>
      <c r="N127" s="296"/>
      <c r="O127" s="296"/>
      <c r="P127" s="296"/>
      <c r="Q127" s="297"/>
      <c r="R127" s="298"/>
      <c r="S127" s="70"/>
    </row>
    <row r="128" spans="1:19" ht="21.95" customHeight="1">
      <c r="A128" s="66"/>
      <c r="B128" s="186" t="s">
        <v>13</v>
      </c>
      <c r="C128" s="189" t="s">
        <v>6</v>
      </c>
      <c r="D128" s="190"/>
      <c r="E128" s="152" t="s">
        <v>28</v>
      </c>
      <c r="F128" s="171"/>
      <c r="G128" s="171"/>
      <c r="H128" s="171"/>
      <c r="I128" s="171"/>
      <c r="J128" s="153"/>
      <c r="K128" s="152" t="s">
        <v>93</v>
      </c>
      <c r="L128" s="171"/>
      <c r="M128" s="171"/>
      <c r="N128" s="171"/>
      <c r="O128" s="171"/>
      <c r="P128" s="153"/>
      <c r="Q128" s="194" t="s">
        <v>0</v>
      </c>
      <c r="R128" s="195"/>
      <c r="S128" s="38"/>
    </row>
    <row r="129" spans="1:20" ht="21.95" customHeight="1">
      <c r="A129" s="66"/>
      <c r="B129" s="187"/>
      <c r="C129" s="198" t="s">
        <v>14</v>
      </c>
      <c r="D129" s="174"/>
      <c r="E129" s="172" t="s">
        <v>95</v>
      </c>
      <c r="F129" s="173"/>
      <c r="G129" s="173"/>
      <c r="H129" s="173"/>
      <c r="I129" s="173"/>
      <c r="J129" s="174"/>
      <c r="K129" s="172" t="s">
        <v>26</v>
      </c>
      <c r="L129" s="173"/>
      <c r="M129" s="173"/>
      <c r="N129" s="173"/>
      <c r="O129" s="173"/>
      <c r="P129" s="174"/>
      <c r="Q129" s="196"/>
      <c r="R129" s="197"/>
      <c r="S129" s="38"/>
    </row>
    <row r="130" spans="1:20" ht="21.95" customHeight="1" thickBot="1">
      <c r="A130" s="66"/>
      <c r="B130" s="188"/>
      <c r="C130" s="107" t="s">
        <v>2</v>
      </c>
      <c r="D130" s="108" t="s">
        <v>4</v>
      </c>
      <c r="E130" s="175">
        <v>45651</v>
      </c>
      <c r="F130" s="176"/>
      <c r="G130" s="177"/>
      <c r="H130" s="178" t="s">
        <v>66</v>
      </c>
      <c r="I130" s="179"/>
      <c r="J130" s="180"/>
      <c r="K130" s="175" t="s">
        <v>74</v>
      </c>
      <c r="L130" s="176"/>
      <c r="M130" s="177"/>
      <c r="N130" s="178" t="s">
        <v>27</v>
      </c>
      <c r="O130" s="179"/>
      <c r="P130" s="180"/>
      <c r="Q130" s="196"/>
      <c r="R130" s="197"/>
      <c r="S130" s="38"/>
    </row>
    <row r="131" spans="1:20" ht="23.85" customHeight="1" thickBot="1">
      <c r="A131" s="66"/>
      <c r="B131" s="286"/>
      <c r="C131" s="287"/>
      <c r="D131" s="244"/>
      <c r="E131" s="191"/>
      <c r="F131" s="192"/>
      <c r="G131" s="192"/>
      <c r="H131" s="192"/>
      <c r="I131" s="192"/>
      <c r="J131" s="193"/>
      <c r="K131" s="191"/>
      <c r="L131" s="192"/>
      <c r="M131" s="192"/>
      <c r="N131" s="192"/>
      <c r="O131" s="192"/>
      <c r="P131" s="193"/>
      <c r="Q131" s="288">
        <f>SUM(E131:P131)</f>
        <v>0</v>
      </c>
      <c r="R131" s="289"/>
      <c r="S131" s="38"/>
    </row>
    <row r="132" spans="1:20" ht="9.9499999999999993" customHeight="1" thickBot="1">
      <c r="A132" s="69"/>
      <c r="B132" s="306" t="s">
        <v>12</v>
      </c>
      <c r="C132" s="306"/>
      <c r="D132" s="306"/>
      <c r="E132" s="307"/>
      <c r="F132" s="307"/>
      <c r="G132" s="307"/>
      <c r="H132" s="307"/>
      <c r="I132" s="307"/>
      <c r="J132" s="307"/>
      <c r="K132" s="71"/>
      <c r="L132" s="71"/>
      <c r="M132" s="71"/>
      <c r="N132" s="307"/>
      <c r="O132" s="307"/>
      <c r="P132" s="307"/>
      <c r="Q132" s="308"/>
      <c r="R132" s="309"/>
      <c r="S132" s="70"/>
    </row>
    <row r="133" spans="1:20" ht="28.5" customHeight="1" thickBot="1">
      <c r="A133" s="66"/>
      <c r="B133" s="72"/>
      <c r="C133" s="73"/>
      <c r="D133" s="74"/>
      <c r="E133" s="74"/>
      <c r="F133" s="74"/>
      <c r="G133" s="74"/>
      <c r="H133" s="74"/>
      <c r="I133" s="74"/>
      <c r="J133" s="74"/>
      <c r="K133" s="74"/>
      <c r="L133" s="206" t="s">
        <v>37</v>
      </c>
      <c r="M133" s="207"/>
      <c r="N133" s="207"/>
      <c r="O133" s="208"/>
      <c r="P133" s="209">
        <f>SUM(Q106,Q111,Q116,Q121,Q126,Q131)</f>
        <v>0</v>
      </c>
      <c r="Q133" s="209"/>
      <c r="R133" s="210"/>
      <c r="S133" s="38"/>
    </row>
    <row r="134" spans="1:20" ht="24.75" customHeight="1">
      <c r="A134" s="66"/>
      <c r="B134" s="111" t="s">
        <v>80</v>
      </c>
      <c r="C134" s="73"/>
      <c r="D134" s="74"/>
      <c r="E134" s="74"/>
      <c r="F134" s="74"/>
      <c r="G134" s="74"/>
      <c r="H134" s="74"/>
      <c r="I134" s="74"/>
      <c r="J134" s="74"/>
      <c r="K134" s="74"/>
      <c r="L134" s="68"/>
      <c r="M134" s="68"/>
      <c r="N134" s="75"/>
      <c r="O134" s="75"/>
      <c r="P134" s="75"/>
      <c r="Q134" s="60"/>
      <c r="R134" s="60"/>
      <c r="S134" s="38"/>
    </row>
    <row r="135" spans="1:20" ht="22.5" customHeight="1">
      <c r="B135" s="98" t="s">
        <v>71</v>
      </c>
    </row>
    <row r="136" spans="1:20" ht="22.5" customHeight="1">
      <c r="B136" s="98" t="s">
        <v>101</v>
      </c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7"/>
      <c r="P136" s="77"/>
      <c r="Q136" s="78"/>
      <c r="R136" s="65"/>
      <c r="S136" s="65"/>
      <c r="T136" s="65"/>
    </row>
    <row r="137" spans="1:20" ht="22.5" customHeight="1">
      <c r="B137" s="98" t="s">
        <v>102</v>
      </c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7"/>
      <c r="P137" s="77"/>
      <c r="Q137" s="78"/>
      <c r="R137" s="65"/>
      <c r="S137" s="65"/>
      <c r="T137" s="65"/>
    </row>
    <row r="138" spans="1:20" ht="22.5" customHeight="1">
      <c r="B138" s="98" t="s">
        <v>103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7"/>
      <c r="P138" s="77"/>
      <c r="Q138" s="78"/>
      <c r="R138" s="65"/>
      <c r="S138" s="65"/>
      <c r="T138" s="65"/>
    </row>
    <row r="139" spans="1:20" ht="22.5" customHeight="1">
      <c r="B139" s="112" t="s">
        <v>72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7"/>
      <c r="P139" s="77"/>
      <c r="Q139" s="78"/>
      <c r="R139" s="65"/>
      <c r="S139" s="65"/>
      <c r="T139" s="65"/>
    </row>
    <row r="140" spans="1:20" ht="24.95" customHeight="1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7"/>
      <c r="P140" s="77"/>
      <c r="Q140" s="78"/>
      <c r="R140" s="65"/>
      <c r="S140" s="65"/>
      <c r="T140" s="65"/>
    </row>
  </sheetData>
  <sheetProtection formatCells="0" formatColumns="0" formatRows="0" insertColumns="0" insertRows="0" insertHyperlinks="0" deleteColumns="0" deleteRows="0" sort="0" autoFilter="0" pivotTables="0"/>
  <mergeCells count="598">
    <mergeCell ref="B61:J61"/>
    <mergeCell ref="K61:L61"/>
    <mergeCell ref="N62:Q63"/>
    <mergeCell ref="R62:S63"/>
    <mergeCell ref="H37:I37"/>
    <mergeCell ref="H38:I38"/>
    <mergeCell ref="H39:I39"/>
    <mergeCell ref="F36:I36"/>
    <mergeCell ref="R58:S58"/>
    <mergeCell ref="B59:C60"/>
    <mergeCell ref="D59:F59"/>
    <mergeCell ref="G59:H59"/>
    <mergeCell ref="I59:J59"/>
    <mergeCell ref="K59:L59"/>
    <mergeCell ref="N59:O59"/>
    <mergeCell ref="P59:Q59"/>
    <mergeCell ref="R59:S59"/>
    <mergeCell ref="D60:F60"/>
    <mergeCell ref="G60:H60"/>
    <mergeCell ref="I60:J60"/>
    <mergeCell ref="K60:L60"/>
    <mergeCell ref="N60:O60"/>
    <mergeCell ref="P60:Q60"/>
    <mergeCell ref="R60:S60"/>
    <mergeCell ref="B57:C58"/>
    <mergeCell ref="D57:F57"/>
    <mergeCell ref="G57:H57"/>
    <mergeCell ref="I57:J57"/>
    <mergeCell ref="K57:L57"/>
    <mergeCell ref="D58:F58"/>
    <mergeCell ref="G58:H58"/>
    <mergeCell ref="I58:J58"/>
    <mergeCell ref="K58:L58"/>
    <mergeCell ref="B55:C56"/>
    <mergeCell ref="D55:F55"/>
    <mergeCell ref="G55:H55"/>
    <mergeCell ref="I55:J55"/>
    <mergeCell ref="K55:L55"/>
    <mergeCell ref="N55:O55"/>
    <mergeCell ref="P55:Q55"/>
    <mergeCell ref="R55:S55"/>
    <mergeCell ref="D56:F56"/>
    <mergeCell ref="G56:H56"/>
    <mergeCell ref="I56:J56"/>
    <mergeCell ref="K56:L56"/>
    <mergeCell ref="B53:C54"/>
    <mergeCell ref="D53:F53"/>
    <mergeCell ref="G53:H53"/>
    <mergeCell ref="I53:J53"/>
    <mergeCell ref="K53:L53"/>
    <mergeCell ref="N53:O53"/>
    <mergeCell ref="P53:Q53"/>
    <mergeCell ref="R53:S53"/>
    <mergeCell ref="D54:F54"/>
    <mergeCell ref="G54:H54"/>
    <mergeCell ref="I54:J54"/>
    <mergeCell ref="K54:L54"/>
    <mergeCell ref="N54:O54"/>
    <mergeCell ref="P54:Q54"/>
    <mergeCell ref="R54:S54"/>
    <mergeCell ref="B51:C52"/>
    <mergeCell ref="D51:F51"/>
    <mergeCell ref="G51:H51"/>
    <mergeCell ref="I51:J51"/>
    <mergeCell ref="K51:L51"/>
    <mergeCell ref="D52:F52"/>
    <mergeCell ref="G52:H52"/>
    <mergeCell ref="I52:J52"/>
    <mergeCell ref="K52:L52"/>
    <mergeCell ref="B48:C48"/>
    <mergeCell ref="D48:F48"/>
    <mergeCell ref="G48:H48"/>
    <mergeCell ref="I48:J48"/>
    <mergeCell ref="K48:L48"/>
    <mergeCell ref="O46:Q46"/>
    <mergeCell ref="R46:S46"/>
    <mergeCell ref="B49:C50"/>
    <mergeCell ref="D49:F49"/>
    <mergeCell ref="G49:H49"/>
    <mergeCell ref="I49:J49"/>
    <mergeCell ref="K49:L49"/>
    <mergeCell ref="N49:O49"/>
    <mergeCell ref="P49:Q49"/>
    <mergeCell ref="R49:S49"/>
    <mergeCell ref="D50:F50"/>
    <mergeCell ref="G50:H50"/>
    <mergeCell ref="I50:J50"/>
    <mergeCell ref="K50:L50"/>
    <mergeCell ref="N50:O50"/>
    <mergeCell ref="P50:Q50"/>
    <mergeCell ref="R50:S50"/>
    <mergeCell ref="O44:Q44"/>
    <mergeCell ref="R44:S44"/>
    <mergeCell ref="O45:Q45"/>
    <mergeCell ref="R45:S45"/>
    <mergeCell ref="B46:C46"/>
    <mergeCell ref="D46:E46"/>
    <mergeCell ref="F46:G46"/>
    <mergeCell ref="H46:I46"/>
    <mergeCell ref="J46:K46"/>
    <mergeCell ref="M46:N46"/>
    <mergeCell ref="H44:I44"/>
    <mergeCell ref="J44:K44"/>
    <mergeCell ref="M44:N44"/>
    <mergeCell ref="B45:C45"/>
    <mergeCell ref="D45:E45"/>
    <mergeCell ref="F45:G45"/>
    <mergeCell ref="H45:I45"/>
    <mergeCell ref="J45:K45"/>
    <mergeCell ref="M45:N45"/>
    <mergeCell ref="M42:N42"/>
    <mergeCell ref="B43:C43"/>
    <mergeCell ref="D43:E43"/>
    <mergeCell ref="F43:G43"/>
    <mergeCell ref="H43:I43"/>
    <mergeCell ref="J43:K43"/>
    <mergeCell ref="M43:N43"/>
    <mergeCell ref="O42:Q42"/>
    <mergeCell ref="R42:S42"/>
    <mergeCell ref="O43:Q43"/>
    <mergeCell ref="R43:S43"/>
    <mergeCell ref="M40:N40"/>
    <mergeCell ref="B41:C41"/>
    <mergeCell ref="D41:E41"/>
    <mergeCell ref="F41:G41"/>
    <mergeCell ref="H41:I41"/>
    <mergeCell ref="J41:K41"/>
    <mergeCell ref="M41:N41"/>
    <mergeCell ref="O40:Q40"/>
    <mergeCell ref="R40:S40"/>
    <mergeCell ref="O41:Q41"/>
    <mergeCell ref="R41:S41"/>
    <mergeCell ref="T34:U34"/>
    <mergeCell ref="F33:G33"/>
    <mergeCell ref="D33:E33"/>
    <mergeCell ref="B33:C33"/>
    <mergeCell ref="B36:B39"/>
    <mergeCell ref="D36:E36"/>
    <mergeCell ref="J36:K39"/>
    <mergeCell ref="F37:G37"/>
    <mergeCell ref="D37:E37"/>
    <mergeCell ref="M37:S37"/>
    <mergeCell ref="F38:G38"/>
    <mergeCell ref="D38:E38"/>
    <mergeCell ref="M38:S38"/>
    <mergeCell ref="F39:G39"/>
    <mergeCell ref="D39:E39"/>
    <mergeCell ref="M39:N39"/>
    <mergeCell ref="R34:S34"/>
    <mergeCell ref="R39:S39"/>
    <mergeCell ref="R33:S33"/>
    <mergeCell ref="P33:Q33"/>
    <mergeCell ref="N33:O33"/>
    <mergeCell ref="B31:C31"/>
    <mergeCell ref="D31:E31"/>
    <mergeCell ref="F31:G31"/>
    <mergeCell ref="H31:I31"/>
    <mergeCell ref="J31:K31"/>
    <mergeCell ref="L31:M31"/>
    <mergeCell ref="V69:W70"/>
    <mergeCell ref="X69:Z69"/>
    <mergeCell ref="AA69:AB69"/>
    <mergeCell ref="T31:U31"/>
    <mergeCell ref="L32:M32"/>
    <mergeCell ref="N32:O32"/>
    <mergeCell ref="P32:Q32"/>
    <mergeCell ref="R32:S32"/>
    <mergeCell ref="B34:C34"/>
    <mergeCell ref="D34:E34"/>
    <mergeCell ref="F34:G34"/>
    <mergeCell ref="H34:I34"/>
    <mergeCell ref="J34:K34"/>
    <mergeCell ref="L34:M34"/>
    <mergeCell ref="N34:O34"/>
    <mergeCell ref="P34:Q34"/>
    <mergeCell ref="T33:U33"/>
    <mergeCell ref="T32:U32"/>
    <mergeCell ref="A101:C101"/>
    <mergeCell ref="B90:B92"/>
    <mergeCell ref="C90:D90"/>
    <mergeCell ref="C91:D91"/>
    <mergeCell ref="E95:J95"/>
    <mergeCell ref="B98:D98"/>
    <mergeCell ref="E92:G92"/>
    <mergeCell ref="H92:J92"/>
    <mergeCell ref="E90:J90"/>
    <mergeCell ref="E91:J91"/>
    <mergeCell ref="B93:D93"/>
    <mergeCell ref="B95:B97"/>
    <mergeCell ref="C95:D95"/>
    <mergeCell ref="C96:D96"/>
    <mergeCell ref="F32:G32"/>
    <mergeCell ref="H32:I32"/>
    <mergeCell ref="J32:K32"/>
    <mergeCell ref="B88:D88"/>
    <mergeCell ref="B80:B82"/>
    <mergeCell ref="C80:D80"/>
    <mergeCell ref="C81:D81"/>
    <mergeCell ref="E81:J81"/>
    <mergeCell ref="E82:G82"/>
    <mergeCell ref="H82:J82"/>
    <mergeCell ref="E80:J80"/>
    <mergeCell ref="B40:C40"/>
    <mergeCell ref="D40:E40"/>
    <mergeCell ref="F40:G40"/>
    <mergeCell ref="H40:I40"/>
    <mergeCell ref="J40:K40"/>
    <mergeCell ref="B42:C42"/>
    <mergeCell ref="D42:E42"/>
    <mergeCell ref="F42:G42"/>
    <mergeCell ref="H42:I42"/>
    <mergeCell ref="J42:K42"/>
    <mergeCell ref="B44:C44"/>
    <mergeCell ref="D44:E44"/>
    <mergeCell ref="F44:G44"/>
    <mergeCell ref="H4:I4"/>
    <mergeCell ref="H5:I5"/>
    <mergeCell ref="J4:M4"/>
    <mergeCell ref="J5:M5"/>
    <mergeCell ref="L33:M33"/>
    <mergeCell ref="J33:K33"/>
    <mergeCell ref="H33:I33"/>
    <mergeCell ref="R13:S13"/>
    <mergeCell ref="R15:S15"/>
    <mergeCell ref="R16:S16"/>
    <mergeCell ref="R17:S17"/>
    <mergeCell ref="R14:S14"/>
    <mergeCell ref="N31:O31"/>
    <mergeCell ref="P31:Q31"/>
    <mergeCell ref="R31:S31"/>
    <mergeCell ref="N4:O4"/>
    <mergeCell ref="P4:S4"/>
    <mergeCell ref="N5:O5"/>
    <mergeCell ref="P5:S5"/>
    <mergeCell ref="J30:K30"/>
    <mergeCell ref="L30:M30"/>
    <mergeCell ref="N30:O30"/>
    <mergeCell ref="P30:Q30"/>
    <mergeCell ref="R30:S30"/>
    <mergeCell ref="B132:D132"/>
    <mergeCell ref="E132:G132"/>
    <mergeCell ref="H132:J132"/>
    <mergeCell ref="N132:P132"/>
    <mergeCell ref="Q132:R132"/>
    <mergeCell ref="N125:P125"/>
    <mergeCell ref="B127:D127"/>
    <mergeCell ref="E127:G127"/>
    <mergeCell ref="H127:J127"/>
    <mergeCell ref="E126:J126"/>
    <mergeCell ref="K126:P126"/>
    <mergeCell ref="E128:J128"/>
    <mergeCell ref="K128:P128"/>
    <mergeCell ref="E129:J129"/>
    <mergeCell ref="K129:P129"/>
    <mergeCell ref="E130:G130"/>
    <mergeCell ref="H130:J130"/>
    <mergeCell ref="K130:M130"/>
    <mergeCell ref="E131:J131"/>
    <mergeCell ref="K131:P131"/>
    <mergeCell ref="Q131:R131"/>
    <mergeCell ref="Q128:R130"/>
    <mergeCell ref="Q127:R127"/>
    <mergeCell ref="N127:P127"/>
    <mergeCell ref="N130:P130"/>
    <mergeCell ref="B131:D131"/>
    <mergeCell ref="B128:B130"/>
    <mergeCell ref="C128:D128"/>
    <mergeCell ref="B113:B115"/>
    <mergeCell ref="C113:D113"/>
    <mergeCell ref="Q116:R116"/>
    <mergeCell ref="B126:D126"/>
    <mergeCell ref="B123:B125"/>
    <mergeCell ref="C123:D123"/>
    <mergeCell ref="C129:D129"/>
    <mergeCell ref="C124:D124"/>
    <mergeCell ref="B122:D122"/>
    <mergeCell ref="E122:G122"/>
    <mergeCell ref="H122:J122"/>
    <mergeCell ref="N122:P122"/>
    <mergeCell ref="B121:D121"/>
    <mergeCell ref="Q118:R120"/>
    <mergeCell ref="C119:D119"/>
    <mergeCell ref="N120:P120"/>
    <mergeCell ref="B118:B120"/>
    <mergeCell ref="N115:P115"/>
    <mergeCell ref="E114:J114"/>
    <mergeCell ref="K114:P114"/>
    <mergeCell ref="P100:R100"/>
    <mergeCell ref="L100:O100"/>
    <mergeCell ref="Q90:R92"/>
    <mergeCell ref="H120:J120"/>
    <mergeCell ref="K120:M120"/>
    <mergeCell ref="E113:J113"/>
    <mergeCell ref="K113:P113"/>
    <mergeCell ref="E117:G117"/>
    <mergeCell ref="H117:J117"/>
    <mergeCell ref="N117:P117"/>
    <mergeCell ref="Q117:R117"/>
    <mergeCell ref="Q113:R115"/>
    <mergeCell ref="Q98:R98"/>
    <mergeCell ref="N99:P99"/>
    <mergeCell ref="Q99:R99"/>
    <mergeCell ref="Q93:R93"/>
    <mergeCell ref="N94:P94"/>
    <mergeCell ref="Q94:R94"/>
    <mergeCell ref="Q95:R97"/>
    <mergeCell ref="E97:G97"/>
    <mergeCell ref="H97:J97"/>
    <mergeCell ref="E118:J118"/>
    <mergeCell ref="K118:P118"/>
    <mergeCell ref="E119:J119"/>
    <mergeCell ref="Q126:R126"/>
    <mergeCell ref="Q123:R125"/>
    <mergeCell ref="C118:D118"/>
    <mergeCell ref="Q121:R121"/>
    <mergeCell ref="K119:P119"/>
    <mergeCell ref="E120:G120"/>
    <mergeCell ref="E115:G115"/>
    <mergeCell ref="H115:J115"/>
    <mergeCell ref="K115:M115"/>
    <mergeCell ref="E116:J116"/>
    <mergeCell ref="K116:P116"/>
    <mergeCell ref="B117:D117"/>
    <mergeCell ref="B116:D116"/>
    <mergeCell ref="E121:J121"/>
    <mergeCell ref="K121:P121"/>
    <mergeCell ref="B112:D112"/>
    <mergeCell ref="E112:G112"/>
    <mergeCell ref="H112:J112"/>
    <mergeCell ref="N112:P112"/>
    <mergeCell ref="B111:D111"/>
    <mergeCell ref="Q112:R112"/>
    <mergeCell ref="E111:J111"/>
    <mergeCell ref="K111:P111"/>
    <mergeCell ref="Q122:R122"/>
    <mergeCell ref="C114:D114"/>
    <mergeCell ref="Q111:R111"/>
    <mergeCell ref="B103:B105"/>
    <mergeCell ref="C103:D103"/>
    <mergeCell ref="Q103:R105"/>
    <mergeCell ref="C104:D104"/>
    <mergeCell ref="N105:P105"/>
    <mergeCell ref="E104:J104"/>
    <mergeCell ref="E105:G105"/>
    <mergeCell ref="H105:J105"/>
    <mergeCell ref="E103:J103"/>
    <mergeCell ref="K103:P103"/>
    <mergeCell ref="B106:D106"/>
    <mergeCell ref="Q106:R106"/>
    <mergeCell ref="B107:D107"/>
    <mergeCell ref="E107:G107"/>
    <mergeCell ref="H107:J107"/>
    <mergeCell ref="N107:P107"/>
    <mergeCell ref="Q107:R107"/>
    <mergeCell ref="E106:J106"/>
    <mergeCell ref="B108:B110"/>
    <mergeCell ref="C108:D108"/>
    <mergeCell ref="Q108:R110"/>
    <mergeCell ref="C109:D109"/>
    <mergeCell ref="N110:P110"/>
    <mergeCell ref="E108:J108"/>
    <mergeCell ref="E109:J109"/>
    <mergeCell ref="E110:G110"/>
    <mergeCell ref="H110:J110"/>
    <mergeCell ref="K110:M110"/>
    <mergeCell ref="K97:M97"/>
    <mergeCell ref="N97:P97"/>
    <mergeCell ref="E98:J98"/>
    <mergeCell ref="K98:P98"/>
    <mergeCell ref="E93:J93"/>
    <mergeCell ref="E96:J96"/>
    <mergeCell ref="Q88:R88"/>
    <mergeCell ref="N89:P89"/>
    <mergeCell ref="Q89:R89"/>
    <mergeCell ref="E88:J88"/>
    <mergeCell ref="K96:P96"/>
    <mergeCell ref="Q83:R83"/>
    <mergeCell ref="N84:P84"/>
    <mergeCell ref="Q84:R84"/>
    <mergeCell ref="B85:B87"/>
    <mergeCell ref="C85:D85"/>
    <mergeCell ref="Q85:R87"/>
    <mergeCell ref="C86:D86"/>
    <mergeCell ref="E87:G87"/>
    <mergeCell ref="H87:J87"/>
    <mergeCell ref="K87:M87"/>
    <mergeCell ref="N87:P87"/>
    <mergeCell ref="E83:J83"/>
    <mergeCell ref="E85:J85"/>
    <mergeCell ref="E86:J86"/>
    <mergeCell ref="B83:D83"/>
    <mergeCell ref="N79:P79"/>
    <mergeCell ref="Q79:R79"/>
    <mergeCell ref="B73:D73"/>
    <mergeCell ref="Q73:R73"/>
    <mergeCell ref="N74:P74"/>
    <mergeCell ref="Q74:R74"/>
    <mergeCell ref="B75:B77"/>
    <mergeCell ref="C75:D75"/>
    <mergeCell ref="Q75:R77"/>
    <mergeCell ref="C76:D76"/>
    <mergeCell ref="E78:J78"/>
    <mergeCell ref="K78:P78"/>
    <mergeCell ref="E75:J75"/>
    <mergeCell ref="K75:P75"/>
    <mergeCell ref="E77:G77"/>
    <mergeCell ref="H77:J77"/>
    <mergeCell ref="K77:M77"/>
    <mergeCell ref="N77:P77"/>
    <mergeCell ref="E76:J76"/>
    <mergeCell ref="K76:P76"/>
    <mergeCell ref="B78:D78"/>
    <mergeCell ref="Q78:R78"/>
    <mergeCell ref="T30:U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2:C32"/>
    <mergeCell ref="D32:E32"/>
    <mergeCell ref="T26:U26"/>
    <mergeCell ref="L27:M27"/>
    <mergeCell ref="N27:O27"/>
    <mergeCell ref="P27:Q27"/>
    <mergeCell ref="R27:S27"/>
    <mergeCell ref="T27:U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R26:S26"/>
    <mergeCell ref="T29:U29"/>
    <mergeCell ref="B30:C30"/>
    <mergeCell ref="D30:E30"/>
    <mergeCell ref="F30:G30"/>
    <mergeCell ref="H30:I30"/>
    <mergeCell ref="D27:E27"/>
    <mergeCell ref="F27:G27"/>
    <mergeCell ref="H27:I27"/>
    <mergeCell ref="J27:K27"/>
    <mergeCell ref="D26:E26"/>
    <mergeCell ref="F26:G26"/>
    <mergeCell ref="H26:I26"/>
    <mergeCell ref="J26:K26"/>
    <mergeCell ref="T24:U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R24:S24"/>
    <mergeCell ref="AE67:AF67"/>
    <mergeCell ref="V71:AD71"/>
    <mergeCell ref="AE70:AF70"/>
    <mergeCell ref="AC70:AD70"/>
    <mergeCell ref="AA70:AB70"/>
    <mergeCell ref="X70:Z70"/>
    <mergeCell ref="AC69:AD69"/>
    <mergeCell ref="AE69:AF69"/>
    <mergeCell ref="A11:D11"/>
    <mergeCell ref="B13:E13"/>
    <mergeCell ref="H13:I13"/>
    <mergeCell ref="J13:K13"/>
    <mergeCell ref="L13:M13"/>
    <mergeCell ref="N13:O13"/>
    <mergeCell ref="B14:E16"/>
    <mergeCell ref="H14:I16"/>
    <mergeCell ref="J14:K14"/>
    <mergeCell ref="L14:M14"/>
    <mergeCell ref="N14:O14"/>
    <mergeCell ref="F13:G13"/>
    <mergeCell ref="F14:G14"/>
    <mergeCell ref="F15:G15"/>
    <mergeCell ref="F16:G16"/>
    <mergeCell ref="J15:K15"/>
    <mergeCell ref="L15:M15"/>
    <mergeCell ref="N15:O15"/>
    <mergeCell ref="L26:M26"/>
    <mergeCell ref="N26:O26"/>
    <mergeCell ref="P26:Q26"/>
    <mergeCell ref="L16:M16"/>
    <mergeCell ref="N16:O16"/>
    <mergeCell ref="L17:M17"/>
    <mergeCell ref="N17:O17"/>
    <mergeCell ref="P17:Q17"/>
    <mergeCell ref="P14:Q16"/>
    <mergeCell ref="N58:O58"/>
    <mergeCell ref="P58:Q58"/>
    <mergeCell ref="L133:O133"/>
    <mergeCell ref="K83:P83"/>
    <mergeCell ref="K85:P85"/>
    <mergeCell ref="K86:P86"/>
    <mergeCell ref="K81:P81"/>
    <mergeCell ref="K82:M82"/>
    <mergeCell ref="N82:P82"/>
    <mergeCell ref="K95:P95"/>
    <mergeCell ref="K104:P104"/>
    <mergeCell ref="K105:M105"/>
    <mergeCell ref="K106:P106"/>
    <mergeCell ref="K108:P108"/>
    <mergeCell ref="K109:P109"/>
    <mergeCell ref="P133:R133"/>
    <mergeCell ref="Q80:R82"/>
    <mergeCell ref="K80:P80"/>
    <mergeCell ref="K92:M92"/>
    <mergeCell ref="N92:P92"/>
    <mergeCell ref="K93:P93"/>
    <mergeCell ref="K88:P88"/>
    <mergeCell ref="K90:P90"/>
    <mergeCell ref="K91:P91"/>
    <mergeCell ref="A68:C68"/>
    <mergeCell ref="I67:J67"/>
    <mergeCell ref="K67:M67"/>
    <mergeCell ref="V65:W66"/>
    <mergeCell ref="V67:W68"/>
    <mergeCell ref="AC67:AD67"/>
    <mergeCell ref="X67:Z67"/>
    <mergeCell ref="AA67:AB67"/>
    <mergeCell ref="X68:Z68"/>
    <mergeCell ref="AA68:AB68"/>
    <mergeCell ref="AC68:AD68"/>
    <mergeCell ref="B70:B72"/>
    <mergeCell ref="C70:D70"/>
    <mergeCell ref="E73:J73"/>
    <mergeCell ref="K70:P70"/>
    <mergeCell ref="K71:P71"/>
    <mergeCell ref="K72:M72"/>
    <mergeCell ref="N72:P72"/>
    <mergeCell ref="K73:P73"/>
    <mergeCell ref="Q70:R72"/>
    <mergeCell ref="C71:D71"/>
    <mergeCell ref="E70:J70"/>
    <mergeCell ref="E71:J71"/>
    <mergeCell ref="E72:G72"/>
    <mergeCell ref="H72:J72"/>
    <mergeCell ref="AE64:AF64"/>
    <mergeCell ref="AC64:AD64"/>
    <mergeCell ref="V64:W64"/>
    <mergeCell ref="E123:J123"/>
    <mergeCell ref="K123:P123"/>
    <mergeCell ref="E124:J124"/>
    <mergeCell ref="K124:P124"/>
    <mergeCell ref="E125:G125"/>
    <mergeCell ref="H125:J125"/>
    <mergeCell ref="K125:M125"/>
    <mergeCell ref="AE68:AF68"/>
    <mergeCell ref="AE65:AF65"/>
    <mergeCell ref="AC65:AD65"/>
    <mergeCell ref="AA65:AB65"/>
    <mergeCell ref="X66:Z66"/>
    <mergeCell ref="X65:Z65"/>
    <mergeCell ref="AE66:AF66"/>
    <mergeCell ref="AC66:AD66"/>
    <mergeCell ref="AA66:AB66"/>
    <mergeCell ref="N67:O67"/>
    <mergeCell ref="P67:S67"/>
    <mergeCell ref="AA64:AB64"/>
    <mergeCell ref="X64:Z64"/>
    <mergeCell ref="AE71:AF71"/>
    <mergeCell ref="B8:D8"/>
    <mergeCell ref="E8:G8"/>
    <mergeCell ref="H8:J8"/>
    <mergeCell ref="K8:M8"/>
    <mergeCell ref="B9:D9"/>
    <mergeCell ref="E9:G9"/>
    <mergeCell ref="H9:J9"/>
    <mergeCell ref="K9:M9"/>
    <mergeCell ref="O39:Q39"/>
    <mergeCell ref="P13:Q13"/>
    <mergeCell ref="L24:M24"/>
    <mergeCell ref="N24:O24"/>
    <mergeCell ref="P24:Q24"/>
    <mergeCell ref="J16:K16"/>
    <mergeCell ref="B17:E17"/>
    <mergeCell ref="H17:I17"/>
    <mergeCell ref="J17:K17"/>
    <mergeCell ref="F17:G17"/>
    <mergeCell ref="A20:C20"/>
    <mergeCell ref="B24:B27"/>
    <mergeCell ref="D24:E24"/>
    <mergeCell ref="F24:G24"/>
    <mergeCell ref="H24:I24"/>
    <mergeCell ref="J24:K24"/>
  </mergeCells>
  <phoneticPr fontId="2"/>
  <dataValidations count="3">
    <dataValidation imeMode="disabled" allowBlank="1" showInputMessage="1" showErrorMessage="1" sqref="K67 V67 V65 V69 B49 B51 B53 B55 B57 B59" xr:uid="{00000000-0002-0000-0100-000001000000}"/>
    <dataValidation type="list" allowBlank="1" showInputMessage="1" showErrorMessage="1" sqref="P1" xr:uid="{00000000-0002-0000-0100-000000000000}">
      <formula1>$T$1:$T$4</formula1>
    </dataValidation>
    <dataValidation type="list" allowBlank="1" showInputMessage="1" sqref="O40:Q45" xr:uid="{0A74816A-8AC2-44FA-A255-E776FA3F78C5}">
      <formula1>$T$40:$T$42</formula1>
    </dataValidation>
  </dataValidations>
  <printOptions horizontalCentered="1"/>
  <pageMargins left="0.59055118110236227" right="0.15748031496062992" top="0.47244094488188981" bottom="0.27559055118110237" header="0.31496062992125984" footer="0.31496062992125984"/>
  <pageSetup paperSize="9" scale="56" orientation="portrait" r:id="rId1"/>
  <headerFooter alignWithMargins="0"/>
  <rowBreaks count="1" manualBreakCount="1">
    <brk id="64" max="18" man="1"/>
  </rowBreaks>
  <colBreaks count="1" manualBreakCount="1"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8E75D-C9F5-4DE8-B9F2-88E8031D3388}">
  <sheetPr>
    <tabColor rgb="FFFFFF00"/>
  </sheetPr>
  <dimension ref="A1:IR140"/>
  <sheetViews>
    <sheetView view="pageBreakPreview" zoomScale="70" zoomScaleNormal="85" zoomScaleSheetLayoutView="70" workbookViewId="0">
      <selection activeCell="E8" sqref="E8:G8"/>
    </sheetView>
  </sheetViews>
  <sheetFormatPr defaultRowHeight="15.75"/>
  <cols>
    <col min="1" max="1" width="2.75" style="35" customWidth="1"/>
    <col min="2" max="19" width="8.25" style="35" customWidth="1"/>
    <col min="20" max="21" width="7.5" style="35" customWidth="1"/>
    <col min="22" max="22" width="26" style="35" bestFit="1" customWidth="1"/>
    <col min="23" max="23" width="7.375" style="35" customWidth="1"/>
    <col min="24" max="16384" width="9" style="35"/>
  </cols>
  <sheetData>
    <row r="1" spans="1:23" s="5" customFormat="1" ht="29.25" thickBot="1">
      <c r="B1" s="81" t="s">
        <v>149</v>
      </c>
      <c r="C1" s="6"/>
      <c r="D1" s="6"/>
      <c r="E1" s="6"/>
      <c r="F1" s="6"/>
      <c r="G1" s="6"/>
      <c r="H1" s="6"/>
      <c r="I1" s="6"/>
      <c r="O1" s="83" t="s">
        <v>24</v>
      </c>
      <c r="P1" s="85">
        <v>2</v>
      </c>
      <c r="Q1" s="84" t="s">
        <v>25</v>
      </c>
      <c r="S1" s="86" t="s">
        <v>68</v>
      </c>
      <c r="T1" s="43">
        <v>1</v>
      </c>
      <c r="U1" s="7"/>
    </row>
    <row r="2" spans="1:23" s="5" customFormat="1" ht="28.5">
      <c r="B2" s="81"/>
      <c r="C2" s="6"/>
      <c r="D2" s="6"/>
      <c r="E2" s="6"/>
      <c r="F2" s="6"/>
      <c r="G2" s="6"/>
      <c r="H2" s="6"/>
      <c r="I2" s="6"/>
      <c r="K2" s="132"/>
      <c r="L2" s="133"/>
      <c r="O2" s="80" t="s">
        <v>125</v>
      </c>
      <c r="S2" s="133"/>
      <c r="T2" s="43">
        <v>2</v>
      </c>
      <c r="U2" s="7"/>
    </row>
    <row r="3" spans="1:23" s="12" customFormat="1" ht="15.75" customHeight="1">
      <c r="A3" s="8"/>
      <c r="B3" s="8"/>
      <c r="C3" s="8"/>
      <c r="D3" s="8"/>
      <c r="E3" s="8"/>
      <c r="F3" s="8"/>
      <c r="G3" s="8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  <c r="S3" s="11"/>
      <c r="T3" s="43">
        <v>3</v>
      </c>
      <c r="U3" s="134"/>
    </row>
    <row r="4" spans="1:23" s="12" customFormat="1" ht="23.25" customHeight="1">
      <c r="A4" s="13"/>
      <c r="B4" s="135"/>
      <c r="C4" s="113" t="s">
        <v>79</v>
      </c>
      <c r="D4" s="14"/>
      <c r="E4" s="14"/>
      <c r="F4" s="14"/>
      <c r="G4" s="136"/>
      <c r="H4" s="199" t="s">
        <v>43</v>
      </c>
      <c r="I4" s="310"/>
      <c r="J4" s="199">
        <v>500000</v>
      </c>
      <c r="K4" s="199"/>
      <c r="L4" s="199"/>
      <c r="M4" s="199"/>
      <c r="N4" s="183" t="s">
        <v>44</v>
      </c>
      <c r="O4" s="310"/>
      <c r="P4" s="183" t="s">
        <v>126</v>
      </c>
      <c r="Q4" s="199"/>
      <c r="R4" s="199"/>
      <c r="S4" s="199"/>
      <c r="T4" s="48" t="s">
        <v>54</v>
      </c>
      <c r="V4" s="494"/>
      <c r="W4" s="494"/>
    </row>
    <row r="5" spans="1:23" s="12" customFormat="1" ht="23.25" customHeight="1">
      <c r="A5" s="14"/>
      <c r="B5" s="14"/>
      <c r="C5" s="14"/>
      <c r="D5" s="15"/>
      <c r="E5" s="15"/>
      <c r="F5" s="15"/>
      <c r="G5" s="16"/>
      <c r="H5" s="183" t="s">
        <v>65</v>
      </c>
      <c r="I5" s="310"/>
      <c r="J5" s="183" t="s">
        <v>127</v>
      </c>
      <c r="K5" s="199"/>
      <c r="L5" s="199"/>
      <c r="M5" s="199"/>
      <c r="N5" s="183" t="s">
        <v>64</v>
      </c>
      <c r="O5" s="310"/>
      <c r="P5" s="183" t="s">
        <v>128</v>
      </c>
      <c r="Q5" s="199"/>
      <c r="R5" s="199"/>
      <c r="S5" s="199"/>
      <c r="T5" s="14"/>
    </row>
    <row r="6" spans="1:23" s="12" customFormat="1" ht="12" customHeight="1">
      <c r="B6" s="14"/>
      <c r="C6" s="14"/>
      <c r="D6" s="15"/>
      <c r="E6" s="15"/>
      <c r="F6" s="15"/>
      <c r="G6" s="16"/>
      <c r="H6" s="17"/>
      <c r="I6" s="91"/>
      <c r="J6" s="17"/>
      <c r="K6" s="92"/>
      <c r="L6" s="92"/>
      <c r="M6" s="92"/>
      <c r="N6" s="17"/>
      <c r="O6" s="91"/>
      <c r="P6" s="17"/>
      <c r="Q6" s="92"/>
      <c r="R6" s="92"/>
      <c r="S6" s="92"/>
      <c r="T6" s="14"/>
    </row>
    <row r="7" spans="1:23" s="12" customFormat="1" ht="23.25" customHeight="1" thickBot="1">
      <c r="A7" s="97" t="s">
        <v>100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R7" s="92"/>
      <c r="S7" s="92"/>
      <c r="T7" s="14"/>
    </row>
    <row r="8" spans="1:23" s="12" customFormat="1" ht="24.75" customHeight="1">
      <c r="A8" s="34"/>
      <c r="B8" s="145" t="s">
        <v>88</v>
      </c>
      <c r="C8" s="145"/>
      <c r="D8" s="145"/>
      <c r="E8" s="145" t="s">
        <v>89</v>
      </c>
      <c r="F8" s="145"/>
      <c r="G8" s="145"/>
      <c r="H8" s="145" t="s">
        <v>90</v>
      </c>
      <c r="I8" s="145"/>
      <c r="J8" s="145"/>
      <c r="K8" s="145" t="s">
        <v>91</v>
      </c>
      <c r="L8" s="145"/>
      <c r="M8" s="145"/>
      <c r="N8" s="17"/>
      <c r="O8" s="91"/>
      <c r="P8" s="17"/>
      <c r="R8" s="92"/>
      <c r="S8" s="92"/>
      <c r="T8" s="14"/>
    </row>
    <row r="9" spans="1:23" s="12" customFormat="1" ht="24.75" customHeight="1" thickBot="1">
      <c r="A9" s="34"/>
      <c r="B9" s="146" t="s">
        <v>114</v>
      </c>
      <c r="C9" s="146"/>
      <c r="D9" s="146"/>
      <c r="E9" s="146" t="s">
        <v>115</v>
      </c>
      <c r="F9" s="146"/>
      <c r="G9" s="146"/>
      <c r="H9" s="146" t="s">
        <v>116</v>
      </c>
      <c r="I9" s="146"/>
      <c r="J9" s="146"/>
      <c r="K9" s="146" t="s">
        <v>117</v>
      </c>
      <c r="L9" s="146"/>
      <c r="M9" s="146"/>
      <c r="N9" s="17"/>
      <c r="O9" s="91"/>
      <c r="P9" s="17"/>
      <c r="R9" s="92"/>
      <c r="S9" s="92"/>
      <c r="T9" s="14"/>
    </row>
    <row r="10" spans="1:23" s="12" customFormat="1" ht="24.75" customHeight="1" thickBot="1">
      <c r="A10" s="14"/>
      <c r="B10" s="14"/>
      <c r="C10" s="14"/>
      <c r="D10" s="14"/>
      <c r="E10" s="14"/>
      <c r="F10" s="14"/>
      <c r="G10" s="14"/>
      <c r="H10" s="14"/>
      <c r="I10" s="17"/>
      <c r="J10" s="17"/>
      <c r="K10" s="17"/>
      <c r="L10" s="17"/>
      <c r="M10" s="17"/>
      <c r="N10" s="17"/>
      <c r="O10" s="17"/>
      <c r="P10" s="18"/>
      <c r="Q10" s="17"/>
      <c r="R10" s="17"/>
      <c r="S10" s="17"/>
      <c r="T10" s="14"/>
    </row>
    <row r="11" spans="1:23" s="12" customFormat="1" ht="26.25" customHeight="1" thickBot="1">
      <c r="A11" s="162" t="s">
        <v>39</v>
      </c>
      <c r="B11" s="163"/>
      <c r="C11" s="163"/>
      <c r="D11" s="164"/>
      <c r="E11" s="19"/>
      <c r="F11" s="19"/>
      <c r="G11" s="14"/>
      <c r="H11" s="14"/>
      <c r="I11" s="14"/>
      <c r="J11" s="14"/>
      <c r="K11" s="14"/>
      <c r="L11" s="14"/>
      <c r="M11" s="14"/>
      <c r="N11" s="14"/>
      <c r="O11" s="14"/>
      <c r="P11" s="20"/>
      <c r="Q11" s="20"/>
      <c r="R11" s="21"/>
      <c r="S11" s="21"/>
      <c r="T11" s="21"/>
      <c r="U11" s="21"/>
    </row>
    <row r="12" spans="1:23" s="12" customFormat="1" ht="12.75" customHeight="1" thickBot="1">
      <c r="A12" s="22"/>
      <c r="B12" s="22"/>
      <c r="C12" s="19"/>
      <c r="D12" s="19"/>
      <c r="E12" s="19"/>
      <c r="F12" s="19"/>
      <c r="G12" s="14"/>
      <c r="H12" s="14"/>
      <c r="I12" s="14"/>
      <c r="J12" s="14"/>
      <c r="K12" s="14"/>
      <c r="L12" s="14"/>
      <c r="M12" s="14"/>
      <c r="N12" s="14"/>
      <c r="O12" s="14"/>
      <c r="P12" s="20"/>
      <c r="Q12" s="20"/>
      <c r="R12" s="21"/>
      <c r="S12" s="21"/>
      <c r="T12" s="21"/>
      <c r="U12" s="21"/>
    </row>
    <row r="13" spans="1:23" s="12" customFormat="1" ht="43.5" customHeight="1" thickBot="1">
      <c r="A13" s="22"/>
      <c r="B13" s="224" t="s">
        <v>11</v>
      </c>
      <c r="C13" s="225"/>
      <c r="D13" s="225"/>
      <c r="E13" s="225"/>
      <c r="F13" s="243" t="s">
        <v>57</v>
      </c>
      <c r="G13" s="244"/>
      <c r="H13" s="226" t="s">
        <v>33</v>
      </c>
      <c r="I13" s="227"/>
      <c r="J13" s="226" t="s">
        <v>34</v>
      </c>
      <c r="K13" s="227"/>
      <c r="L13" s="226" t="s">
        <v>35</v>
      </c>
      <c r="M13" s="227"/>
      <c r="N13" s="228" t="s">
        <v>36</v>
      </c>
      <c r="O13" s="229"/>
      <c r="P13" s="150" t="s">
        <v>106</v>
      </c>
      <c r="Q13" s="151"/>
      <c r="R13" s="313" t="s">
        <v>58</v>
      </c>
      <c r="S13" s="314"/>
      <c r="T13" s="21"/>
      <c r="U13" s="21"/>
      <c r="V13" s="21"/>
      <c r="W13" s="21"/>
    </row>
    <row r="14" spans="1:23" s="12" customFormat="1" ht="25.5" customHeight="1">
      <c r="A14" s="22"/>
      <c r="B14" s="230" t="s">
        <v>63</v>
      </c>
      <c r="C14" s="231"/>
      <c r="D14" s="231"/>
      <c r="E14" s="231"/>
      <c r="F14" s="245" t="s">
        <v>84</v>
      </c>
      <c r="G14" s="153"/>
      <c r="H14" s="495">
        <v>50000</v>
      </c>
      <c r="I14" s="496"/>
      <c r="J14" s="442">
        <v>25500</v>
      </c>
      <c r="K14" s="501"/>
      <c r="L14" s="442">
        <v>7700</v>
      </c>
      <c r="M14" s="501"/>
      <c r="N14" s="502">
        <f>+J14+L14</f>
        <v>33200</v>
      </c>
      <c r="O14" s="502"/>
      <c r="P14" s="218">
        <f>H14-N14-N15-N16</f>
        <v>5500</v>
      </c>
      <c r="Q14" s="219"/>
      <c r="R14" s="510" t="s">
        <v>59</v>
      </c>
      <c r="S14" s="511"/>
      <c r="T14" s="21"/>
      <c r="U14" s="21"/>
      <c r="V14" s="21"/>
      <c r="W14" s="21"/>
    </row>
    <row r="15" spans="1:23" s="12" customFormat="1" ht="25.5" customHeight="1">
      <c r="A15" s="22"/>
      <c r="B15" s="232"/>
      <c r="C15" s="233"/>
      <c r="D15" s="233"/>
      <c r="E15" s="233"/>
      <c r="F15" s="512" t="s">
        <v>55</v>
      </c>
      <c r="G15" s="513"/>
      <c r="H15" s="497"/>
      <c r="I15" s="498"/>
      <c r="J15" s="514">
        <v>5500</v>
      </c>
      <c r="K15" s="515"/>
      <c r="L15" s="514">
        <v>0</v>
      </c>
      <c r="M15" s="515"/>
      <c r="N15" s="516">
        <f t="shared" ref="N15" si="0">+J15+L15</f>
        <v>5500</v>
      </c>
      <c r="O15" s="516"/>
      <c r="P15" s="220"/>
      <c r="Q15" s="221"/>
      <c r="R15" s="184" t="s">
        <v>60</v>
      </c>
      <c r="S15" s="517"/>
      <c r="T15" s="21"/>
      <c r="U15" s="21"/>
      <c r="V15" s="21"/>
      <c r="W15" s="21"/>
    </row>
    <row r="16" spans="1:23" s="12" customFormat="1" ht="25.5" customHeight="1" thickBot="1">
      <c r="A16" s="22"/>
      <c r="B16" s="234"/>
      <c r="C16" s="235"/>
      <c r="D16" s="235"/>
      <c r="E16" s="235"/>
      <c r="F16" s="503" t="s">
        <v>56</v>
      </c>
      <c r="G16" s="365"/>
      <c r="H16" s="499"/>
      <c r="I16" s="500"/>
      <c r="J16" s="448">
        <v>0</v>
      </c>
      <c r="K16" s="504"/>
      <c r="L16" s="448">
        <v>5800</v>
      </c>
      <c r="M16" s="504"/>
      <c r="N16" s="505">
        <f>+J16+L16</f>
        <v>5800</v>
      </c>
      <c r="O16" s="505"/>
      <c r="P16" s="217"/>
      <c r="Q16" s="222"/>
      <c r="R16" s="506" t="s">
        <v>61</v>
      </c>
      <c r="S16" s="507"/>
      <c r="T16" s="21"/>
      <c r="U16" s="21"/>
      <c r="V16" s="21"/>
      <c r="W16" s="21"/>
    </row>
    <row r="17" spans="1:26" s="12" customFormat="1" ht="25.5" customHeight="1" thickBot="1">
      <c r="A17" s="22"/>
      <c r="B17" s="156" t="s">
        <v>129</v>
      </c>
      <c r="C17" s="157"/>
      <c r="D17" s="157"/>
      <c r="E17" s="157"/>
      <c r="F17" s="160" t="s">
        <v>29</v>
      </c>
      <c r="G17" s="161"/>
      <c r="H17" s="499">
        <v>0</v>
      </c>
      <c r="I17" s="500"/>
      <c r="J17" s="499">
        <v>0</v>
      </c>
      <c r="K17" s="500"/>
      <c r="L17" s="499">
        <v>3360</v>
      </c>
      <c r="M17" s="500"/>
      <c r="N17" s="505">
        <f>+J17+L17</f>
        <v>3360</v>
      </c>
      <c r="O17" s="505"/>
      <c r="P17" s="216">
        <f>+H17-N17</f>
        <v>-3360</v>
      </c>
      <c r="Q17" s="217"/>
      <c r="R17" s="508" t="s">
        <v>59</v>
      </c>
      <c r="S17" s="509"/>
      <c r="T17" s="21"/>
      <c r="U17" s="21"/>
      <c r="V17" s="21"/>
      <c r="W17" s="21"/>
    </row>
    <row r="18" spans="1:26" s="12" customFormat="1" ht="20.25" customHeight="1">
      <c r="A18" s="22"/>
      <c r="B18" s="23"/>
      <c r="C18" s="24"/>
      <c r="D18" s="24"/>
      <c r="E18" s="24"/>
      <c r="F18" s="25"/>
      <c r="G18" s="25"/>
      <c r="H18" s="25"/>
      <c r="I18" s="25"/>
      <c r="J18" s="25"/>
      <c r="K18" s="93" t="s">
        <v>62</v>
      </c>
      <c r="M18" s="26"/>
      <c r="N18" s="27"/>
      <c r="O18" s="27"/>
      <c r="P18" s="28"/>
      <c r="Q18" s="29"/>
      <c r="R18" s="30"/>
      <c r="S18" s="30"/>
      <c r="T18" s="14"/>
      <c r="U18" s="20"/>
      <c r="V18" s="20"/>
      <c r="W18" s="21"/>
      <c r="X18" s="21"/>
      <c r="Y18" s="21"/>
      <c r="Z18" s="21"/>
    </row>
    <row r="19" spans="1:26" s="12" customFormat="1" ht="20.25" thickBot="1">
      <c r="A19" s="22"/>
      <c r="B19" s="22"/>
      <c r="C19" s="19"/>
      <c r="D19" s="19"/>
      <c r="E19" s="19"/>
      <c r="F19" s="19"/>
      <c r="G19" s="14"/>
      <c r="H19" s="14"/>
      <c r="I19" s="14"/>
      <c r="J19" s="14"/>
      <c r="K19" s="93" t="s">
        <v>92</v>
      </c>
      <c r="M19" s="14"/>
      <c r="N19" s="14"/>
      <c r="O19" s="14"/>
      <c r="P19" s="20"/>
      <c r="Q19" s="20"/>
      <c r="R19" s="21"/>
      <c r="S19" s="21"/>
      <c r="T19" s="21"/>
      <c r="U19" s="21"/>
    </row>
    <row r="20" spans="1:26" s="12" customFormat="1" ht="29.25" thickBot="1">
      <c r="A20" s="162" t="s">
        <v>40</v>
      </c>
      <c r="B20" s="163"/>
      <c r="C20" s="164"/>
      <c r="D20" s="87" t="s">
        <v>83</v>
      </c>
      <c r="E20" s="19"/>
      <c r="F20" s="19"/>
      <c r="G20" s="14"/>
      <c r="H20" s="14"/>
      <c r="I20" s="14"/>
      <c r="J20" s="14"/>
      <c r="K20" s="14"/>
      <c r="L20" s="14"/>
      <c r="M20" s="14"/>
      <c r="N20" s="14"/>
      <c r="O20" s="14"/>
      <c r="P20" s="20"/>
      <c r="Q20" s="20"/>
      <c r="R20" s="21"/>
      <c r="S20" s="21"/>
      <c r="T20" s="21"/>
      <c r="U20" s="21"/>
    </row>
    <row r="21" spans="1:26" s="12" customFormat="1" ht="4.5" customHeight="1">
      <c r="A21" s="22"/>
      <c r="B21" s="22"/>
      <c r="C21" s="19"/>
      <c r="D21" s="19"/>
      <c r="E21" s="19"/>
      <c r="F21" s="19"/>
      <c r="G21" s="14"/>
      <c r="H21" s="14"/>
      <c r="I21" s="14"/>
      <c r="J21" s="14"/>
      <c r="K21" s="14"/>
      <c r="L21" s="14"/>
      <c r="M21" s="14"/>
      <c r="N21" s="14"/>
      <c r="O21" s="14"/>
      <c r="P21" s="20"/>
      <c r="Q21" s="20"/>
      <c r="R21" s="21"/>
      <c r="S21" s="21"/>
      <c r="T21" s="21"/>
      <c r="U21" s="21"/>
    </row>
    <row r="22" spans="1:26" s="34" customFormat="1" ht="24.75" customHeight="1">
      <c r="A22" s="31" t="s">
        <v>82</v>
      </c>
      <c r="B22" s="3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33"/>
      <c r="W22" s="33"/>
    </row>
    <row r="23" spans="1:26" s="34" customFormat="1" ht="9.75" customHeight="1" thickBot="1">
      <c r="A23" s="31"/>
      <c r="B23" s="3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33"/>
      <c r="W23" s="33"/>
    </row>
    <row r="24" spans="1:26" ht="24.75" customHeight="1">
      <c r="A24" s="19"/>
      <c r="B24" s="165" t="s">
        <v>13</v>
      </c>
      <c r="C24" s="123" t="s">
        <v>6</v>
      </c>
      <c r="D24" s="152" t="s">
        <v>7</v>
      </c>
      <c r="E24" s="153"/>
      <c r="F24" s="518" t="s">
        <v>8</v>
      </c>
      <c r="G24" s="190"/>
      <c r="H24" s="152" t="s">
        <v>9</v>
      </c>
      <c r="I24" s="153"/>
      <c r="J24" s="152" t="s">
        <v>10</v>
      </c>
      <c r="K24" s="153"/>
      <c r="L24" s="152" t="s">
        <v>18</v>
      </c>
      <c r="M24" s="153"/>
      <c r="N24" s="152" t="s">
        <v>19</v>
      </c>
      <c r="O24" s="153"/>
      <c r="P24" s="152" t="s">
        <v>30</v>
      </c>
      <c r="Q24" s="153"/>
      <c r="R24" s="518" t="s">
        <v>73</v>
      </c>
      <c r="S24" s="521"/>
      <c r="T24" s="255"/>
      <c r="U24" s="255"/>
      <c r="W24" s="36"/>
      <c r="X24" s="36"/>
    </row>
    <row r="25" spans="1:26" ht="24.75" customHeight="1">
      <c r="A25" s="19"/>
      <c r="B25" s="166"/>
      <c r="C25" s="130" t="s">
        <v>2</v>
      </c>
      <c r="D25" s="256" t="s">
        <v>107</v>
      </c>
      <c r="E25" s="257"/>
      <c r="F25" s="522">
        <v>45785</v>
      </c>
      <c r="G25" s="523"/>
      <c r="H25" s="258">
        <v>45820</v>
      </c>
      <c r="I25" s="259"/>
      <c r="J25" s="258">
        <v>45834</v>
      </c>
      <c r="K25" s="259"/>
      <c r="L25" s="258">
        <v>45890</v>
      </c>
      <c r="M25" s="259"/>
      <c r="N25" s="258">
        <v>45911</v>
      </c>
      <c r="O25" s="259"/>
      <c r="P25" s="258">
        <v>46037</v>
      </c>
      <c r="Q25" s="259"/>
      <c r="R25" s="522">
        <v>46051</v>
      </c>
      <c r="S25" s="524"/>
      <c r="T25" s="261"/>
      <c r="U25" s="261"/>
      <c r="W25" s="37"/>
      <c r="X25" s="37"/>
    </row>
    <row r="26" spans="1:26" ht="24.75" customHeight="1">
      <c r="A26" s="19"/>
      <c r="B26" s="166"/>
      <c r="C26" s="130" t="s">
        <v>14</v>
      </c>
      <c r="D26" s="172" t="s">
        <v>108</v>
      </c>
      <c r="E26" s="174"/>
      <c r="F26" s="254" t="s">
        <v>3</v>
      </c>
      <c r="G26" s="254"/>
      <c r="H26" s="254" t="s">
        <v>150</v>
      </c>
      <c r="I26" s="254"/>
      <c r="J26" s="254" t="s">
        <v>3</v>
      </c>
      <c r="K26" s="254"/>
      <c r="L26" s="254" t="s">
        <v>70</v>
      </c>
      <c r="M26" s="254"/>
      <c r="N26" s="519" t="s">
        <v>87</v>
      </c>
      <c r="O26" s="520"/>
      <c r="P26" s="520" t="s">
        <v>87</v>
      </c>
      <c r="Q26" s="520"/>
      <c r="R26" s="254" t="s">
        <v>70</v>
      </c>
      <c r="S26" s="279"/>
      <c r="T26" s="267"/>
      <c r="U26" s="267"/>
      <c r="W26" s="38"/>
      <c r="X26" s="127"/>
      <c r="Y26" s="127"/>
      <c r="Z26" s="40"/>
    </row>
    <row r="27" spans="1:26" ht="24.75" customHeight="1" thickBot="1">
      <c r="A27" s="19"/>
      <c r="B27" s="167"/>
      <c r="C27" s="124" t="s">
        <v>4</v>
      </c>
      <c r="D27" s="250"/>
      <c r="E27" s="251"/>
      <c r="F27" s="252" t="s">
        <v>69</v>
      </c>
      <c r="G27" s="253"/>
      <c r="H27" s="252" t="s">
        <v>66</v>
      </c>
      <c r="I27" s="253"/>
      <c r="J27" s="252" t="s">
        <v>69</v>
      </c>
      <c r="K27" s="253"/>
      <c r="L27" s="252" t="s">
        <v>66</v>
      </c>
      <c r="M27" s="253"/>
      <c r="N27" s="251"/>
      <c r="O27" s="525"/>
      <c r="P27" s="525"/>
      <c r="Q27" s="525"/>
      <c r="R27" s="252" t="s">
        <v>66</v>
      </c>
      <c r="S27" s="268"/>
      <c r="T27" s="267"/>
      <c r="U27" s="267"/>
      <c r="W27" s="38"/>
      <c r="X27" s="131"/>
      <c r="Y27" s="131"/>
      <c r="Z27" s="40"/>
    </row>
    <row r="28" spans="1:26" s="43" customFormat="1" ht="24.75" customHeight="1">
      <c r="A28" s="42"/>
      <c r="B28" s="269" t="s">
        <v>130</v>
      </c>
      <c r="C28" s="270"/>
      <c r="D28" s="271"/>
      <c r="E28" s="272"/>
      <c r="F28" s="532">
        <v>300</v>
      </c>
      <c r="G28" s="533"/>
      <c r="H28" s="532">
        <v>300</v>
      </c>
      <c r="I28" s="533"/>
      <c r="J28" s="532">
        <v>5500</v>
      </c>
      <c r="K28" s="533"/>
      <c r="L28" s="532">
        <v>5500</v>
      </c>
      <c r="M28" s="533"/>
      <c r="N28" s="534"/>
      <c r="O28" s="535"/>
      <c r="P28" s="534"/>
      <c r="Q28" s="535"/>
      <c r="R28" s="536">
        <v>300</v>
      </c>
      <c r="S28" s="537"/>
      <c r="T28" s="277"/>
      <c r="U28" s="278"/>
      <c r="W28" s="44"/>
      <c r="X28" s="128"/>
      <c r="Y28" s="128"/>
      <c r="Z28" s="44"/>
    </row>
    <row r="29" spans="1:26" s="43" customFormat="1" ht="24.75" customHeight="1">
      <c r="A29" s="42"/>
      <c r="B29" s="263" t="s">
        <v>131</v>
      </c>
      <c r="C29" s="264"/>
      <c r="D29" s="280"/>
      <c r="E29" s="281"/>
      <c r="F29" s="526">
        <v>0</v>
      </c>
      <c r="G29" s="527"/>
      <c r="H29" s="526">
        <v>0</v>
      </c>
      <c r="I29" s="527"/>
      <c r="J29" s="526">
        <v>1300</v>
      </c>
      <c r="K29" s="527"/>
      <c r="L29" s="526">
        <v>1300</v>
      </c>
      <c r="M29" s="527"/>
      <c r="N29" s="528"/>
      <c r="O29" s="529"/>
      <c r="P29" s="528"/>
      <c r="Q29" s="529"/>
      <c r="R29" s="530">
        <v>0</v>
      </c>
      <c r="S29" s="531"/>
      <c r="T29" s="277"/>
      <c r="U29" s="278"/>
      <c r="W29" s="44"/>
      <c r="X29" s="128"/>
      <c r="Y29" s="128"/>
      <c r="Z29" s="44"/>
    </row>
    <row r="30" spans="1:26" s="43" customFormat="1" ht="24.75" customHeight="1">
      <c r="A30" s="42"/>
      <c r="B30" s="263"/>
      <c r="C30" s="264"/>
      <c r="D30" s="280"/>
      <c r="E30" s="281"/>
      <c r="F30" s="538"/>
      <c r="G30" s="539"/>
      <c r="H30" s="538"/>
      <c r="I30" s="539"/>
      <c r="J30" s="538"/>
      <c r="K30" s="539"/>
      <c r="L30" s="538"/>
      <c r="M30" s="539"/>
      <c r="N30" s="540"/>
      <c r="O30" s="541"/>
      <c r="P30" s="540"/>
      <c r="Q30" s="541"/>
      <c r="R30" s="530"/>
      <c r="S30" s="531"/>
      <c r="T30" s="277"/>
      <c r="U30" s="278"/>
      <c r="W30" s="44"/>
      <c r="X30" s="44"/>
      <c r="Y30" s="44"/>
      <c r="Z30" s="44"/>
    </row>
    <row r="31" spans="1:26" s="43" customFormat="1" ht="24.75" customHeight="1">
      <c r="A31" s="42"/>
      <c r="B31" s="263"/>
      <c r="C31" s="264"/>
      <c r="D31" s="280"/>
      <c r="E31" s="281"/>
      <c r="F31" s="538"/>
      <c r="G31" s="539"/>
      <c r="H31" s="538"/>
      <c r="I31" s="539"/>
      <c r="J31" s="538"/>
      <c r="K31" s="539"/>
      <c r="L31" s="538"/>
      <c r="M31" s="539"/>
      <c r="N31" s="540"/>
      <c r="O31" s="541"/>
      <c r="P31" s="540"/>
      <c r="Q31" s="541"/>
      <c r="R31" s="530"/>
      <c r="S31" s="531"/>
      <c r="T31" s="277"/>
      <c r="U31" s="278"/>
      <c r="W31" s="44"/>
      <c r="X31" s="44"/>
      <c r="Y31" s="44"/>
      <c r="Z31" s="44"/>
    </row>
    <row r="32" spans="1:26" s="43" customFormat="1" ht="24.75" customHeight="1">
      <c r="A32" s="42"/>
      <c r="B32" s="263"/>
      <c r="C32" s="264"/>
      <c r="D32" s="265"/>
      <c r="E32" s="266"/>
      <c r="F32" s="538"/>
      <c r="G32" s="539"/>
      <c r="H32" s="538"/>
      <c r="I32" s="539"/>
      <c r="J32" s="538"/>
      <c r="K32" s="539"/>
      <c r="L32" s="538"/>
      <c r="M32" s="539"/>
      <c r="N32" s="540"/>
      <c r="O32" s="541"/>
      <c r="P32" s="540"/>
      <c r="Q32" s="541"/>
      <c r="R32" s="530"/>
      <c r="S32" s="531"/>
      <c r="T32" s="277"/>
      <c r="U32" s="278"/>
    </row>
    <row r="33" spans="1:23" s="43" customFormat="1" ht="24.75" customHeight="1" thickBot="1">
      <c r="A33" s="42"/>
      <c r="B33" s="351"/>
      <c r="C33" s="352"/>
      <c r="D33" s="349"/>
      <c r="E33" s="350"/>
      <c r="F33" s="548"/>
      <c r="G33" s="549"/>
      <c r="H33" s="548"/>
      <c r="I33" s="549"/>
      <c r="J33" s="548"/>
      <c r="K33" s="549"/>
      <c r="L33" s="548"/>
      <c r="M33" s="549"/>
      <c r="N33" s="550"/>
      <c r="O33" s="551"/>
      <c r="P33" s="550"/>
      <c r="Q33" s="551"/>
      <c r="R33" s="552"/>
      <c r="S33" s="553"/>
      <c r="T33" s="277"/>
      <c r="U33" s="278"/>
    </row>
    <row r="34" spans="1:23" s="43" customFormat="1" ht="24.75" customHeight="1" thickTop="1" thickBot="1">
      <c r="A34" s="42"/>
      <c r="B34" s="338" t="s">
        <v>0</v>
      </c>
      <c r="C34" s="339"/>
      <c r="D34" s="344"/>
      <c r="E34" s="345"/>
      <c r="F34" s="542">
        <f t="shared" ref="F34" si="1">SUM(F28:G33)</f>
        <v>300</v>
      </c>
      <c r="G34" s="543"/>
      <c r="H34" s="542">
        <f t="shared" ref="H34:J34" si="2">SUM(H28:I33)</f>
        <v>300</v>
      </c>
      <c r="I34" s="543"/>
      <c r="J34" s="542">
        <f t="shared" si="2"/>
        <v>6800</v>
      </c>
      <c r="K34" s="543"/>
      <c r="L34" s="542">
        <f>SUM(L28:M33)</f>
        <v>6800</v>
      </c>
      <c r="M34" s="543"/>
      <c r="N34" s="544"/>
      <c r="O34" s="545"/>
      <c r="P34" s="544"/>
      <c r="Q34" s="545"/>
      <c r="R34" s="546">
        <f>SUM(R28:S33)</f>
        <v>300</v>
      </c>
      <c r="S34" s="547"/>
      <c r="T34" s="348"/>
      <c r="U34" s="348"/>
    </row>
    <row r="35" spans="1:23" s="43" customFormat="1" ht="24.75" customHeight="1" thickBot="1">
      <c r="A35" s="42"/>
      <c r="B35" s="137"/>
      <c r="C35" s="137"/>
      <c r="D35" s="138"/>
      <c r="E35" s="138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29"/>
      <c r="U35" s="129"/>
    </row>
    <row r="36" spans="1:23" ht="24.75" customHeight="1" thickBot="1">
      <c r="A36" s="19"/>
      <c r="B36" s="165" t="s">
        <v>13</v>
      </c>
      <c r="C36" s="123" t="s">
        <v>6</v>
      </c>
      <c r="D36" s="152" t="s">
        <v>132</v>
      </c>
      <c r="E36" s="153"/>
      <c r="F36" s="152" t="s">
        <v>96</v>
      </c>
      <c r="G36" s="171"/>
      <c r="H36" s="171"/>
      <c r="I36" s="262"/>
      <c r="J36" s="194" t="s">
        <v>86</v>
      </c>
      <c r="K36" s="195"/>
      <c r="L36" s="125"/>
      <c r="M36" s="126"/>
      <c r="N36" s="126"/>
      <c r="O36" s="126"/>
      <c r="P36" s="126"/>
      <c r="Q36" s="126"/>
      <c r="R36" s="126"/>
      <c r="S36" s="126"/>
    </row>
    <row r="37" spans="1:23" ht="24.75" customHeight="1" thickTop="1">
      <c r="A37" s="19"/>
      <c r="B37" s="166"/>
      <c r="C37" s="130" t="s">
        <v>2</v>
      </c>
      <c r="D37" s="258">
        <v>46002</v>
      </c>
      <c r="E37" s="259"/>
      <c r="F37" s="556" t="s">
        <v>133</v>
      </c>
      <c r="G37" s="557"/>
      <c r="H37" s="556" t="s">
        <v>134</v>
      </c>
      <c r="I37" s="558"/>
      <c r="J37" s="196"/>
      <c r="K37" s="197"/>
      <c r="L37" s="125"/>
      <c r="M37" s="356" t="s">
        <v>29</v>
      </c>
      <c r="N37" s="357"/>
      <c r="O37" s="357"/>
      <c r="P37" s="357"/>
      <c r="Q37" s="357"/>
      <c r="R37" s="357"/>
      <c r="S37" s="358"/>
      <c r="T37" s="46"/>
    </row>
    <row r="38" spans="1:23" ht="24.75" customHeight="1">
      <c r="A38" s="19"/>
      <c r="B38" s="166"/>
      <c r="C38" s="130" t="s">
        <v>14</v>
      </c>
      <c r="D38" s="172" t="s">
        <v>3</v>
      </c>
      <c r="E38" s="174"/>
      <c r="F38" s="361" t="s">
        <v>135</v>
      </c>
      <c r="G38" s="247"/>
      <c r="H38" s="359" t="s">
        <v>126</v>
      </c>
      <c r="I38" s="247"/>
      <c r="J38" s="196"/>
      <c r="K38" s="197"/>
      <c r="L38" s="125"/>
      <c r="M38" s="360" t="s">
        <v>136</v>
      </c>
      <c r="N38" s="361"/>
      <c r="O38" s="361"/>
      <c r="P38" s="361"/>
      <c r="Q38" s="361"/>
      <c r="R38" s="361"/>
      <c r="S38" s="362"/>
      <c r="T38" s="47"/>
    </row>
    <row r="39" spans="1:23" ht="24.75" customHeight="1" thickBot="1">
      <c r="A39" s="19"/>
      <c r="B39" s="167"/>
      <c r="C39" s="124" t="s">
        <v>4</v>
      </c>
      <c r="D39" s="252" t="s">
        <v>137</v>
      </c>
      <c r="E39" s="253"/>
      <c r="F39" s="559" t="s">
        <v>66</v>
      </c>
      <c r="G39" s="249"/>
      <c r="H39" s="363" t="s">
        <v>66</v>
      </c>
      <c r="I39" s="249"/>
      <c r="J39" s="554"/>
      <c r="K39" s="555"/>
      <c r="L39" s="125"/>
      <c r="M39" s="364" t="s">
        <v>31</v>
      </c>
      <c r="N39" s="365"/>
      <c r="O39" s="147" t="s">
        <v>78</v>
      </c>
      <c r="P39" s="148"/>
      <c r="Q39" s="149"/>
      <c r="R39" s="363" t="s">
        <v>21</v>
      </c>
      <c r="S39" s="367"/>
      <c r="T39" s="47"/>
    </row>
    <row r="40" spans="1:23" s="43" customFormat="1" ht="24.75" customHeight="1">
      <c r="A40" s="42"/>
      <c r="B40" s="322" t="str">
        <f t="shared" ref="B40:B45" si="3">IF(B28="","",B28)</f>
        <v>和歌山　一郎</v>
      </c>
      <c r="C40" s="323"/>
      <c r="D40" s="442">
        <v>5500</v>
      </c>
      <c r="E40" s="501"/>
      <c r="F40" s="442">
        <v>300</v>
      </c>
      <c r="G40" s="501"/>
      <c r="H40" s="442">
        <v>0</v>
      </c>
      <c r="I40" s="501"/>
      <c r="J40" s="564">
        <f t="shared" ref="J40:J46" si="4">SUM(D28:S28)+SUM(D40:I40)</f>
        <v>17700</v>
      </c>
      <c r="K40" s="565"/>
      <c r="L40" s="103"/>
      <c r="M40" s="369" t="str">
        <f t="shared" ref="M40:M45" si="5">B28</f>
        <v>和歌山　一郎</v>
      </c>
      <c r="N40" s="370"/>
      <c r="O40" s="373" t="s">
        <v>124</v>
      </c>
      <c r="P40" s="374"/>
      <c r="Q40" s="375"/>
      <c r="R40" s="442">
        <v>1680</v>
      </c>
      <c r="S40" s="560"/>
      <c r="T40" s="43" t="s">
        <v>122</v>
      </c>
    </row>
    <row r="41" spans="1:23" s="43" customFormat="1" ht="24.75" customHeight="1">
      <c r="A41" s="42"/>
      <c r="B41" s="330" t="str">
        <f t="shared" si="3"/>
        <v>田辺　春子</v>
      </c>
      <c r="C41" s="331"/>
      <c r="D41" s="514">
        <v>1300</v>
      </c>
      <c r="E41" s="515"/>
      <c r="F41" s="514">
        <v>0</v>
      </c>
      <c r="G41" s="515"/>
      <c r="H41" s="514">
        <v>0</v>
      </c>
      <c r="I41" s="515"/>
      <c r="J41" s="561">
        <f t="shared" si="4"/>
        <v>3900</v>
      </c>
      <c r="K41" s="562"/>
      <c r="L41" s="103"/>
      <c r="M41" s="371" t="str">
        <f t="shared" si="5"/>
        <v>田辺　春子</v>
      </c>
      <c r="N41" s="372"/>
      <c r="O41" s="377" t="s">
        <v>124</v>
      </c>
      <c r="P41" s="378"/>
      <c r="Q41" s="379"/>
      <c r="R41" s="514">
        <v>1680</v>
      </c>
      <c r="S41" s="563"/>
      <c r="T41" s="43" t="s">
        <v>123</v>
      </c>
    </row>
    <row r="42" spans="1:23" s="43" customFormat="1" ht="24.75" customHeight="1">
      <c r="A42" s="42"/>
      <c r="B42" s="566" t="str">
        <f t="shared" si="3"/>
        <v/>
      </c>
      <c r="C42" s="567"/>
      <c r="D42" s="514"/>
      <c r="E42" s="515"/>
      <c r="F42" s="514"/>
      <c r="G42" s="515"/>
      <c r="H42" s="514"/>
      <c r="I42" s="515"/>
      <c r="J42" s="561">
        <f t="shared" si="4"/>
        <v>0</v>
      </c>
      <c r="K42" s="562"/>
      <c r="L42" s="103"/>
      <c r="M42" s="371">
        <f t="shared" si="5"/>
        <v>0</v>
      </c>
      <c r="N42" s="372"/>
      <c r="O42" s="377"/>
      <c r="P42" s="378"/>
      <c r="Q42" s="379"/>
      <c r="R42" s="514"/>
      <c r="S42" s="563"/>
      <c r="T42" s="43" t="s">
        <v>124</v>
      </c>
    </row>
    <row r="43" spans="1:23" s="43" customFormat="1" ht="24.75" customHeight="1">
      <c r="A43" s="42"/>
      <c r="B43" s="330" t="str">
        <f t="shared" si="3"/>
        <v/>
      </c>
      <c r="C43" s="331"/>
      <c r="D43" s="514"/>
      <c r="E43" s="515"/>
      <c r="F43" s="514"/>
      <c r="G43" s="515"/>
      <c r="H43" s="514"/>
      <c r="I43" s="515"/>
      <c r="J43" s="561">
        <f t="shared" si="4"/>
        <v>0</v>
      </c>
      <c r="K43" s="562"/>
      <c r="L43" s="103"/>
      <c r="M43" s="371">
        <f t="shared" si="5"/>
        <v>0</v>
      </c>
      <c r="N43" s="372"/>
      <c r="O43" s="377"/>
      <c r="P43" s="378"/>
      <c r="Q43" s="379"/>
      <c r="R43" s="514"/>
      <c r="S43" s="563"/>
    </row>
    <row r="44" spans="1:23" s="43" customFormat="1" ht="24.75" customHeight="1">
      <c r="A44" s="42"/>
      <c r="B44" s="566" t="str">
        <f t="shared" si="3"/>
        <v/>
      </c>
      <c r="C44" s="567"/>
      <c r="D44" s="514"/>
      <c r="E44" s="515"/>
      <c r="F44" s="514"/>
      <c r="G44" s="515"/>
      <c r="H44" s="514"/>
      <c r="I44" s="515"/>
      <c r="J44" s="561">
        <f t="shared" si="4"/>
        <v>0</v>
      </c>
      <c r="K44" s="562"/>
      <c r="L44" s="103"/>
      <c r="M44" s="371">
        <f t="shared" si="5"/>
        <v>0</v>
      </c>
      <c r="N44" s="372"/>
      <c r="O44" s="377"/>
      <c r="P44" s="378"/>
      <c r="Q44" s="379"/>
      <c r="R44" s="514"/>
      <c r="S44" s="563"/>
    </row>
    <row r="45" spans="1:23" s="43" customFormat="1" ht="24.75" customHeight="1" thickBot="1">
      <c r="A45" s="42"/>
      <c r="B45" s="568" t="str">
        <f t="shared" si="3"/>
        <v/>
      </c>
      <c r="C45" s="569"/>
      <c r="D45" s="570"/>
      <c r="E45" s="571"/>
      <c r="F45" s="570"/>
      <c r="G45" s="571"/>
      <c r="H45" s="570"/>
      <c r="I45" s="571"/>
      <c r="J45" s="561">
        <f t="shared" si="4"/>
        <v>0</v>
      </c>
      <c r="K45" s="562"/>
      <c r="L45" s="103"/>
      <c r="M45" s="572">
        <f t="shared" si="5"/>
        <v>0</v>
      </c>
      <c r="N45" s="573"/>
      <c r="O45" s="381"/>
      <c r="P45" s="382"/>
      <c r="Q45" s="383"/>
      <c r="R45" s="570"/>
      <c r="S45" s="574"/>
    </row>
    <row r="46" spans="1:23" s="43" customFormat="1" ht="24.75" customHeight="1" thickTop="1" thickBot="1">
      <c r="A46" s="42"/>
      <c r="B46" s="386" t="s">
        <v>0</v>
      </c>
      <c r="C46" s="387"/>
      <c r="D46" s="587">
        <f>SUM(D40:E45)</f>
        <v>6800</v>
      </c>
      <c r="E46" s="588"/>
      <c r="F46" s="587">
        <f>SUM(F40:G45)</f>
        <v>300</v>
      </c>
      <c r="G46" s="588"/>
      <c r="H46" s="587">
        <f>SUM(H40:I45)</f>
        <v>0</v>
      </c>
      <c r="I46" s="588"/>
      <c r="J46" s="589">
        <f t="shared" si="4"/>
        <v>21600</v>
      </c>
      <c r="K46" s="590"/>
      <c r="L46" s="103"/>
      <c r="M46" s="591" t="s">
        <v>38</v>
      </c>
      <c r="N46" s="592"/>
      <c r="O46" s="408"/>
      <c r="P46" s="409"/>
      <c r="Q46" s="410"/>
      <c r="R46" s="585">
        <f>SUM(R40:S45)</f>
        <v>3360</v>
      </c>
      <c r="S46" s="586"/>
    </row>
    <row r="47" spans="1:23" ht="24.75" customHeight="1" thickBot="1">
      <c r="A47" s="19"/>
      <c r="B47" s="19"/>
      <c r="C47" s="19"/>
      <c r="D47" s="49"/>
      <c r="E47" s="49"/>
      <c r="F47" s="50"/>
      <c r="G47" s="50"/>
      <c r="H47" s="50"/>
      <c r="I47" s="50"/>
      <c r="J47" s="50"/>
      <c r="K47" s="50"/>
      <c r="L47" s="50"/>
      <c r="M47" s="140"/>
      <c r="N47" s="140"/>
      <c r="O47" s="140"/>
      <c r="P47" s="140"/>
      <c r="Q47" s="140"/>
      <c r="R47" s="50"/>
      <c r="S47" s="50"/>
      <c r="T47" s="50"/>
      <c r="U47" s="50"/>
      <c r="V47" s="50"/>
      <c r="W47" s="33"/>
    </row>
    <row r="48" spans="1:23" s="34" customFormat="1" ht="24.75" customHeight="1" thickBot="1">
      <c r="A48" s="32"/>
      <c r="B48" s="203" t="s">
        <v>31</v>
      </c>
      <c r="C48" s="204"/>
      <c r="D48" s="205" t="s">
        <v>6</v>
      </c>
      <c r="E48" s="151"/>
      <c r="F48" s="204"/>
      <c r="G48" s="151" t="s">
        <v>2</v>
      </c>
      <c r="H48" s="204"/>
      <c r="I48" s="405" t="s">
        <v>20</v>
      </c>
      <c r="J48" s="406"/>
      <c r="K48" s="405" t="s">
        <v>32</v>
      </c>
      <c r="L48" s="407"/>
      <c r="M48" s="32">
        <v>2</v>
      </c>
      <c r="N48" s="32" t="s">
        <v>118</v>
      </c>
      <c r="O48" s="19"/>
      <c r="P48" s="19"/>
      <c r="Q48" s="19"/>
      <c r="R48" s="19"/>
      <c r="S48" s="19"/>
      <c r="T48" s="19"/>
      <c r="U48" s="19"/>
      <c r="V48" s="14"/>
      <c r="W48" s="14"/>
    </row>
    <row r="49" spans="1:252" s="54" customFormat="1" ht="24.75" customHeight="1" thickBot="1">
      <c r="A49" s="53"/>
      <c r="B49" s="413" t="str">
        <f>IF(B28="","",B28)</f>
        <v>和歌山　一郎</v>
      </c>
      <c r="C49" s="575"/>
      <c r="D49" s="578" t="s">
        <v>67</v>
      </c>
      <c r="E49" s="579"/>
      <c r="F49" s="580"/>
      <c r="G49" s="581" t="s">
        <v>134</v>
      </c>
      <c r="H49" s="582"/>
      <c r="I49" s="419" t="s">
        <v>138</v>
      </c>
      <c r="J49" s="373"/>
      <c r="K49" s="583">
        <v>300</v>
      </c>
      <c r="L49" s="584"/>
      <c r="M49" s="19"/>
      <c r="N49" s="203" t="s">
        <v>17</v>
      </c>
      <c r="O49" s="204"/>
      <c r="P49" s="205" t="s">
        <v>5</v>
      </c>
      <c r="Q49" s="151"/>
      <c r="R49" s="403" t="s">
        <v>15</v>
      </c>
      <c r="S49" s="420"/>
    </row>
    <row r="50" spans="1:252" s="55" customFormat="1" ht="24.75" customHeight="1" thickBot="1">
      <c r="A50" s="50" t="s">
        <v>16</v>
      </c>
      <c r="B50" s="576" t="str">
        <f t="shared" ref="B50:B60" si="6">IF(B39="","",B39)</f>
        <v/>
      </c>
      <c r="C50" s="577"/>
      <c r="D50" s="593" t="s">
        <v>151</v>
      </c>
      <c r="E50" s="594"/>
      <c r="F50" s="445"/>
      <c r="G50" s="595">
        <v>45873</v>
      </c>
      <c r="H50" s="596"/>
      <c r="I50" s="597" t="s">
        <v>3</v>
      </c>
      <c r="J50" s="598"/>
      <c r="K50" s="599">
        <v>5500</v>
      </c>
      <c r="L50" s="600"/>
      <c r="M50" s="19"/>
      <c r="N50" s="424" t="s">
        <v>139</v>
      </c>
      <c r="O50" s="425"/>
      <c r="P50" s="440" t="s">
        <v>87</v>
      </c>
      <c r="Q50" s="441"/>
      <c r="R50" s="428"/>
      <c r="S50" s="429"/>
      <c r="IP50" s="55" t="e">
        <v>#REF!</v>
      </c>
    </row>
    <row r="51" spans="1:252" s="55" customFormat="1" ht="24.75" customHeight="1">
      <c r="A51" s="50" t="s">
        <v>16</v>
      </c>
      <c r="B51" s="413" t="str">
        <f>IF(B29="","",B29)</f>
        <v>田辺　春子</v>
      </c>
      <c r="C51" s="575"/>
      <c r="D51" s="578" t="s">
        <v>67</v>
      </c>
      <c r="E51" s="579"/>
      <c r="F51" s="580"/>
      <c r="G51" s="581" t="s">
        <v>134</v>
      </c>
      <c r="H51" s="582"/>
      <c r="I51" s="419" t="s">
        <v>138</v>
      </c>
      <c r="J51" s="373"/>
      <c r="K51" s="583">
        <v>0</v>
      </c>
      <c r="L51" s="584"/>
      <c r="M51" s="19"/>
      <c r="N51" s="56"/>
      <c r="O51" s="19"/>
      <c r="P51" s="57"/>
      <c r="Q51" s="57"/>
      <c r="R51" s="94"/>
      <c r="S51" s="94"/>
      <c r="IP51" s="55" t="e">
        <v>#REF!</v>
      </c>
    </row>
    <row r="52" spans="1:252" s="55" customFormat="1" ht="24.75" customHeight="1" thickBot="1">
      <c r="A52" s="50" t="s">
        <v>16</v>
      </c>
      <c r="B52" s="576" t="str">
        <f t="shared" si="6"/>
        <v>田辺　春子</v>
      </c>
      <c r="C52" s="577"/>
      <c r="D52" s="593" t="s">
        <v>151</v>
      </c>
      <c r="E52" s="594"/>
      <c r="F52" s="445"/>
      <c r="G52" s="595">
        <v>45873</v>
      </c>
      <c r="H52" s="596"/>
      <c r="I52" s="597" t="s">
        <v>3</v>
      </c>
      <c r="J52" s="598"/>
      <c r="K52" s="604">
        <v>5500</v>
      </c>
      <c r="L52" s="605"/>
      <c r="M52" s="32">
        <v>3</v>
      </c>
      <c r="N52" s="32" t="s">
        <v>119</v>
      </c>
      <c r="O52" s="19"/>
      <c r="P52" s="19"/>
      <c r="Q52" s="19"/>
      <c r="R52" s="42"/>
      <c r="S52" s="42"/>
      <c r="IP52" s="55" t="e">
        <v>#REF!</v>
      </c>
    </row>
    <row r="53" spans="1:252" s="55" customFormat="1" ht="24.75" customHeight="1" thickBot="1">
      <c r="A53" s="50" t="s">
        <v>16</v>
      </c>
      <c r="B53" s="413" t="str">
        <f>IF(B30="","",B30)</f>
        <v/>
      </c>
      <c r="C53" s="575"/>
      <c r="D53" s="601" t="s">
        <v>67</v>
      </c>
      <c r="E53" s="171"/>
      <c r="F53" s="153"/>
      <c r="G53" s="602"/>
      <c r="H53" s="603"/>
      <c r="I53" s="419"/>
      <c r="J53" s="373"/>
      <c r="K53" s="583"/>
      <c r="L53" s="584"/>
      <c r="M53" s="32"/>
      <c r="N53" s="203" t="s">
        <v>17</v>
      </c>
      <c r="O53" s="204"/>
      <c r="P53" s="205" t="s">
        <v>5</v>
      </c>
      <c r="Q53" s="151"/>
      <c r="R53" s="436" t="s">
        <v>15</v>
      </c>
      <c r="S53" s="437"/>
      <c r="IR53" s="55" t="e">
        <v>#REF!</v>
      </c>
    </row>
    <row r="54" spans="1:252" s="55" customFormat="1" ht="24.75" customHeight="1" thickBot="1">
      <c r="A54" s="50" t="s">
        <v>16</v>
      </c>
      <c r="B54" s="576" t="str">
        <f t="shared" si="6"/>
        <v/>
      </c>
      <c r="C54" s="577"/>
      <c r="D54" s="593" t="s">
        <v>93</v>
      </c>
      <c r="E54" s="559"/>
      <c r="F54" s="249"/>
      <c r="G54" s="606"/>
      <c r="H54" s="607"/>
      <c r="I54" s="608"/>
      <c r="J54" s="609"/>
      <c r="K54" s="610"/>
      <c r="L54" s="611"/>
      <c r="M54" s="32"/>
      <c r="N54" s="438" t="s">
        <v>140</v>
      </c>
      <c r="O54" s="439"/>
      <c r="P54" s="601" t="s">
        <v>70</v>
      </c>
      <c r="Q54" s="612"/>
      <c r="R54" s="613">
        <v>300</v>
      </c>
      <c r="S54" s="614"/>
      <c r="IR54" s="55" t="e">
        <v>#REF!</v>
      </c>
    </row>
    <row r="55" spans="1:252" s="55" customFormat="1" ht="24.75" customHeight="1" thickBot="1">
      <c r="A55" s="19"/>
      <c r="B55" s="413" t="str">
        <f>IF(B31="","",B31)</f>
        <v/>
      </c>
      <c r="C55" s="575"/>
      <c r="D55" s="601" t="s">
        <v>67</v>
      </c>
      <c r="E55" s="171"/>
      <c r="F55" s="153"/>
      <c r="G55" s="602"/>
      <c r="H55" s="603"/>
      <c r="I55" s="419"/>
      <c r="J55" s="373"/>
      <c r="K55" s="583"/>
      <c r="L55" s="584"/>
      <c r="M55" s="19"/>
      <c r="N55" s="444"/>
      <c r="O55" s="445"/>
      <c r="P55" s="446"/>
      <c r="Q55" s="447"/>
      <c r="R55" s="448"/>
      <c r="S55" s="449"/>
      <c r="IR55" s="55" t="e">
        <v>#REF!</v>
      </c>
    </row>
    <row r="56" spans="1:252" s="55" customFormat="1" ht="24.75" customHeight="1" thickBot="1">
      <c r="A56" s="50" t="s">
        <v>16</v>
      </c>
      <c r="B56" s="576" t="str">
        <f t="shared" si="6"/>
        <v/>
      </c>
      <c r="C56" s="577"/>
      <c r="D56" s="593" t="s">
        <v>93</v>
      </c>
      <c r="E56" s="559"/>
      <c r="F56" s="249"/>
      <c r="G56" s="606"/>
      <c r="H56" s="607"/>
      <c r="I56" s="608"/>
      <c r="J56" s="609"/>
      <c r="K56" s="610"/>
      <c r="L56" s="611"/>
      <c r="M56" s="19"/>
      <c r="N56" s="32"/>
      <c r="O56" s="19"/>
      <c r="P56" s="57"/>
      <c r="Q56" s="57"/>
      <c r="R56" s="42"/>
      <c r="S56" s="42"/>
      <c r="IR56" s="55" t="e">
        <v>#REF!</v>
      </c>
    </row>
    <row r="57" spans="1:252" s="55" customFormat="1" ht="24.75" customHeight="1" thickBot="1">
      <c r="A57" s="50" t="s">
        <v>16</v>
      </c>
      <c r="B57" s="413" t="str">
        <f>IF(B32="","",B32)</f>
        <v/>
      </c>
      <c r="C57" s="575"/>
      <c r="D57" s="601" t="s">
        <v>67</v>
      </c>
      <c r="E57" s="171"/>
      <c r="F57" s="153"/>
      <c r="G57" s="602"/>
      <c r="H57" s="603"/>
      <c r="I57" s="419"/>
      <c r="J57" s="373"/>
      <c r="K57" s="583"/>
      <c r="L57" s="584"/>
      <c r="M57" s="32">
        <v>4</v>
      </c>
      <c r="N57" s="32" t="s">
        <v>120</v>
      </c>
      <c r="O57" s="19"/>
      <c r="P57" s="19"/>
      <c r="Q57" s="19"/>
      <c r="R57" s="42"/>
      <c r="S57" s="42"/>
      <c r="IR57" s="55" t="e">
        <v>#REF!</v>
      </c>
    </row>
    <row r="58" spans="1:252" s="55" customFormat="1" ht="24.75" customHeight="1" thickBot="1">
      <c r="A58" s="19"/>
      <c r="B58" s="576" t="str">
        <f t="shared" si="6"/>
        <v/>
      </c>
      <c r="C58" s="577"/>
      <c r="D58" s="593" t="s">
        <v>93</v>
      </c>
      <c r="E58" s="559"/>
      <c r="F58" s="249"/>
      <c r="G58" s="606"/>
      <c r="H58" s="607"/>
      <c r="I58" s="608"/>
      <c r="J58" s="609"/>
      <c r="K58" s="610"/>
      <c r="L58" s="611"/>
      <c r="M58" s="19"/>
      <c r="N58" s="203" t="s">
        <v>17</v>
      </c>
      <c r="O58" s="204"/>
      <c r="P58" s="205" t="s">
        <v>5</v>
      </c>
      <c r="Q58" s="151"/>
      <c r="R58" s="436" t="s">
        <v>15</v>
      </c>
      <c r="S58" s="437"/>
      <c r="IR58" s="55" t="e">
        <v>#REF!</v>
      </c>
    </row>
    <row r="59" spans="1:252" s="55" customFormat="1" ht="24.75" customHeight="1">
      <c r="A59" s="50" t="s">
        <v>16</v>
      </c>
      <c r="B59" s="413" t="str">
        <f>IF(B33="","",B33)</f>
        <v/>
      </c>
      <c r="C59" s="575"/>
      <c r="D59" s="601" t="s">
        <v>67</v>
      </c>
      <c r="E59" s="171"/>
      <c r="F59" s="153"/>
      <c r="G59" s="602"/>
      <c r="H59" s="603"/>
      <c r="I59" s="419"/>
      <c r="J59" s="373"/>
      <c r="K59" s="583"/>
      <c r="L59" s="584"/>
      <c r="M59" s="32"/>
      <c r="N59" s="438" t="s">
        <v>140</v>
      </c>
      <c r="O59" s="439"/>
      <c r="P59" s="426" t="s">
        <v>87</v>
      </c>
      <c r="Q59" s="427"/>
      <c r="R59" s="621"/>
      <c r="S59" s="622"/>
      <c r="IR59" s="55" t="e">
        <v>#REF!</v>
      </c>
    </row>
    <row r="60" spans="1:252" s="55" customFormat="1" ht="24.75" customHeight="1" thickBot="1">
      <c r="A60" s="50" t="s">
        <v>16</v>
      </c>
      <c r="B60" s="576" t="str">
        <f t="shared" si="6"/>
        <v>和歌山　一郎</v>
      </c>
      <c r="C60" s="577"/>
      <c r="D60" s="623" t="s">
        <v>93</v>
      </c>
      <c r="E60" s="624"/>
      <c r="F60" s="625"/>
      <c r="G60" s="626"/>
      <c r="H60" s="627"/>
      <c r="I60" s="628"/>
      <c r="J60" s="629"/>
      <c r="K60" s="630"/>
      <c r="L60" s="631"/>
      <c r="M60" s="32"/>
      <c r="N60" s="444"/>
      <c r="O60" s="445"/>
      <c r="P60" s="446"/>
      <c r="Q60" s="447"/>
      <c r="R60" s="492"/>
      <c r="S60" s="493"/>
      <c r="IR60" s="55" t="e">
        <v>#REF!</v>
      </c>
    </row>
    <row r="61" spans="1:252" s="55" customFormat="1" ht="24.75" customHeight="1" thickTop="1" thickBot="1">
      <c r="A61" s="19"/>
      <c r="B61" s="469" t="s">
        <v>85</v>
      </c>
      <c r="C61" s="470"/>
      <c r="D61" s="470"/>
      <c r="E61" s="470"/>
      <c r="F61" s="470"/>
      <c r="G61" s="470"/>
      <c r="H61" s="470"/>
      <c r="I61" s="470"/>
      <c r="J61" s="471"/>
      <c r="K61" s="587">
        <f>SUM(K49:L60)</f>
        <v>11300</v>
      </c>
      <c r="L61" s="615"/>
      <c r="M61" s="19"/>
      <c r="N61" s="255"/>
      <c r="O61" s="255"/>
      <c r="P61" s="616"/>
      <c r="Q61" s="616"/>
      <c r="R61" s="616"/>
      <c r="S61" s="616"/>
      <c r="IR61" s="55" t="e">
        <v>#REF!</v>
      </c>
    </row>
    <row r="62" spans="1:252" ht="24.75" customHeight="1">
      <c r="A62" s="19"/>
      <c r="M62" s="19"/>
      <c r="N62" s="472" t="s">
        <v>94</v>
      </c>
      <c r="O62" s="473"/>
      <c r="P62" s="473"/>
      <c r="Q62" s="474"/>
      <c r="R62" s="617">
        <f>+J46+K61+R50+R54+R59</f>
        <v>33200</v>
      </c>
      <c r="S62" s="618"/>
      <c r="T62" s="33"/>
    </row>
    <row r="63" spans="1:252" s="55" customFormat="1" ht="24.75" customHeight="1" thickBot="1">
      <c r="B63" s="58" t="s">
        <v>81</v>
      </c>
      <c r="C63" s="128"/>
      <c r="D63" s="128"/>
      <c r="E63" s="128"/>
      <c r="F63" s="128"/>
      <c r="G63" s="128"/>
      <c r="H63" s="128"/>
      <c r="I63" s="128"/>
      <c r="J63" s="128"/>
      <c r="K63" s="60"/>
      <c r="L63" s="60"/>
      <c r="M63" s="19"/>
      <c r="N63" s="475"/>
      <c r="O63" s="476"/>
      <c r="P63" s="476"/>
      <c r="Q63" s="477"/>
      <c r="R63" s="619"/>
      <c r="S63" s="620"/>
      <c r="IR63" s="55" t="e">
        <v>#REF!</v>
      </c>
    </row>
    <row r="64" spans="1:252" s="34" customFormat="1" ht="17.25" customHeight="1" thickBot="1">
      <c r="A64" s="58"/>
      <c r="B64" s="128"/>
      <c r="C64" s="128"/>
      <c r="D64" s="128"/>
      <c r="E64" s="128"/>
      <c r="F64" s="128"/>
      <c r="G64" s="128"/>
      <c r="H64" s="128"/>
      <c r="I64" s="128"/>
      <c r="J64" s="128"/>
      <c r="K64" s="60"/>
      <c r="L64" s="60"/>
      <c r="M64" s="19"/>
      <c r="N64" s="61"/>
      <c r="O64" s="61"/>
      <c r="P64" s="61"/>
      <c r="Q64" s="61"/>
      <c r="R64" s="62"/>
      <c r="S64" s="62"/>
      <c r="T64" s="33"/>
    </row>
    <row r="65" spans="1:21" ht="29.25" thickBot="1">
      <c r="A65" s="6" t="s">
        <v>141</v>
      </c>
      <c r="B65" s="58" t="str">
        <f>+B1</f>
        <v>令和７年度初任者研修（２年次・３年次研修を含む。）旅費執行状況調査表</v>
      </c>
      <c r="C65" s="58"/>
      <c r="D65" s="58"/>
      <c r="E65" s="58"/>
      <c r="F65" s="58"/>
      <c r="G65" s="58"/>
      <c r="H65" s="58"/>
      <c r="I65" s="58"/>
      <c r="J65" s="34"/>
      <c r="K65" s="34"/>
      <c r="L65" s="104" t="s">
        <v>24</v>
      </c>
      <c r="M65" s="105">
        <f>IF(P1="","",P1)</f>
        <v>2</v>
      </c>
      <c r="N65" s="34" t="s">
        <v>25</v>
      </c>
      <c r="O65" s="141" t="s">
        <v>125</v>
      </c>
      <c r="P65" s="58"/>
      <c r="Q65" s="58"/>
      <c r="R65" s="106"/>
      <c r="S65" s="86" t="s">
        <v>142</v>
      </c>
    </row>
    <row r="66" spans="1:21" ht="9.9499999999999993" customHeight="1">
      <c r="A66" s="10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21" ht="24" customHeight="1" thickBot="1">
      <c r="A67" s="13"/>
      <c r="B67" s="13"/>
      <c r="C67" s="97"/>
      <c r="D67" s="97"/>
      <c r="E67" s="97"/>
      <c r="F67" s="97"/>
      <c r="G67" s="97"/>
      <c r="H67" s="97"/>
      <c r="I67" s="199" t="s">
        <v>43</v>
      </c>
      <c r="J67" s="199"/>
      <c r="K67" s="200">
        <f>IF(J4="","",J4)</f>
        <v>500000</v>
      </c>
      <c r="L67" s="201"/>
      <c r="M67" s="202"/>
      <c r="N67" s="183" t="s">
        <v>44</v>
      </c>
      <c r="O67" s="183"/>
      <c r="P67" s="632" t="str">
        <f>IF(P4="","",P4)</f>
        <v>紀の国高等学校</v>
      </c>
      <c r="Q67" s="632"/>
      <c r="R67" s="632"/>
      <c r="S67" s="632"/>
      <c r="T67" s="63"/>
    </row>
    <row r="68" spans="1:21" ht="29.25" thickBot="1">
      <c r="A68" s="162" t="s">
        <v>1</v>
      </c>
      <c r="B68" s="163"/>
      <c r="C68" s="164"/>
      <c r="D68" s="31" t="s">
        <v>75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U68" s="90"/>
    </row>
    <row r="69" spans="1:21" ht="10.5" customHeight="1" thickBot="1">
      <c r="A69" s="32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4"/>
      <c r="R69" s="19"/>
      <c r="S69" s="19"/>
    </row>
    <row r="70" spans="1:21" ht="21.95" customHeight="1">
      <c r="A70" s="66"/>
      <c r="B70" s="633" t="s">
        <v>13</v>
      </c>
      <c r="C70" s="189" t="s">
        <v>6</v>
      </c>
      <c r="D70" s="190"/>
      <c r="E70" s="152" t="s">
        <v>23</v>
      </c>
      <c r="F70" s="171"/>
      <c r="G70" s="171"/>
      <c r="H70" s="171"/>
      <c r="I70" s="171"/>
      <c r="J70" s="153"/>
      <c r="K70" s="152" t="s">
        <v>143</v>
      </c>
      <c r="L70" s="171"/>
      <c r="M70" s="171"/>
      <c r="N70" s="171"/>
      <c r="O70" s="171"/>
      <c r="P70" s="153"/>
      <c r="Q70" s="194" t="s">
        <v>0</v>
      </c>
      <c r="R70" s="195"/>
      <c r="S70" s="38"/>
    </row>
    <row r="71" spans="1:21" ht="21.95" customHeight="1">
      <c r="A71" s="66"/>
      <c r="B71" s="634"/>
      <c r="C71" s="198" t="s">
        <v>14</v>
      </c>
      <c r="D71" s="174"/>
      <c r="E71" s="172" t="s">
        <v>3</v>
      </c>
      <c r="F71" s="173"/>
      <c r="G71" s="173"/>
      <c r="H71" s="173"/>
      <c r="I71" s="173"/>
      <c r="J71" s="174"/>
      <c r="K71" s="172" t="s">
        <v>87</v>
      </c>
      <c r="L71" s="173"/>
      <c r="M71" s="173"/>
      <c r="N71" s="173"/>
      <c r="O71" s="173"/>
      <c r="P71" s="174"/>
      <c r="Q71" s="196"/>
      <c r="R71" s="197"/>
      <c r="S71" s="38"/>
    </row>
    <row r="72" spans="1:21" ht="21.95" customHeight="1" thickBot="1">
      <c r="A72" s="66"/>
      <c r="B72" s="635"/>
      <c r="C72" s="107" t="s">
        <v>2</v>
      </c>
      <c r="D72" s="108" t="s">
        <v>4</v>
      </c>
      <c r="E72" s="645">
        <v>45867</v>
      </c>
      <c r="F72" s="606"/>
      <c r="G72" s="607"/>
      <c r="H72" s="178" t="s">
        <v>69</v>
      </c>
      <c r="I72" s="179"/>
      <c r="J72" s="180"/>
      <c r="K72" s="175">
        <v>45957</v>
      </c>
      <c r="L72" s="176"/>
      <c r="M72" s="177"/>
      <c r="N72" s="178"/>
      <c r="O72" s="179"/>
      <c r="P72" s="180"/>
      <c r="Q72" s="196"/>
      <c r="R72" s="197"/>
      <c r="S72" s="38"/>
    </row>
    <row r="73" spans="1:21" ht="23.85" customHeight="1" thickBot="1">
      <c r="A73" s="66"/>
      <c r="B73" s="286" t="s">
        <v>144</v>
      </c>
      <c r="C73" s="287"/>
      <c r="D73" s="244"/>
      <c r="E73" s="636">
        <v>5500</v>
      </c>
      <c r="F73" s="637"/>
      <c r="G73" s="637"/>
      <c r="H73" s="637"/>
      <c r="I73" s="637"/>
      <c r="J73" s="638"/>
      <c r="K73" s="639">
        <v>0</v>
      </c>
      <c r="L73" s="640"/>
      <c r="M73" s="640"/>
      <c r="N73" s="640"/>
      <c r="O73" s="640"/>
      <c r="P73" s="641"/>
      <c r="Q73" s="642">
        <f>SUM(E73:P73)</f>
        <v>5500</v>
      </c>
      <c r="R73" s="643"/>
      <c r="S73" s="38"/>
    </row>
    <row r="74" spans="1:21" ht="9.9499999999999993" customHeight="1" thickBot="1">
      <c r="A74" s="66"/>
      <c r="B74" s="109"/>
      <c r="C74" s="109"/>
      <c r="D74" s="109"/>
      <c r="E74" s="110"/>
      <c r="F74" s="110"/>
      <c r="G74" s="110"/>
      <c r="H74" s="110"/>
      <c r="I74" s="110"/>
      <c r="J74" s="110"/>
      <c r="K74" s="110"/>
      <c r="L74" s="110"/>
      <c r="M74" s="110"/>
      <c r="N74" s="644"/>
      <c r="O74" s="644"/>
      <c r="P74" s="644"/>
      <c r="Q74" s="290"/>
      <c r="R74" s="290"/>
      <c r="S74" s="38"/>
    </row>
    <row r="75" spans="1:21" ht="21.95" customHeight="1">
      <c r="A75" s="66"/>
      <c r="B75" s="633" t="s">
        <v>13</v>
      </c>
      <c r="C75" s="189" t="s">
        <v>6</v>
      </c>
      <c r="D75" s="190"/>
      <c r="E75" s="152" t="s">
        <v>23</v>
      </c>
      <c r="F75" s="171"/>
      <c r="G75" s="171"/>
      <c r="H75" s="171"/>
      <c r="I75" s="171"/>
      <c r="J75" s="153"/>
      <c r="K75" s="152" t="s">
        <v>93</v>
      </c>
      <c r="L75" s="171"/>
      <c r="M75" s="171"/>
      <c r="N75" s="171"/>
      <c r="O75" s="171"/>
      <c r="P75" s="153"/>
      <c r="Q75" s="194" t="s">
        <v>0</v>
      </c>
      <c r="R75" s="195"/>
      <c r="S75" s="38"/>
    </row>
    <row r="76" spans="1:21" ht="21.95" customHeight="1">
      <c r="A76" s="66"/>
      <c r="B76" s="634"/>
      <c r="C76" s="198" t="s">
        <v>14</v>
      </c>
      <c r="D76" s="174"/>
      <c r="E76" s="172" t="s">
        <v>3</v>
      </c>
      <c r="F76" s="173"/>
      <c r="G76" s="173"/>
      <c r="H76" s="173"/>
      <c r="I76" s="173"/>
      <c r="J76" s="174"/>
      <c r="K76" s="172" t="s">
        <v>145</v>
      </c>
      <c r="L76" s="173"/>
      <c r="M76" s="173"/>
      <c r="N76" s="173"/>
      <c r="O76" s="173"/>
      <c r="P76" s="174"/>
      <c r="Q76" s="196"/>
      <c r="R76" s="197"/>
      <c r="S76" s="38"/>
    </row>
    <row r="77" spans="1:21" ht="21.95" customHeight="1" thickBot="1">
      <c r="A77" s="66"/>
      <c r="B77" s="635"/>
      <c r="C77" s="107" t="s">
        <v>2</v>
      </c>
      <c r="D77" s="108" t="s">
        <v>4</v>
      </c>
      <c r="E77" s="175" t="s">
        <v>121</v>
      </c>
      <c r="F77" s="176"/>
      <c r="G77" s="177"/>
      <c r="H77" s="178" t="s">
        <v>69</v>
      </c>
      <c r="I77" s="179"/>
      <c r="J77" s="180"/>
      <c r="K77" s="175" t="s">
        <v>74</v>
      </c>
      <c r="L77" s="176"/>
      <c r="M77" s="177"/>
      <c r="N77" s="178" t="s">
        <v>27</v>
      </c>
      <c r="O77" s="179"/>
      <c r="P77" s="180"/>
      <c r="Q77" s="196"/>
      <c r="R77" s="197"/>
      <c r="S77" s="38"/>
    </row>
    <row r="78" spans="1:21" ht="23.85" customHeight="1" thickBot="1">
      <c r="A78" s="66"/>
      <c r="B78" s="286"/>
      <c r="C78" s="287"/>
      <c r="D78" s="244"/>
      <c r="E78" s="639"/>
      <c r="F78" s="640"/>
      <c r="G78" s="640"/>
      <c r="H78" s="640"/>
      <c r="I78" s="640"/>
      <c r="J78" s="646"/>
      <c r="K78" s="647"/>
      <c r="L78" s="648"/>
      <c r="M78" s="648"/>
      <c r="N78" s="648"/>
      <c r="O78" s="648"/>
      <c r="P78" s="649"/>
      <c r="Q78" s="642">
        <v>0</v>
      </c>
      <c r="R78" s="643"/>
      <c r="S78" s="38"/>
    </row>
    <row r="79" spans="1:21" ht="9.9499999999999993" customHeight="1" thickBot="1">
      <c r="A79" s="66"/>
      <c r="B79" s="109"/>
      <c r="C79" s="109"/>
      <c r="D79" s="109"/>
      <c r="E79" s="110"/>
      <c r="F79" s="110"/>
      <c r="G79" s="110"/>
      <c r="H79" s="110"/>
      <c r="I79" s="110"/>
      <c r="J79" s="110"/>
      <c r="K79" s="110"/>
      <c r="L79" s="110"/>
      <c r="M79" s="110"/>
      <c r="N79" s="303"/>
      <c r="O79" s="303"/>
      <c r="P79" s="303"/>
      <c r="Q79" s="285"/>
      <c r="R79" s="285"/>
      <c r="S79" s="38"/>
    </row>
    <row r="80" spans="1:21" ht="21.95" customHeight="1">
      <c r="A80" s="66"/>
      <c r="B80" s="633" t="s">
        <v>13</v>
      </c>
      <c r="C80" s="189" t="s">
        <v>6</v>
      </c>
      <c r="D80" s="190"/>
      <c r="E80" s="152" t="s">
        <v>23</v>
      </c>
      <c r="F80" s="171"/>
      <c r="G80" s="171"/>
      <c r="H80" s="171"/>
      <c r="I80" s="171"/>
      <c r="J80" s="153"/>
      <c r="K80" s="152" t="s">
        <v>93</v>
      </c>
      <c r="L80" s="171"/>
      <c r="M80" s="171"/>
      <c r="N80" s="171"/>
      <c r="O80" s="171"/>
      <c r="P80" s="153"/>
      <c r="Q80" s="194" t="s">
        <v>0</v>
      </c>
      <c r="R80" s="195"/>
      <c r="S80" s="38"/>
    </row>
    <row r="81" spans="1:19" ht="21.95" customHeight="1">
      <c r="A81" s="66"/>
      <c r="B81" s="634"/>
      <c r="C81" s="198" t="s">
        <v>14</v>
      </c>
      <c r="D81" s="174"/>
      <c r="E81" s="172" t="s">
        <v>3</v>
      </c>
      <c r="F81" s="173"/>
      <c r="G81" s="173"/>
      <c r="H81" s="173"/>
      <c r="I81" s="173"/>
      <c r="J81" s="174"/>
      <c r="K81" s="172" t="s">
        <v>145</v>
      </c>
      <c r="L81" s="173"/>
      <c r="M81" s="173"/>
      <c r="N81" s="173"/>
      <c r="O81" s="173"/>
      <c r="P81" s="174"/>
      <c r="Q81" s="196"/>
      <c r="R81" s="197"/>
      <c r="S81" s="38"/>
    </row>
    <row r="82" spans="1:19" ht="21.95" customHeight="1" thickBot="1">
      <c r="A82" s="66"/>
      <c r="B82" s="635"/>
      <c r="C82" s="107" t="s">
        <v>2</v>
      </c>
      <c r="D82" s="108" t="s">
        <v>4</v>
      </c>
      <c r="E82" s="175" t="s">
        <v>121</v>
      </c>
      <c r="F82" s="176"/>
      <c r="G82" s="177"/>
      <c r="H82" s="178" t="s">
        <v>69</v>
      </c>
      <c r="I82" s="179"/>
      <c r="J82" s="180"/>
      <c r="K82" s="175" t="s">
        <v>74</v>
      </c>
      <c r="L82" s="176"/>
      <c r="M82" s="177"/>
      <c r="N82" s="178" t="s">
        <v>27</v>
      </c>
      <c r="O82" s="179"/>
      <c r="P82" s="180"/>
      <c r="Q82" s="196"/>
      <c r="R82" s="197"/>
      <c r="S82" s="38"/>
    </row>
    <row r="83" spans="1:19" ht="23.85" customHeight="1" thickBot="1">
      <c r="A83" s="66"/>
      <c r="B83" s="286"/>
      <c r="C83" s="287"/>
      <c r="D83" s="244"/>
      <c r="E83" s="639"/>
      <c r="F83" s="640"/>
      <c r="G83" s="640"/>
      <c r="H83" s="640"/>
      <c r="I83" s="640"/>
      <c r="J83" s="646"/>
      <c r="K83" s="647"/>
      <c r="L83" s="648"/>
      <c r="M83" s="648"/>
      <c r="N83" s="648"/>
      <c r="O83" s="648"/>
      <c r="P83" s="649"/>
      <c r="Q83" s="642">
        <v>0</v>
      </c>
      <c r="R83" s="643"/>
      <c r="S83" s="38"/>
    </row>
    <row r="84" spans="1:19" ht="9.9499999999999993" customHeight="1" thickBot="1">
      <c r="A84" s="66"/>
      <c r="B84" s="109"/>
      <c r="C84" s="109"/>
      <c r="D84" s="109"/>
      <c r="E84" s="110"/>
      <c r="F84" s="110"/>
      <c r="G84" s="110"/>
      <c r="H84" s="110"/>
      <c r="I84" s="110"/>
      <c r="J84" s="110"/>
      <c r="K84" s="110"/>
      <c r="L84" s="110"/>
      <c r="M84" s="110"/>
      <c r="N84" s="303"/>
      <c r="O84" s="303"/>
      <c r="P84" s="303"/>
      <c r="Q84" s="285"/>
      <c r="R84" s="285"/>
      <c r="S84" s="38"/>
    </row>
    <row r="85" spans="1:19" ht="21.95" customHeight="1">
      <c r="A85" s="66"/>
      <c r="B85" s="633" t="s">
        <v>13</v>
      </c>
      <c r="C85" s="189" t="s">
        <v>6</v>
      </c>
      <c r="D85" s="190"/>
      <c r="E85" s="152" t="s">
        <v>23</v>
      </c>
      <c r="F85" s="171"/>
      <c r="G85" s="171"/>
      <c r="H85" s="171"/>
      <c r="I85" s="171"/>
      <c r="J85" s="153"/>
      <c r="K85" s="152" t="s">
        <v>93</v>
      </c>
      <c r="L85" s="171"/>
      <c r="M85" s="171"/>
      <c r="N85" s="171"/>
      <c r="O85" s="171"/>
      <c r="P85" s="153"/>
      <c r="Q85" s="194" t="s">
        <v>0</v>
      </c>
      <c r="R85" s="195"/>
      <c r="S85" s="38"/>
    </row>
    <row r="86" spans="1:19" ht="21.95" customHeight="1">
      <c r="A86" s="66"/>
      <c r="B86" s="634"/>
      <c r="C86" s="198" t="s">
        <v>14</v>
      </c>
      <c r="D86" s="174"/>
      <c r="E86" s="172" t="s">
        <v>3</v>
      </c>
      <c r="F86" s="173"/>
      <c r="G86" s="173"/>
      <c r="H86" s="173"/>
      <c r="I86" s="173"/>
      <c r="J86" s="174"/>
      <c r="K86" s="172" t="s">
        <v>145</v>
      </c>
      <c r="L86" s="173"/>
      <c r="M86" s="173"/>
      <c r="N86" s="173"/>
      <c r="O86" s="173"/>
      <c r="P86" s="174"/>
      <c r="Q86" s="196"/>
      <c r="R86" s="197"/>
      <c r="S86" s="38"/>
    </row>
    <row r="87" spans="1:19" ht="21.95" customHeight="1" thickBot="1">
      <c r="A87" s="66"/>
      <c r="B87" s="635"/>
      <c r="C87" s="107" t="s">
        <v>2</v>
      </c>
      <c r="D87" s="108" t="s">
        <v>4</v>
      </c>
      <c r="E87" s="175" t="s">
        <v>121</v>
      </c>
      <c r="F87" s="176"/>
      <c r="G87" s="177"/>
      <c r="H87" s="178" t="s">
        <v>146</v>
      </c>
      <c r="I87" s="179"/>
      <c r="J87" s="180"/>
      <c r="K87" s="175" t="s">
        <v>74</v>
      </c>
      <c r="L87" s="176"/>
      <c r="M87" s="177"/>
      <c r="N87" s="178" t="s">
        <v>27</v>
      </c>
      <c r="O87" s="179"/>
      <c r="P87" s="180"/>
      <c r="Q87" s="196"/>
      <c r="R87" s="197"/>
      <c r="S87" s="38"/>
    </row>
    <row r="88" spans="1:19" ht="23.85" customHeight="1" thickBot="1">
      <c r="A88" s="66"/>
      <c r="B88" s="286"/>
      <c r="C88" s="287"/>
      <c r="D88" s="244"/>
      <c r="E88" s="639"/>
      <c r="F88" s="640"/>
      <c r="G88" s="640"/>
      <c r="H88" s="640"/>
      <c r="I88" s="640"/>
      <c r="J88" s="646"/>
      <c r="K88" s="647"/>
      <c r="L88" s="648"/>
      <c r="M88" s="648"/>
      <c r="N88" s="648"/>
      <c r="O88" s="648"/>
      <c r="P88" s="649"/>
      <c r="Q88" s="642">
        <v>0</v>
      </c>
      <c r="R88" s="643"/>
      <c r="S88" s="38"/>
    </row>
    <row r="89" spans="1:19" ht="9.9499999999999993" customHeight="1" thickBot="1">
      <c r="A89" s="66"/>
      <c r="B89" s="109"/>
      <c r="C89" s="109"/>
      <c r="D89" s="109"/>
      <c r="E89" s="110"/>
      <c r="F89" s="110"/>
      <c r="G89" s="110"/>
      <c r="H89" s="110"/>
      <c r="I89" s="110"/>
      <c r="J89" s="110"/>
      <c r="K89" s="110"/>
      <c r="L89" s="110"/>
      <c r="M89" s="110"/>
      <c r="N89" s="303"/>
      <c r="O89" s="303"/>
      <c r="P89" s="303"/>
      <c r="Q89" s="285"/>
      <c r="R89" s="285"/>
      <c r="S89" s="38"/>
    </row>
    <row r="90" spans="1:19" ht="21.95" customHeight="1">
      <c r="A90" s="66"/>
      <c r="B90" s="633" t="s">
        <v>13</v>
      </c>
      <c r="C90" s="189" t="s">
        <v>6</v>
      </c>
      <c r="D90" s="190"/>
      <c r="E90" s="152" t="s">
        <v>23</v>
      </c>
      <c r="F90" s="171"/>
      <c r="G90" s="171"/>
      <c r="H90" s="171"/>
      <c r="I90" s="171"/>
      <c r="J90" s="153"/>
      <c r="K90" s="152" t="s">
        <v>93</v>
      </c>
      <c r="L90" s="171"/>
      <c r="M90" s="171"/>
      <c r="N90" s="171"/>
      <c r="O90" s="171"/>
      <c r="P90" s="153"/>
      <c r="Q90" s="194" t="s">
        <v>0</v>
      </c>
      <c r="R90" s="195"/>
      <c r="S90" s="38"/>
    </row>
    <row r="91" spans="1:19" ht="21.95" customHeight="1">
      <c r="A91" s="66"/>
      <c r="B91" s="634"/>
      <c r="C91" s="198" t="s">
        <v>14</v>
      </c>
      <c r="D91" s="174"/>
      <c r="E91" s="172" t="s">
        <v>3</v>
      </c>
      <c r="F91" s="173"/>
      <c r="G91" s="173"/>
      <c r="H91" s="173"/>
      <c r="I91" s="173"/>
      <c r="J91" s="174"/>
      <c r="K91" s="172" t="s">
        <v>145</v>
      </c>
      <c r="L91" s="173"/>
      <c r="M91" s="173"/>
      <c r="N91" s="173"/>
      <c r="O91" s="173"/>
      <c r="P91" s="174"/>
      <c r="Q91" s="196"/>
      <c r="R91" s="197"/>
      <c r="S91" s="38"/>
    </row>
    <row r="92" spans="1:19" ht="21.95" customHeight="1" thickBot="1">
      <c r="A92" s="66"/>
      <c r="B92" s="635"/>
      <c r="C92" s="107" t="s">
        <v>2</v>
      </c>
      <c r="D92" s="108" t="s">
        <v>4</v>
      </c>
      <c r="E92" s="175" t="s">
        <v>121</v>
      </c>
      <c r="F92" s="176"/>
      <c r="G92" s="177"/>
      <c r="H92" s="178" t="s">
        <v>69</v>
      </c>
      <c r="I92" s="179"/>
      <c r="J92" s="180"/>
      <c r="K92" s="175" t="s">
        <v>74</v>
      </c>
      <c r="L92" s="176"/>
      <c r="M92" s="177"/>
      <c r="N92" s="178" t="s">
        <v>27</v>
      </c>
      <c r="O92" s="179"/>
      <c r="P92" s="180"/>
      <c r="Q92" s="196"/>
      <c r="R92" s="197"/>
      <c r="S92" s="38"/>
    </row>
    <row r="93" spans="1:19" ht="23.85" customHeight="1" thickBot="1">
      <c r="A93" s="66"/>
      <c r="B93" s="286"/>
      <c r="C93" s="287"/>
      <c r="D93" s="244"/>
      <c r="E93" s="639"/>
      <c r="F93" s="640"/>
      <c r="G93" s="640"/>
      <c r="H93" s="640"/>
      <c r="I93" s="640"/>
      <c r="J93" s="646"/>
      <c r="K93" s="647"/>
      <c r="L93" s="648"/>
      <c r="M93" s="648"/>
      <c r="N93" s="648"/>
      <c r="O93" s="648"/>
      <c r="P93" s="649"/>
      <c r="Q93" s="642">
        <v>0</v>
      </c>
      <c r="R93" s="643"/>
      <c r="S93" s="38"/>
    </row>
    <row r="94" spans="1:19" ht="9.9499999999999993" customHeight="1" thickBot="1">
      <c r="A94" s="66"/>
      <c r="B94" s="109"/>
      <c r="C94" s="109"/>
      <c r="D94" s="109"/>
      <c r="E94" s="110"/>
      <c r="F94" s="110"/>
      <c r="G94" s="110"/>
      <c r="H94" s="110"/>
      <c r="I94" s="110"/>
      <c r="J94" s="110"/>
      <c r="K94" s="110"/>
      <c r="L94" s="110"/>
      <c r="M94" s="110"/>
      <c r="N94" s="303"/>
      <c r="O94" s="303"/>
      <c r="P94" s="303"/>
      <c r="Q94" s="285"/>
      <c r="R94" s="285"/>
      <c r="S94" s="38"/>
    </row>
    <row r="95" spans="1:19" ht="21.95" customHeight="1">
      <c r="A95" s="66"/>
      <c r="B95" s="633" t="s">
        <v>13</v>
      </c>
      <c r="C95" s="189" t="s">
        <v>6</v>
      </c>
      <c r="D95" s="190"/>
      <c r="E95" s="152" t="s">
        <v>23</v>
      </c>
      <c r="F95" s="171"/>
      <c r="G95" s="171"/>
      <c r="H95" s="171"/>
      <c r="I95" s="171"/>
      <c r="J95" s="153"/>
      <c r="K95" s="152" t="s">
        <v>93</v>
      </c>
      <c r="L95" s="171"/>
      <c r="M95" s="171"/>
      <c r="N95" s="171"/>
      <c r="O95" s="171"/>
      <c r="P95" s="153"/>
      <c r="Q95" s="194" t="s">
        <v>0</v>
      </c>
      <c r="R95" s="195"/>
      <c r="S95" s="38"/>
    </row>
    <row r="96" spans="1:19" ht="21.95" customHeight="1">
      <c r="A96" s="66"/>
      <c r="B96" s="634"/>
      <c r="C96" s="198" t="s">
        <v>14</v>
      </c>
      <c r="D96" s="174"/>
      <c r="E96" s="172" t="s">
        <v>3</v>
      </c>
      <c r="F96" s="173"/>
      <c r="G96" s="173"/>
      <c r="H96" s="173"/>
      <c r="I96" s="173"/>
      <c r="J96" s="174"/>
      <c r="K96" s="172" t="s">
        <v>145</v>
      </c>
      <c r="L96" s="173"/>
      <c r="M96" s="173"/>
      <c r="N96" s="173"/>
      <c r="O96" s="173"/>
      <c r="P96" s="174"/>
      <c r="Q96" s="196"/>
      <c r="R96" s="197"/>
      <c r="S96" s="38"/>
    </row>
    <row r="97" spans="1:19" ht="21.95" customHeight="1" thickBot="1">
      <c r="A97" s="66"/>
      <c r="B97" s="635"/>
      <c r="C97" s="107" t="s">
        <v>2</v>
      </c>
      <c r="D97" s="108" t="s">
        <v>4</v>
      </c>
      <c r="E97" s="175" t="s">
        <v>121</v>
      </c>
      <c r="F97" s="176"/>
      <c r="G97" s="177"/>
      <c r="H97" s="178" t="s">
        <v>69</v>
      </c>
      <c r="I97" s="179"/>
      <c r="J97" s="180"/>
      <c r="K97" s="175" t="s">
        <v>74</v>
      </c>
      <c r="L97" s="176"/>
      <c r="M97" s="177"/>
      <c r="N97" s="178" t="s">
        <v>27</v>
      </c>
      <c r="O97" s="179"/>
      <c r="P97" s="180"/>
      <c r="Q97" s="196"/>
      <c r="R97" s="197"/>
      <c r="S97" s="38"/>
    </row>
    <row r="98" spans="1:19" ht="23.85" customHeight="1" thickBot="1">
      <c r="A98" s="66"/>
      <c r="B98" s="286"/>
      <c r="C98" s="287"/>
      <c r="D98" s="244"/>
      <c r="E98" s="639"/>
      <c r="F98" s="640"/>
      <c r="G98" s="640"/>
      <c r="H98" s="640"/>
      <c r="I98" s="640"/>
      <c r="J98" s="646"/>
      <c r="K98" s="647"/>
      <c r="L98" s="648"/>
      <c r="M98" s="648"/>
      <c r="N98" s="648"/>
      <c r="O98" s="648"/>
      <c r="P98" s="649"/>
      <c r="Q98" s="642">
        <v>0</v>
      </c>
      <c r="R98" s="643"/>
      <c r="S98" s="38"/>
    </row>
    <row r="99" spans="1:19" ht="9.9499999999999993" customHeight="1" thickBot="1">
      <c r="A99" s="66"/>
      <c r="B99" s="67"/>
      <c r="C99" s="67"/>
      <c r="D99" s="67"/>
      <c r="E99" s="68"/>
      <c r="F99" s="68"/>
      <c r="G99" s="68"/>
      <c r="H99" s="68"/>
      <c r="I99" s="68"/>
      <c r="J99" s="68"/>
      <c r="K99" s="68"/>
      <c r="L99" s="68"/>
      <c r="M99" s="68"/>
      <c r="N99" s="301"/>
      <c r="O99" s="301"/>
      <c r="P99" s="301"/>
      <c r="Q99" s="302"/>
      <c r="R99" s="302"/>
      <c r="S99" s="38"/>
    </row>
    <row r="100" spans="1:19" ht="28.5" customHeight="1" thickBot="1">
      <c r="A100" s="66"/>
      <c r="B100" s="67"/>
      <c r="C100" s="67"/>
      <c r="D100" s="67"/>
      <c r="E100" s="68"/>
      <c r="F100" s="68"/>
      <c r="G100" s="68"/>
      <c r="H100" s="68"/>
      <c r="I100" s="68"/>
      <c r="J100" s="68"/>
      <c r="K100" s="68"/>
      <c r="L100" s="206" t="s">
        <v>41</v>
      </c>
      <c r="M100" s="299"/>
      <c r="N100" s="299"/>
      <c r="O100" s="300"/>
      <c r="P100" s="650">
        <f>SUM(Q73:R98)</f>
        <v>5500</v>
      </c>
      <c r="Q100" s="650"/>
      <c r="R100" s="651"/>
      <c r="S100" s="38"/>
    </row>
    <row r="101" spans="1:19" ht="29.25" thickBot="1">
      <c r="A101" s="162" t="s">
        <v>22</v>
      </c>
      <c r="B101" s="163"/>
      <c r="C101" s="164"/>
      <c r="D101" s="31" t="s">
        <v>77</v>
      </c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</row>
    <row r="102" spans="1:19" ht="10.5" customHeight="1" thickBot="1">
      <c r="A102" s="32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4"/>
      <c r="R102" s="19"/>
      <c r="S102" s="19"/>
    </row>
    <row r="103" spans="1:19" ht="21.95" customHeight="1">
      <c r="A103" s="66"/>
      <c r="B103" s="654" t="s">
        <v>13</v>
      </c>
      <c r="C103" s="657" t="s">
        <v>6</v>
      </c>
      <c r="D103" s="658"/>
      <c r="E103" s="659" t="s">
        <v>28</v>
      </c>
      <c r="F103" s="660"/>
      <c r="G103" s="660"/>
      <c r="H103" s="660"/>
      <c r="I103" s="660"/>
      <c r="J103" s="661"/>
      <c r="K103" s="659" t="s">
        <v>148</v>
      </c>
      <c r="L103" s="660"/>
      <c r="M103" s="660"/>
      <c r="N103" s="660"/>
      <c r="O103" s="660"/>
      <c r="P103" s="661"/>
      <c r="Q103" s="662" t="s">
        <v>0</v>
      </c>
      <c r="R103" s="663"/>
      <c r="S103" s="38"/>
    </row>
    <row r="104" spans="1:19" ht="21.95" customHeight="1">
      <c r="A104" s="66"/>
      <c r="B104" s="655"/>
      <c r="C104" s="675" t="s">
        <v>14</v>
      </c>
      <c r="D104" s="676"/>
      <c r="E104" s="677" t="s">
        <v>70</v>
      </c>
      <c r="F104" s="678"/>
      <c r="G104" s="678"/>
      <c r="H104" s="678"/>
      <c r="I104" s="678"/>
      <c r="J104" s="676"/>
      <c r="K104" s="677" t="s">
        <v>87</v>
      </c>
      <c r="L104" s="678"/>
      <c r="M104" s="678"/>
      <c r="N104" s="678"/>
      <c r="O104" s="678"/>
      <c r="P104" s="676"/>
      <c r="Q104" s="664"/>
      <c r="R104" s="665"/>
      <c r="S104" s="38"/>
    </row>
    <row r="105" spans="1:19" ht="21.95" customHeight="1" thickBot="1">
      <c r="A105" s="66"/>
      <c r="B105" s="656"/>
      <c r="C105" s="142" t="s">
        <v>2</v>
      </c>
      <c r="D105" s="143" t="s">
        <v>4</v>
      </c>
      <c r="E105" s="175">
        <v>46016</v>
      </c>
      <c r="F105" s="176"/>
      <c r="G105" s="177"/>
      <c r="H105" s="679" t="s">
        <v>66</v>
      </c>
      <c r="I105" s="680"/>
      <c r="J105" s="681"/>
      <c r="K105" s="666">
        <v>45930</v>
      </c>
      <c r="L105" s="667"/>
      <c r="M105" s="668"/>
      <c r="N105" s="178"/>
      <c r="O105" s="179"/>
      <c r="P105" s="180"/>
      <c r="Q105" s="664"/>
      <c r="R105" s="665"/>
      <c r="S105" s="38"/>
    </row>
    <row r="106" spans="1:19" ht="23.85" customHeight="1" thickBot="1">
      <c r="A106" s="66"/>
      <c r="B106" s="286" t="s">
        <v>147</v>
      </c>
      <c r="C106" s="287"/>
      <c r="D106" s="244"/>
      <c r="E106" s="669">
        <v>300</v>
      </c>
      <c r="F106" s="670"/>
      <c r="G106" s="670"/>
      <c r="H106" s="670"/>
      <c r="I106" s="670"/>
      <c r="J106" s="671"/>
      <c r="K106" s="669">
        <v>0</v>
      </c>
      <c r="L106" s="670"/>
      <c r="M106" s="670"/>
      <c r="N106" s="670"/>
      <c r="O106" s="670"/>
      <c r="P106" s="672"/>
      <c r="Q106" s="673">
        <f>SUM(E106:P106)</f>
        <v>300</v>
      </c>
      <c r="R106" s="674"/>
      <c r="S106" s="38"/>
    </row>
    <row r="107" spans="1:19" ht="9.9499999999999993" customHeight="1" thickBot="1">
      <c r="A107" s="69"/>
      <c r="B107" s="682" t="s">
        <v>12</v>
      </c>
      <c r="C107" s="682"/>
      <c r="D107" s="682"/>
      <c r="E107" s="683"/>
      <c r="F107" s="683"/>
      <c r="G107" s="683"/>
      <c r="H107" s="683"/>
      <c r="I107" s="683"/>
      <c r="J107" s="683"/>
      <c r="K107" s="144"/>
      <c r="L107" s="144"/>
      <c r="M107" s="144"/>
      <c r="N107" s="683"/>
      <c r="O107" s="683"/>
      <c r="P107" s="683"/>
      <c r="Q107" s="652"/>
      <c r="R107" s="653"/>
      <c r="S107" s="70"/>
    </row>
    <row r="108" spans="1:19" ht="21.95" customHeight="1">
      <c r="A108" s="66"/>
      <c r="B108" s="654" t="s">
        <v>13</v>
      </c>
      <c r="C108" s="657" t="s">
        <v>6</v>
      </c>
      <c r="D108" s="658"/>
      <c r="E108" s="659" t="s">
        <v>28</v>
      </c>
      <c r="F108" s="660"/>
      <c r="G108" s="660"/>
      <c r="H108" s="660"/>
      <c r="I108" s="660"/>
      <c r="J108" s="661"/>
      <c r="K108" s="659" t="s">
        <v>93</v>
      </c>
      <c r="L108" s="660"/>
      <c r="M108" s="660"/>
      <c r="N108" s="660"/>
      <c r="O108" s="660"/>
      <c r="P108" s="661"/>
      <c r="Q108" s="662" t="s">
        <v>0</v>
      </c>
      <c r="R108" s="663"/>
      <c r="S108" s="38"/>
    </row>
    <row r="109" spans="1:19" ht="21.95" customHeight="1">
      <c r="A109" s="66"/>
      <c r="B109" s="655"/>
      <c r="C109" s="675" t="s">
        <v>14</v>
      </c>
      <c r="D109" s="676"/>
      <c r="E109" s="677" t="s">
        <v>70</v>
      </c>
      <c r="F109" s="678"/>
      <c r="G109" s="678"/>
      <c r="H109" s="678"/>
      <c r="I109" s="678"/>
      <c r="J109" s="676"/>
      <c r="K109" s="677" t="s">
        <v>145</v>
      </c>
      <c r="L109" s="678"/>
      <c r="M109" s="678"/>
      <c r="N109" s="678"/>
      <c r="O109" s="678"/>
      <c r="P109" s="676"/>
      <c r="Q109" s="664"/>
      <c r="R109" s="665"/>
      <c r="S109" s="38"/>
    </row>
    <row r="110" spans="1:19" ht="21.95" customHeight="1" thickBot="1">
      <c r="A110" s="66"/>
      <c r="B110" s="656"/>
      <c r="C110" s="142" t="s">
        <v>2</v>
      </c>
      <c r="D110" s="143" t="s">
        <v>4</v>
      </c>
      <c r="E110" s="175">
        <v>46016</v>
      </c>
      <c r="F110" s="176"/>
      <c r="G110" s="177"/>
      <c r="H110" s="679" t="s">
        <v>66</v>
      </c>
      <c r="I110" s="680"/>
      <c r="J110" s="681"/>
      <c r="K110" s="666" t="s">
        <v>74</v>
      </c>
      <c r="L110" s="667"/>
      <c r="M110" s="668"/>
      <c r="N110" s="679" t="s">
        <v>27</v>
      </c>
      <c r="O110" s="680"/>
      <c r="P110" s="681"/>
      <c r="Q110" s="664"/>
      <c r="R110" s="665"/>
      <c r="S110" s="38"/>
    </row>
    <row r="111" spans="1:19" ht="23.85" customHeight="1" thickBot="1">
      <c r="A111" s="66"/>
      <c r="B111" s="286"/>
      <c r="C111" s="287"/>
      <c r="D111" s="244"/>
      <c r="E111" s="669"/>
      <c r="F111" s="670"/>
      <c r="G111" s="670"/>
      <c r="H111" s="670"/>
      <c r="I111" s="670"/>
      <c r="J111" s="671"/>
      <c r="K111" s="684"/>
      <c r="L111" s="685"/>
      <c r="M111" s="685"/>
      <c r="N111" s="685"/>
      <c r="O111" s="685"/>
      <c r="P111" s="686"/>
      <c r="Q111" s="673">
        <v>0</v>
      </c>
      <c r="R111" s="674"/>
      <c r="S111" s="38"/>
    </row>
    <row r="112" spans="1:19" ht="9.9499999999999993" customHeight="1" thickBot="1">
      <c r="A112" s="69"/>
      <c r="B112" s="306" t="s">
        <v>12</v>
      </c>
      <c r="C112" s="306"/>
      <c r="D112" s="306"/>
      <c r="E112" s="307"/>
      <c r="F112" s="307"/>
      <c r="G112" s="307"/>
      <c r="H112" s="307"/>
      <c r="I112" s="307"/>
      <c r="J112" s="307"/>
      <c r="K112" s="122"/>
      <c r="L112" s="122"/>
      <c r="M112" s="122"/>
      <c r="N112" s="307"/>
      <c r="O112" s="307"/>
      <c r="P112" s="307"/>
      <c r="Q112" s="308"/>
      <c r="R112" s="309"/>
      <c r="S112" s="70"/>
    </row>
    <row r="113" spans="1:19" ht="21.95" customHeight="1">
      <c r="A113" s="66"/>
      <c r="B113" s="654" t="s">
        <v>13</v>
      </c>
      <c r="C113" s="657" t="s">
        <v>6</v>
      </c>
      <c r="D113" s="658"/>
      <c r="E113" s="659" t="s">
        <v>28</v>
      </c>
      <c r="F113" s="660"/>
      <c r="G113" s="660"/>
      <c r="H113" s="660"/>
      <c r="I113" s="660"/>
      <c r="J113" s="661"/>
      <c r="K113" s="659" t="s">
        <v>93</v>
      </c>
      <c r="L113" s="660"/>
      <c r="M113" s="660"/>
      <c r="N113" s="660"/>
      <c r="O113" s="660"/>
      <c r="P113" s="661"/>
      <c r="Q113" s="662" t="s">
        <v>0</v>
      </c>
      <c r="R113" s="663"/>
      <c r="S113" s="38"/>
    </row>
    <row r="114" spans="1:19" ht="21.95" customHeight="1">
      <c r="A114" s="66"/>
      <c r="B114" s="655"/>
      <c r="C114" s="675" t="s">
        <v>14</v>
      </c>
      <c r="D114" s="676"/>
      <c r="E114" s="677" t="s">
        <v>70</v>
      </c>
      <c r="F114" s="678"/>
      <c r="G114" s="678"/>
      <c r="H114" s="678"/>
      <c r="I114" s="678"/>
      <c r="J114" s="676"/>
      <c r="K114" s="677" t="s">
        <v>145</v>
      </c>
      <c r="L114" s="678"/>
      <c r="M114" s="678"/>
      <c r="N114" s="678"/>
      <c r="O114" s="678"/>
      <c r="P114" s="676"/>
      <c r="Q114" s="664"/>
      <c r="R114" s="665"/>
      <c r="S114" s="38"/>
    </row>
    <row r="115" spans="1:19" ht="21.95" customHeight="1" thickBot="1">
      <c r="A115" s="66"/>
      <c r="B115" s="656"/>
      <c r="C115" s="142" t="s">
        <v>2</v>
      </c>
      <c r="D115" s="143" t="s">
        <v>4</v>
      </c>
      <c r="E115" s="175">
        <v>46016</v>
      </c>
      <c r="F115" s="176"/>
      <c r="G115" s="177"/>
      <c r="H115" s="679" t="s">
        <v>66</v>
      </c>
      <c r="I115" s="680"/>
      <c r="J115" s="681"/>
      <c r="K115" s="666" t="s">
        <v>74</v>
      </c>
      <c r="L115" s="667"/>
      <c r="M115" s="668"/>
      <c r="N115" s="679" t="s">
        <v>27</v>
      </c>
      <c r="O115" s="680"/>
      <c r="P115" s="681"/>
      <c r="Q115" s="664"/>
      <c r="R115" s="665"/>
      <c r="S115" s="38"/>
    </row>
    <row r="116" spans="1:19" ht="23.85" customHeight="1" thickBot="1">
      <c r="A116" s="66"/>
      <c r="B116" s="286"/>
      <c r="C116" s="287"/>
      <c r="D116" s="244"/>
      <c r="E116" s="669"/>
      <c r="F116" s="670"/>
      <c r="G116" s="670"/>
      <c r="H116" s="670"/>
      <c r="I116" s="670"/>
      <c r="J116" s="671"/>
      <c r="K116" s="684"/>
      <c r="L116" s="685"/>
      <c r="M116" s="685"/>
      <c r="N116" s="685"/>
      <c r="O116" s="685"/>
      <c r="P116" s="686"/>
      <c r="Q116" s="673">
        <v>0</v>
      </c>
      <c r="R116" s="674"/>
      <c r="S116" s="38"/>
    </row>
    <row r="117" spans="1:19" ht="9.9499999999999993" customHeight="1" thickBot="1">
      <c r="A117" s="69"/>
      <c r="B117" s="306" t="s">
        <v>12</v>
      </c>
      <c r="C117" s="306"/>
      <c r="D117" s="306"/>
      <c r="E117" s="307"/>
      <c r="F117" s="307"/>
      <c r="G117" s="307"/>
      <c r="H117" s="307"/>
      <c r="I117" s="307"/>
      <c r="J117" s="307"/>
      <c r="K117" s="122"/>
      <c r="L117" s="122"/>
      <c r="M117" s="122"/>
      <c r="N117" s="307"/>
      <c r="O117" s="307"/>
      <c r="P117" s="307"/>
      <c r="Q117" s="308"/>
      <c r="R117" s="309"/>
      <c r="S117" s="70"/>
    </row>
    <row r="118" spans="1:19" ht="21.95" customHeight="1">
      <c r="A118" s="66"/>
      <c r="B118" s="654" t="s">
        <v>13</v>
      </c>
      <c r="C118" s="657" t="s">
        <v>6</v>
      </c>
      <c r="D118" s="658"/>
      <c r="E118" s="659" t="s">
        <v>28</v>
      </c>
      <c r="F118" s="660"/>
      <c r="G118" s="660"/>
      <c r="H118" s="660"/>
      <c r="I118" s="660"/>
      <c r="J118" s="661"/>
      <c r="K118" s="659" t="s">
        <v>93</v>
      </c>
      <c r="L118" s="660"/>
      <c r="M118" s="660"/>
      <c r="N118" s="660"/>
      <c r="O118" s="660"/>
      <c r="P118" s="661"/>
      <c r="Q118" s="662" t="s">
        <v>0</v>
      </c>
      <c r="R118" s="663"/>
      <c r="S118" s="38"/>
    </row>
    <row r="119" spans="1:19" ht="21.95" customHeight="1">
      <c r="A119" s="66"/>
      <c r="B119" s="655"/>
      <c r="C119" s="675" t="s">
        <v>14</v>
      </c>
      <c r="D119" s="676"/>
      <c r="E119" s="677" t="s">
        <v>70</v>
      </c>
      <c r="F119" s="678"/>
      <c r="G119" s="678"/>
      <c r="H119" s="678"/>
      <c r="I119" s="678"/>
      <c r="J119" s="676"/>
      <c r="K119" s="677" t="s">
        <v>145</v>
      </c>
      <c r="L119" s="678"/>
      <c r="M119" s="678"/>
      <c r="N119" s="678"/>
      <c r="O119" s="678"/>
      <c r="P119" s="676"/>
      <c r="Q119" s="664"/>
      <c r="R119" s="665"/>
      <c r="S119" s="38"/>
    </row>
    <row r="120" spans="1:19" ht="21.95" customHeight="1" thickBot="1">
      <c r="A120" s="66"/>
      <c r="B120" s="656"/>
      <c r="C120" s="142" t="s">
        <v>2</v>
      </c>
      <c r="D120" s="143" t="s">
        <v>4</v>
      </c>
      <c r="E120" s="175">
        <v>46016</v>
      </c>
      <c r="F120" s="176"/>
      <c r="G120" s="177"/>
      <c r="H120" s="679" t="s">
        <v>66</v>
      </c>
      <c r="I120" s="680"/>
      <c r="J120" s="681"/>
      <c r="K120" s="666" t="s">
        <v>74</v>
      </c>
      <c r="L120" s="667"/>
      <c r="M120" s="668"/>
      <c r="N120" s="679" t="s">
        <v>27</v>
      </c>
      <c r="O120" s="680"/>
      <c r="P120" s="681"/>
      <c r="Q120" s="664"/>
      <c r="R120" s="665"/>
      <c r="S120" s="38"/>
    </row>
    <row r="121" spans="1:19" ht="23.85" customHeight="1" thickBot="1">
      <c r="A121" s="66"/>
      <c r="B121" s="286"/>
      <c r="C121" s="287"/>
      <c r="D121" s="244"/>
      <c r="E121" s="669"/>
      <c r="F121" s="670"/>
      <c r="G121" s="670"/>
      <c r="H121" s="670"/>
      <c r="I121" s="670"/>
      <c r="J121" s="671"/>
      <c r="K121" s="684"/>
      <c r="L121" s="685"/>
      <c r="M121" s="685"/>
      <c r="N121" s="685"/>
      <c r="O121" s="685"/>
      <c r="P121" s="686"/>
      <c r="Q121" s="673">
        <v>0</v>
      </c>
      <c r="R121" s="674"/>
      <c r="S121" s="38"/>
    </row>
    <row r="122" spans="1:19" ht="9.9499999999999993" customHeight="1" thickBot="1">
      <c r="A122" s="69"/>
      <c r="B122" s="306" t="s">
        <v>12</v>
      </c>
      <c r="C122" s="306"/>
      <c r="D122" s="306"/>
      <c r="E122" s="307"/>
      <c r="F122" s="307"/>
      <c r="G122" s="307"/>
      <c r="H122" s="307"/>
      <c r="I122" s="307"/>
      <c r="J122" s="307"/>
      <c r="K122" s="122"/>
      <c r="L122" s="122"/>
      <c r="M122" s="122"/>
      <c r="N122" s="307"/>
      <c r="O122" s="307"/>
      <c r="P122" s="307"/>
      <c r="Q122" s="308"/>
      <c r="R122" s="309"/>
      <c r="S122" s="70"/>
    </row>
    <row r="123" spans="1:19" ht="21.95" customHeight="1">
      <c r="A123" s="66"/>
      <c r="B123" s="654" t="s">
        <v>13</v>
      </c>
      <c r="C123" s="657" t="s">
        <v>6</v>
      </c>
      <c r="D123" s="658"/>
      <c r="E123" s="659" t="s">
        <v>28</v>
      </c>
      <c r="F123" s="660"/>
      <c r="G123" s="660"/>
      <c r="H123" s="660"/>
      <c r="I123" s="660"/>
      <c r="J123" s="661"/>
      <c r="K123" s="659" t="s">
        <v>93</v>
      </c>
      <c r="L123" s="660"/>
      <c r="M123" s="660"/>
      <c r="N123" s="660"/>
      <c r="O123" s="660"/>
      <c r="P123" s="661"/>
      <c r="Q123" s="662" t="s">
        <v>0</v>
      </c>
      <c r="R123" s="663"/>
      <c r="S123" s="38"/>
    </row>
    <row r="124" spans="1:19" ht="21.95" customHeight="1">
      <c r="A124" s="66"/>
      <c r="B124" s="687"/>
      <c r="C124" s="675" t="s">
        <v>14</v>
      </c>
      <c r="D124" s="676"/>
      <c r="E124" s="677" t="s">
        <v>70</v>
      </c>
      <c r="F124" s="678"/>
      <c r="G124" s="678"/>
      <c r="H124" s="678"/>
      <c r="I124" s="678"/>
      <c r="J124" s="676"/>
      <c r="K124" s="677" t="s">
        <v>145</v>
      </c>
      <c r="L124" s="678"/>
      <c r="M124" s="678"/>
      <c r="N124" s="678"/>
      <c r="O124" s="678"/>
      <c r="P124" s="676"/>
      <c r="Q124" s="664"/>
      <c r="R124" s="665"/>
      <c r="S124" s="38"/>
    </row>
    <row r="125" spans="1:19" ht="21.95" customHeight="1" thickBot="1">
      <c r="A125" s="66"/>
      <c r="B125" s="688"/>
      <c r="C125" s="142" t="s">
        <v>2</v>
      </c>
      <c r="D125" s="143" t="s">
        <v>4</v>
      </c>
      <c r="E125" s="175">
        <v>46016</v>
      </c>
      <c r="F125" s="176"/>
      <c r="G125" s="177"/>
      <c r="H125" s="679" t="s">
        <v>66</v>
      </c>
      <c r="I125" s="680"/>
      <c r="J125" s="681"/>
      <c r="K125" s="666" t="s">
        <v>74</v>
      </c>
      <c r="L125" s="667"/>
      <c r="M125" s="668"/>
      <c r="N125" s="679" t="s">
        <v>27</v>
      </c>
      <c r="O125" s="680"/>
      <c r="P125" s="681"/>
      <c r="Q125" s="664"/>
      <c r="R125" s="665"/>
      <c r="S125" s="38"/>
    </row>
    <row r="126" spans="1:19" ht="23.85" customHeight="1" thickBot="1">
      <c r="A126" s="66"/>
      <c r="B126" s="286"/>
      <c r="C126" s="287"/>
      <c r="D126" s="244"/>
      <c r="E126" s="669"/>
      <c r="F126" s="670"/>
      <c r="G126" s="670"/>
      <c r="H126" s="670"/>
      <c r="I126" s="670"/>
      <c r="J126" s="671"/>
      <c r="K126" s="684"/>
      <c r="L126" s="685"/>
      <c r="M126" s="685"/>
      <c r="N126" s="685"/>
      <c r="O126" s="685"/>
      <c r="P126" s="686"/>
      <c r="Q126" s="673">
        <v>0</v>
      </c>
      <c r="R126" s="674"/>
      <c r="S126" s="38"/>
    </row>
    <row r="127" spans="1:19" ht="9.9499999999999993" customHeight="1" thickBot="1">
      <c r="A127" s="69"/>
      <c r="B127" s="306" t="s">
        <v>12</v>
      </c>
      <c r="C127" s="306"/>
      <c r="D127" s="306"/>
      <c r="E127" s="307"/>
      <c r="F127" s="307"/>
      <c r="G127" s="307"/>
      <c r="H127" s="307"/>
      <c r="I127" s="307"/>
      <c r="J127" s="307"/>
      <c r="K127" s="122"/>
      <c r="L127" s="122"/>
      <c r="M127" s="122"/>
      <c r="N127" s="307"/>
      <c r="O127" s="307"/>
      <c r="P127" s="307"/>
      <c r="Q127" s="308"/>
      <c r="R127" s="309"/>
      <c r="S127" s="70"/>
    </row>
    <row r="128" spans="1:19" ht="21.95" customHeight="1">
      <c r="A128" s="66"/>
      <c r="B128" s="654" t="s">
        <v>13</v>
      </c>
      <c r="C128" s="657" t="s">
        <v>6</v>
      </c>
      <c r="D128" s="658"/>
      <c r="E128" s="659" t="s">
        <v>28</v>
      </c>
      <c r="F128" s="660"/>
      <c r="G128" s="660"/>
      <c r="H128" s="660"/>
      <c r="I128" s="660"/>
      <c r="J128" s="661"/>
      <c r="K128" s="659" t="s">
        <v>93</v>
      </c>
      <c r="L128" s="660"/>
      <c r="M128" s="660"/>
      <c r="N128" s="660"/>
      <c r="O128" s="660"/>
      <c r="P128" s="661"/>
      <c r="Q128" s="662" t="s">
        <v>0</v>
      </c>
      <c r="R128" s="663"/>
      <c r="S128" s="38"/>
    </row>
    <row r="129" spans="1:20" ht="21.95" customHeight="1">
      <c r="A129" s="66"/>
      <c r="B129" s="655"/>
      <c r="C129" s="675" t="s">
        <v>14</v>
      </c>
      <c r="D129" s="676"/>
      <c r="E129" s="677" t="s">
        <v>70</v>
      </c>
      <c r="F129" s="678"/>
      <c r="G129" s="678"/>
      <c r="H129" s="678"/>
      <c r="I129" s="678"/>
      <c r="J129" s="676"/>
      <c r="K129" s="677" t="s">
        <v>145</v>
      </c>
      <c r="L129" s="678"/>
      <c r="M129" s="678"/>
      <c r="N129" s="678"/>
      <c r="O129" s="678"/>
      <c r="P129" s="676"/>
      <c r="Q129" s="664"/>
      <c r="R129" s="665"/>
      <c r="S129" s="38"/>
    </row>
    <row r="130" spans="1:20" ht="21.95" customHeight="1" thickBot="1">
      <c r="A130" s="66"/>
      <c r="B130" s="656"/>
      <c r="C130" s="142" t="s">
        <v>2</v>
      </c>
      <c r="D130" s="143" t="s">
        <v>4</v>
      </c>
      <c r="E130" s="175">
        <v>46016</v>
      </c>
      <c r="F130" s="176"/>
      <c r="G130" s="177"/>
      <c r="H130" s="679" t="s">
        <v>66</v>
      </c>
      <c r="I130" s="680"/>
      <c r="J130" s="681"/>
      <c r="K130" s="666" t="s">
        <v>74</v>
      </c>
      <c r="L130" s="667"/>
      <c r="M130" s="668"/>
      <c r="N130" s="679" t="s">
        <v>27</v>
      </c>
      <c r="O130" s="680"/>
      <c r="P130" s="681"/>
      <c r="Q130" s="664"/>
      <c r="R130" s="665"/>
      <c r="S130" s="38"/>
    </row>
    <row r="131" spans="1:20" ht="23.85" customHeight="1" thickBot="1">
      <c r="A131" s="66"/>
      <c r="B131" s="286"/>
      <c r="C131" s="287"/>
      <c r="D131" s="244"/>
      <c r="E131" s="669"/>
      <c r="F131" s="670"/>
      <c r="G131" s="670"/>
      <c r="H131" s="670"/>
      <c r="I131" s="670"/>
      <c r="J131" s="671"/>
      <c r="K131" s="684"/>
      <c r="L131" s="685"/>
      <c r="M131" s="685"/>
      <c r="N131" s="685"/>
      <c r="O131" s="685"/>
      <c r="P131" s="686"/>
      <c r="Q131" s="673">
        <v>0</v>
      </c>
      <c r="R131" s="674"/>
      <c r="S131" s="38"/>
    </row>
    <row r="132" spans="1:20" ht="9.9499999999999993" customHeight="1" thickBot="1">
      <c r="A132" s="69"/>
      <c r="B132" s="306" t="s">
        <v>12</v>
      </c>
      <c r="C132" s="306"/>
      <c r="D132" s="306"/>
      <c r="E132" s="307"/>
      <c r="F132" s="307"/>
      <c r="G132" s="307"/>
      <c r="H132" s="307"/>
      <c r="I132" s="307"/>
      <c r="J132" s="307"/>
      <c r="K132" s="122"/>
      <c r="L132" s="122"/>
      <c r="M132" s="122"/>
      <c r="N132" s="307"/>
      <c r="O132" s="307"/>
      <c r="P132" s="307"/>
      <c r="Q132" s="308"/>
      <c r="R132" s="309"/>
      <c r="S132" s="70"/>
    </row>
    <row r="133" spans="1:20" ht="28.5" customHeight="1" thickBot="1">
      <c r="A133" s="66"/>
      <c r="B133" s="72"/>
      <c r="C133" s="98"/>
      <c r="D133" s="74"/>
      <c r="E133" s="74"/>
      <c r="F133" s="74"/>
      <c r="G133" s="74"/>
      <c r="H133" s="74"/>
      <c r="I133" s="74"/>
      <c r="J133" s="74"/>
      <c r="K133" s="74"/>
      <c r="L133" s="206" t="s">
        <v>37</v>
      </c>
      <c r="M133" s="207"/>
      <c r="N133" s="207"/>
      <c r="O133" s="208"/>
      <c r="P133" s="650">
        <f>SUM(Q106:R131)</f>
        <v>300</v>
      </c>
      <c r="Q133" s="650"/>
      <c r="R133" s="651"/>
      <c r="S133" s="38"/>
    </row>
    <row r="134" spans="1:20" ht="24.75" customHeight="1">
      <c r="A134" s="66"/>
      <c r="B134" s="111" t="s">
        <v>80</v>
      </c>
      <c r="C134" s="98"/>
      <c r="D134" s="74"/>
      <c r="E134" s="74"/>
      <c r="F134" s="74"/>
      <c r="G134" s="74"/>
      <c r="H134" s="74"/>
      <c r="I134" s="74"/>
      <c r="J134" s="74"/>
      <c r="K134" s="74"/>
      <c r="L134" s="68"/>
      <c r="M134" s="68"/>
      <c r="N134" s="75"/>
      <c r="O134" s="75"/>
      <c r="P134" s="75"/>
      <c r="Q134" s="60"/>
      <c r="R134" s="60"/>
      <c r="S134" s="38"/>
    </row>
    <row r="135" spans="1:20" ht="24.95" customHeight="1">
      <c r="B135" s="98" t="s">
        <v>71</v>
      </c>
    </row>
    <row r="136" spans="1:20" ht="24.95" customHeight="1">
      <c r="B136" s="98" t="s">
        <v>101</v>
      </c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7"/>
      <c r="P136" s="77"/>
      <c r="Q136" s="78"/>
      <c r="R136" s="90"/>
      <c r="S136" s="90"/>
      <c r="T136" s="90"/>
    </row>
    <row r="137" spans="1:20" ht="24.95" customHeight="1">
      <c r="B137" s="98" t="s">
        <v>102</v>
      </c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7"/>
      <c r="P137" s="77"/>
      <c r="Q137" s="78"/>
      <c r="R137" s="90"/>
      <c r="S137" s="90"/>
      <c r="T137" s="90"/>
    </row>
    <row r="138" spans="1:20" ht="24.95" customHeight="1">
      <c r="B138" s="98" t="s">
        <v>103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7"/>
      <c r="P138" s="77"/>
      <c r="Q138" s="78"/>
      <c r="R138" s="90"/>
      <c r="S138" s="90"/>
      <c r="T138" s="90"/>
    </row>
    <row r="139" spans="1:20" ht="24.95" customHeight="1">
      <c r="B139" s="112" t="s">
        <v>72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7"/>
      <c r="P139" s="77"/>
      <c r="Q139" s="78"/>
      <c r="R139" s="90"/>
      <c r="S139" s="90"/>
      <c r="T139" s="90"/>
    </row>
    <row r="140" spans="1:20" ht="24.95" customHeight="1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7"/>
      <c r="P140" s="77"/>
      <c r="Q140" s="78"/>
      <c r="R140" s="90"/>
      <c r="S140" s="90"/>
      <c r="T140" s="90"/>
    </row>
  </sheetData>
  <sheetProtection formatCells="0" formatColumns="0" formatRows="0" insertColumns="0" insertRows="0" insertHyperlinks="0" deleteColumns="0" deleteRows="0" sort="0" autoFilter="0" pivotTables="0"/>
  <mergeCells count="568">
    <mergeCell ref="L133:O133"/>
    <mergeCell ref="P133:R133"/>
    <mergeCell ref="B131:D131"/>
    <mergeCell ref="E131:J131"/>
    <mergeCell ref="K131:P131"/>
    <mergeCell ref="Q131:R131"/>
    <mergeCell ref="B132:D132"/>
    <mergeCell ref="E132:G132"/>
    <mergeCell ref="H132:J132"/>
    <mergeCell ref="N132:P132"/>
    <mergeCell ref="Q132:R132"/>
    <mergeCell ref="K129:P129"/>
    <mergeCell ref="E130:G130"/>
    <mergeCell ref="H130:J130"/>
    <mergeCell ref="K130:M130"/>
    <mergeCell ref="N130:P130"/>
    <mergeCell ref="B127:D127"/>
    <mergeCell ref="E127:G127"/>
    <mergeCell ref="H127:J127"/>
    <mergeCell ref="N127:P127"/>
    <mergeCell ref="Q127:R127"/>
    <mergeCell ref="B128:B130"/>
    <mergeCell ref="C128:D128"/>
    <mergeCell ref="E128:J128"/>
    <mergeCell ref="K128:P128"/>
    <mergeCell ref="Q128:R130"/>
    <mergeCell ref="K125:M125"/>
    <mergeCell ref="N125:P125"/>
    <mergeCell ref="B126:D126"/>
    <mergeCell ref="E126:J126"/>
    <mergeCell ref="K126:P126"/>
    <mergeCell ref="Q126:R126"/>
    <mergeCell ref="B123:B125"/>
    <mergeCell ref="C123:D123"/>
    <mergeCell ref="E123:J123"/>
    <mergeCell ref="K123:P123"/>
    <mergeCell ref="Q123:R125"/>
    <mergeCell ref="C124:D124"/>
    <mergeCell ref="E124:J124"/>
    <mergeCell ref="K124:P124"/>
    <mergeCell ref="E125:G125"/>
    <mergeCell ref="H125:J125"/>
    <mergeCell ref="C129:D129"/>
    <mergeCell ref="E129:J129"/>
    <mergeCell ref="B121:D121"/>
    <mergeCell ref="E121:J121"/>
    <mergeCell ref="K121:P121"/>
    <mergeCell ref="Q121:R121"/>
    <mergeCell ref="B122:D122"/>
    <mergeCell ref="E122:G122"/>
    <mergeCell ref="H122:J122"/>
    <mergeCell ref="N122:P122"/>
    <mergeCell ref="Q122:R122"/>
    <mergeCell ref="K119:P119"/>
    <mergeCell ref="E120:G120"/>
    <mergeCell ref="H120:J120"/>
    <mergeCell ref="K120:M120"/>
    <mergeCell ref="N120:P120"/>
    <mergeCell ref="B117:D117"/>
    <mergeCell ref="E117:G117"/>
    <mergeCell ref="H117:J117"/>
    <mergeCell ref="N117:P117"/>
    <mergeCell ref="Q117:R117"/>
    <mergeCell ref="B118:B120"/>
    <mergeCell ref="C118:D118"/>
    <mergeCell ref="E118:J118"/>
    <mergeCell ref="K118:P118"/>
    <mergeCell ref="Q118:R120"/>
    <mergeCell ref="K115:M115"/>
    <mergeCell ref="N115:P115"/>
    <mergeCell ref="B116:D116"/>
    <mergeCell ref="E116:J116"/>
    <mergeCell ref="K116:P116"/>
    <mergeCell ref="Q116:R116"/>
    <mergeCell ref="B113:B115"/>
    <mergeCell ref="C113:D113"/>
    <mergeCell ref="E113:J113"/>
    <mergeCell ref="K113:P113"/>
    <mergeCell ref="Q113:R115"/>
    <mergeCell ref="C114:D114"/>
    <mergeCell ref="E114:J114"/>
    <mergeCell ref="K114:P114"/>
    <mergeCell ref="E115:G115"/>
    <mergeCell ref="H115:J115"/>
    <mergeCell ref="C119:D119"/>
    <mergeCell ref="E119:J119"/>
    <mergeCell ref="B111:D111"/>
    <mergeCell ref="E111:J111"/>
    <mergeCell ref="K111:P111"/>
    <mergeCell ref="Q111:R111"/>
    <mergeCell ref="B112:D112"/>
    <mergeCell ref="E112:G112"/>
    <mergeCell ref="H112:J112"/>
    <mergeCell ref="N112:P112"/>
    <mergeCell ref="Q112:R112"/>
    <mergeCell ref="K109:P109"/>
    <mergeCell ref="E110:G110"/>
    <mergeCell ref="H110:J110"/>
    <mergeCell ref="K110:M110"/>
    <mergeCell ref="N110:P110"/>
    <mergeCell ref="B107:D107"/>
    <mergeCell ref="E107:G107"/>
    <mergeCell ref="H107:J107"/>
    <mergeCell ref="N107:P107"/>
    <mergeCell ref="Q107:R107"/>
    <mergeCell ref="B108:B110"/>
    <mergeCell ref="C108:D108"/>
    <mergeCell ref="E108:J108"/>
    <mergeCell ref="K108:P108"/>
    <mergeCell ref="Q108:R110"/>
    <mergeCell ref="K105:M105"/>
    <mergeCell ref="N105:P105"/>
    <mergeCell ref="B106:D106"/>
    <mergeCell ref="E106:J106"/>
    <mergeCell ref="K106:P106"/>
    <mergeCell ref="Q106:R106"/>
    <mergeCell ref="B103:B105"/>
    <mergeCell ref="C103:D103"/>
    <mergeCell ref="E103:J103"/>
    <mergeCell ref="K103:P103"/>
    <mergeCell ref="Q103:R105"/>
    <mergeCell ref="C104:D104"/>
    <mergeCell ref="E104:J104"/>
    <mergeCell ref="K104:P104"/>
    <mergeCell ref="E105:G105"/>
    <mergeCell ref="H105:J105"/>
    <mergeCell ref="C109:D109"/>
    <mergeCell ref="E109:J109"/>
    <mergeCell ref="Q98:R98"/>
    <mergeCell ref="N99:P99"/>
    <mergeCell ref="Q99:R99"/>
    <mergeCell ref="L100:O100"/>
    <mergeCell ref="P100:R100"/>
    <mergeCell ref="A101:C101"/>
    <mergeCell ref="K96:P96"/>
    <mergeCell ref="E97:G97"/>
    <mergeCell ref="H97:J97"/>
    <mergeCell ref="K97:M97"/>
    <mergeCell ref="N97:P97"/>
    <mergeCell ref="B98:D98"/>
    <mergeCell ref="E98:J98"/>
    <mergeCell ref="K98:P98"/>
    <mergeCell ref="N94:P94"/>
    <mergeCell ref="Q94:R94"/>
    <mergeCell ref="B95:B97"/>
    <mergeCell ref="C95:D95"/>
    <mergeCell ref="E95:J95"/>
    <mergeCell ref="K95:P95"/>
    <mergeCell ref="Q95:R97"/>
    <mergeCell ref="C96:D96"/>
    <mergeCell ref="E96:J96"/>
    <mergeCell ref="K91:P91"/>
    <mergeCell ref="E92:G92"/>
    <mergeCell ref="H92:J92"/>
    <mergeCell ref="K92:M92"/>
    <mergeCell ref="N92:P92"/>
    <mergeCell ref="B93:D93"/>
    <mergeCell ref="E93:J93"/>
    <mergeCell ref="K93:P93"/>
    <mergeCell ref="Q88:R88"/>
    <mergeCell ref="N89:P89"/>
    <mergeCell ref="Q89:R89"/>
    <mergeCell ref="B90:B92"/>
    <mergeCell ref="C90:D90"/>
    <mergeCell ref="E90:J90"/>
    <mergeCell ref="K90:P90"/>
    <mergeCell ref="Q90:R92"/>
    <mergeCell ref="C91:D91"/>
    <mergeCell ref="E91:J91"/>
    <mergeCell ref="Q93:R93"/>
    <mergeCell ref="K86:P86"/>
    <mergeCell ref="E87:G87"/>
    <mergeCell ref="H87:J87"/>
    <mergeCell ref="K87:M87"/>
    <mergeCell ref="N87:P87"/>
    <mergeCell ref="B88:D88"/>
    <mergeCell ref="E88:J88"/>
    <mergeCell ref="K88:P88"/>
    <mergeCell ref="Q83:R83"/>
    <mergeCell ref="N84:P84"/>
    <mergeCell ref="Q84:R84"/>
    <mergeCell ref="B85:B87"/>
    <mergeCell ref="C85:D85"/>
    <mergeCell ref="E85:J85"/>
    <mergeCell ref="K85:P85"/>
    <mergeCell ref="Q85:R87"/>
    <mergeCell ref="C86:D86"/>
    <mergeCell ref="E86:J86"/>
    <mergeCell ref="E82:G82"/>
    <mergeCell ref="H82:J82"/>
    <mergeCell ref="K82:M82"/>
    <mergeCell ref="N82:P82"/>
    <mergeCell ref="B83:D83"/>
    <mergeCell ref="E83:J83"/>
    <mergeCell ref="K83:P83"/>
    <mergeCell ref="N79:P79"/>
    <mergeCell ref="Q79:R79"/>
    <mergeCell ref="B80:B82"/>
    <mergeCell ref="C80:D80"/>
    <mergeCell ref="E80:J80"/>
    <mergeCell ref="K80:P80"/>
    <mergeCell ref="Q80:R82"/>
    <mergeCell ref="C81:D81"/>
    <mergeCell ref="E81:J81"/>
    <mergeCell ref="K81:P81"/>
    <mergeCell ref="K77:M77"/>
    <mergeCell ref="N77:P77"/>
    <mergeCell ref="B78:D78"/>
    <mergeCell ref="E78:J78"/>
    <mergeCell ref="K78:P78"/>
    <mergeCell ref="Q78:R78"/>
    <mergeCell ref="B75:B77"/>
    <mergeCell ref="C75:D75"/>
    <mergeCell ref="E75:J75"/>
    <mergeCell ref="K75:P75"/>
    <mergeCell ref="Q75:R77"/>
    <mergeCell ref="C76:D76"/>
    <mergeCell ref="E76:J76"/>
    <mergeCell ref="K76:P76"/>
    <mergeCell ref="E77:G77"/>
    <mergeCell ref="H77:J77"/>
    <mergeCell ref="B73:D73"/>
    <mergeCell ref="E73:J73"/>
    <mergeCell ref="K73:P73"/>
    <mergeCell ref="Q73:R73"/>
    <mergeCell ref="N74:P74"/>
    <mergeCell ref="Q74:R74"/>
    <mergeCell ref="C71:D71"/>
    <mergeCell ref="E71:J71"/>
    <mergeCell ref="K71:P71"/>
    <mergeCell ref="E72:G72"/>
    <mergeCell ref="H72:J72"/>
    <mergeCell ref="K72:M72"/>
    <mergeCell ref="N72:P72"/>
    <mergeCell ref="I67:J67"/>
    <mergeCell ref="K67:M67"/>
    <mergeCell ref="N67:O67"/>
    <mergeCell ref="P67:S67"/>
    <mergeCell ref="A68:C68"/>
    <mergeCell ref="B70:B72"/>
    <mergeCell ref="C70:D70"/>
    <mergeCell ref="E70:J70"/>
    <mergeCell ref="K70:P70"/>
    <mergeCell ref="Q70:R72"/>
    <mergeCell ref="B61:J61"/>
    <mergeCell ref="K61:L61"/>
    <mergeCell ref="N61:O61"/>
    <mergeCell ref="P61:Q61"/>
    <mergeCell ref="R61:S61"/>
    <mergeCell ref="N62:Q63"/>
    <mergeCell ref="R62:S63"/>
    <mergeCell ref="R59:S59"/>
    <mergeCell ref="D60:F60"/>
    <mergeCell ref="G60:H60"/>
    <mergeCell ref="I60:J60"/>
    <mergeCell ref="K60:L60"/>
    <mergeCell ref="N60:O60"/>
    <mergeCell ref="P60:Q60"/>
    <mergeCell ref="R60:S60"/>
    <mergeCell ref="B59:C60"/>
    <mergeCell ref="D59:F59"/>
    <mergeCell ref="G59:H59"/>
    <mergeCell ref="I59:J59"/>
    <mergeCell ref="K59:L59"/>
    <mergeCell ref="N59:O59"/>
    <mergeCell ref="P59:Q59"/>
    <mergeCell ref="B55:C56"/>
    <mergeCell ref="D55:F55"/>
    <mergeCell ref="G55:H55"/>
    <mergeCell ref="I55:J55"/>
    <mergeCell ref="K55:L55"/>
    <mergeCell ref="N55:O55"/>
    <mergeCell ref="N58:O58"/>
    <mergeCell ref="P58:Q58"/>
    <mergeCell ref="R58:S58"/>
    <mergeCell ref="B57:C58"/>
    <mergeCell ref="D57:F57"/>
    <mergeCell ref="G57:H57"/>
    <mergeCell ref="I57:J57"/>
    <mergeCell ref="K57:L57"/>
    <mergeCell ref="D58:F58"/>
    <mergeCell ref="G58:H58"/>
    <mergeCell ref="I58:J58"/>
    <mergeCell ref="K58:L58"/>
    <mergeCell ref="K54:L54"/>
    <mergeCell ref="N54:O54"/>
    <mergeCell ref="P54:Q54"/>
    <mergeCell ref="R54:S54"/>
    <mergeCell ref="P55:Q55"/>
    <mergeCell ref="R55:S55"/>
    <mergeCell ref="D56:F56"/>
    <mergeCell ref="G56:H56"/>
    <mergeCell ref="I56:J56"/>
    <mergeCell ref="K56:L56"/>
    <mergeCell ref="K50:L50"/>
    <mergeCell ref="N50:O50"/>
    <mergeCell ref="P50:Q50"/>
    <mergeCell ref="R50:S50"/>
    <mergeCell ref="B53:C54"/>
    <mergeCell ref="D53:F53"/>
    <mergeCell ref="G53:H53"/>
    <mergeCell ref="I53:J53"/>
    <mergeCell ref="K53:L53"/>
    <mergeCell ref="N53:O53"/>
    <mergeCell ref="B51:C52"/>
    <mergeCell ref="D51:F51"/>
    <mergeCell ref="G51:H51"/>
    <mergeCell ref="I51:J51"/>
    <mergeCell ref="K51:L51"/>
    <mergeCell ref="D52:F52"/>
    <mergeCell ref="G52:H52"/>
    <mergeCell ref="I52:J52"/>
    <mergeCell ref="K52:L52"/>
    <mergeCell ref="P53:Q53"/>
    <mergeCell ref="R53:S53"/>
    <mergeCell ref="D54:F54"/>
    <mergeCell ref="G54:H54"/>
    <mergeCell ref="I54:J54"/>
    <mergeCell ref="B49:C50"/>
    <mergeCell ref="D49:F49"/>
    <mergeCell ref="G49:H49"/>
    <mergeCell ref="I49:J49"/>
    <mergeCell ref="K49:L49"/>
    <mergeCell ref="N49:O49"/>
    <mergeCell ref="O46:Q46"/>
    <mergeCell ref="R46:S46"/>
    <mergeCell ref="B48:C48"/>
    <mergeCell ref="D48:F48"/>
    <mergeCell ref="G48:H48"/>
    <mergeCell ref="I48:J48"/>
    <mergeCell ref="K48:L48"/>
    <mergeCell ref="B46:C46"/>
    <mergeCell ref="D46:E46"/>
    <mergeCell ref="F46:G46"/>
    <mergeCell ref="H46:I46"/>
    <mergeCell ref="J46:K46"/>
    <mergeCell ref="M46:N46"/>
    <mergeCell ref="P49:Q49"/>
    <mergeCell ref="R49:S49"/>
    <mergeCell ref="D50:F50"/>
    <mergeCell ref="G50:H50"/>
    <mergeCell ref="I50:J50"/>
    <mergeCell ref="O44:Q44"/>
    <mergeCell ref="R44:S44"/>
    <mergeCell ref="B45:C45"/>
    <mergeCell ref="D45:E45"/>
    <mergeCell ref="F45:G45"/>
    <mergeCell ref="H45:I45"/>
    <mergeCell ref="J45:K45"/>
    <mergeCell ref="M45:N45"/>
    <mergeCell ref="O45:Q45"/>
    <mergeCell ref="R45:S45"/>
    <mergeCell ref="B44:C44"/>
    <mergeCell ref="D44:E44"/>
    <mergeCell ref="F44:G44"/>
    <mergeCell ref="H44:I44"/>
    <mergeCell ref="J44:K44"/>
    <mergeCell ref="M44:N44"/>
    <mergeCell ref="O42:Q42"/>
    <mergeCell ref="R42:S42"/>
    <mergeCell ref="B43:C43"/>
    <mergeCell ref="D43:E43"/>
    <mergeCell ref="F43:G43"/>
    <mergeCell ref="H43:I43"/>
    <mergeCell ref="J43:K43"/>
    <mergeCell ref="M43:N43"/>
    <mergeCell ref="O43:Q43"/>
    <mergeCell ref="R43:S43"/>
    <mergeCell ref="B42:C42"/>
    <mergeCell ref="D42:E42"/>
    <mergeCell ref="F42:G42"/>
    <mergeCell ref="H42:I42"/>
    <mergeCell ref="J42:K42"/>
    <mergeCell ref="M42:N42"/>
    <mergeCell ref="O40:Q40"/>
    <mergeCell ref="R40:S40"/>
    <mergeCell ref="B41:C41"/>
    <mergeCell ref="D41:E41"/>
    <mergeCell ref="F41:G41"/>
    <mergeCell ref="H41:I41"/>
    <mergeCell ref="J41:K41"/>
    <mergeCell ref="M41:N41"/>
    <mergeCell ref="O41:Q41"/>
    <mergeCell ref="R41:S41"/>
    <mergeCell ref="B40:C40"/>
    <mergeCell ref="D40:E40"/>
    <mergeCell ref="F40:G40"/>
    <mergeCell ref="H40:I40"/>
    <mergeCell ref="J40:K40"/>
    <mergeCell ref="M40:N40"/>
    <mergeCell ref="T34:U34"/>
    <mergeCell ref="B36:B39"/>
    <mergeCell ref="D36:E36"/>
    <mergeCell ref="F36:I36"/>
    <mergeCell ref="J36:K39"/>
    <mergeCell ref="D37:E37"/>
    <mergeCell ref="F37:G37"/>
    <mergeCell ref="H37:I37"/>
    <mergeCell ref="M37:S37"/>
    <mergeCell ref="D38:E38"/>
    <mergeCell ref="F38:G38"/>
    <mergeCell ref="H38:I38"/>
    <mergeCell ref="M38:S38"/>
    <mergeCell ref="D39:E39"/>
    <mergeCell ref="F39:G39"/>
    <mergeCell ref="H39:I39"/>
    <mergeCell ref="M39:N39"/>
    <mergeCell ref="O39:Q39"/>
    <mergeCell ref="R39:S39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2:U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0:U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28:U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R26:S26"/>
    <mergeCell ref="T26:U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R24:S24"/>
    <mergeCell ref="T24:U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A20:C20"/>
    <mergeCell ref="B24:B27"/>
    <mergeCell ref="D24:E24"/>
    <mergeCell ref="F24:G24"/>
    <mergeCell ref="H24:I24"/>
    <mergeCell ref="J24:K24"/>
    <mergeCell ref="L24:M24"/>
    <mergeCell ref="N24:O24"/>
    <mergeCell ref="P24:Q24"/>
    <mergeCell ref="D26:E26"/>
    <mergeCell ref="F26:G26"/>
    <mergeCell ref="H26:I26"/>
    <mergeCell ref="J26:K26"/>
    <mergeCell ref="L26:M26"/>
    <mergeCell ref="N26:O26"/>
    <mergeCell ref="P26:Q26"/>
    <mergeCell ref="B17:E17"/>
    <mergeCell ref="F17:G17"/>
    <mergeCell ref="H17:I17"/>
    <mergeCell ref="J17:K17"/>
    <mergeCell ref="L17:M17"/>
    <mergeCell ref="B14:E16"/>
    <mergeCell ref="N17:O17"/>
    <mergeCell ref="P17:Q17"/>
    <mergeCell ref="R17:S17"/>
    <mergeCell ref="R14:S14"/>
    <mergeCell ref="F15:G15"/>
    <mergeCell ref="J15:K15"/>
    <mergeCell ref="L15:M15"/>
    <mergeCell ref="N15:O15"/>
    <mergeCell ref="R15:S15"/>
    <mergeCell ref="N13:O13"/>
    <mergeCell ref="P13:Q13"/>
    <mergeCell ref="R13:S13"/>
    <mergeCell ref="F14:G14"/>
    <mergeCell ref="H14:I16"/>
    <mergeCell ref="J14:K14"/>
    <mergeCell ref="L14:M14"/>
    <mergeCell ref="N14:O14"/>
    <mergeCell ref="P14:Q16"/>
    <mergeCell ref="F16:G16"/>
    <mergeCell ref="J16:K16"/>
    <mergeCell ref="L16:M16"/>
    <mergeCell ref="N16:O16"/>
    <mergeCell ref="R16:S16"/>
    <mergeCell ref="A11:D11"/>
    <mergeCell ref="B13:E13"/>
    <mergeCell ref="F13:G13"/>
    <mergeCell ref="H13:I13"/>
    <mergeCell ref="J13:K13"/>
    <mergeCell ref="L13:M13"/>
    <mergeCell ref="B8:D8"/>
    <mergeCell ref="E8:G8"/>
    <mergeCell ref="H8:J8"/>
    <mergeCell ref="K8:M8"/>
    <mergeCell ref="B9:D9"/>
    <mergeCell ref="E9:G9"/>
    <mergeCell ref="H9:J9"/>
    <mergeCell ref="K9:M9"/>
    <mergeCell ref="H4:I4"/>
    <mergeCell ref="J4:M4"/>
    <mergeCell ref="N4:O4"/>
    <mergeCell ref="P4:S4"/>
    <mergeCell ref="V4:W4"/>
    <mergeCell ref="H5:I5"/>
    <mergeCell ref="J5:M5"/>
    <mergeCell ref="N5:O5"/>
    <mergeCell ref="P5:S5"/>
  </mergeCells>
  <phoneticPr fontId="2"/>
  <dataValidations count="4">
    <dataValidation type="list" allowBlank="1" showInputMessage="1" showErrorMessage="1" sqref="L2" xr:uid="{01A5E78C-D5F5-4DD1-8B05-65B84A5564B0}">
      <formula1>$V$40:$V$42</formula1>
    </dataValidation>
    <dataValidation type="list" allowBlank="1" showInputMessage="1" sqref="O40:O45" xr:uid="{A58C0A4C-A5B7-4C02-84DD-9573A4A4A71F}">
      <formula1>$T$40:$T$42</formula1>
    </dataValidation>
    <dataValidation type="list" allowBlank="1" showInputMessage="1" showErrorMessage="1" sqref="P1" xr:uid="{B83C5217-4820-4C1F-B73D-44B5E84E5F89}">
      <formula1>$T$1:$T$4</formula1>
    </dataValidation>
    <dataValidation imeMode="disabled" allowBlank="1" showInputMessage="1" showErrorMessage="1" sqref="B55 K67 B49 B57 B51 B53 B59" xr:uid="{D36165DA-3B6C-40E0-BB89-46B9AA8C5F88}"/>
  </dataValidations>
  <printOptions horizontalCentered="1"/>
  <pageMargins left="0.59055118110236227" right="0.15748031496062992" top="0.47244094488188981" bottom="0.27559055118110237" header="0.31496062992125984" footer="0.31496062992125984"/>
  <pageSetup paperSize="9" scale="56" orientation="portrait" cellComments="asDisplayed" r:id="rId1"/>
  <headerFooter alignWithMargins="0"/>
  <rowBreaks count="1" manualBreakCount="1">
    <brk id="63" max="18" man="1"/>
  </rowBreaks>
  <colBreaks count="1" manualBreakCount="1">
    <brk id="21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4"/>
  <sheetViews>
    <sheetView workbookViewId="0">
      <selection activeCell="A2" sqref="A2"/>
    </sheetView>
  </sheetViews>
  <sheetFormatPr defaultRowHeight="13.5"/>
  <sheetData>
    <row r="1" spans="1:11">
      <c r="A1" t="s">
        <v>45</v>
      </c>
      <c r="B1" t="s">
        <v>46</v>
      </c>
      <c r="C1" t="s">
        <v>50</v>
      </c>
      <c r="D1" t="s">
        <v>49</v>
      </c>
      <c r="E1" t="s">
        <v>48</v>
      </c>
      <c r="F1" t="s">
        <v>51</v>
      </c>
      <c r="G1" t="s">
        <v>45</v>
      </c>
      <c r="H1" t="s">
        <v>43</v>
      </c>
      <c r="I1" t="s">
        <v>44</v>
      </c>
      <c r="J1" t="s">
        <v>47</v>
      </c>
      <c r="K1" t="s">
        <v>52</v>
      </c>
    </row>
    <row r="2" spans="1:11">
      <c r="A2">
        <f>調査表!H14</f>
        <v>0</v>
      </c>
      <c r="B2" s="1">
        <f>調査表!N14</f>
        <v>0</v>
      </c>
      <c r="C2" s="1">
        <f>調査表!N15</f>
        <v>0</v>
      </c>
      <c r="D2" s="1">
        <f>調査表!N16</f>
        <v>0</v>
      </c>
      <c r="E2" s="1">
        <f>SUM(B2:D2)</f>
        <v>0</v>
      </c>
      <c r="F2" s="1">
        <f>調査表!P14</f>
        <v>0</v>
      </c>
      <c r="G2" s="1"/>
      <c r="H2">
        <f>調査表!J4</f>
        <v>0</v>
      </c>
      <c r="I2">
        <f>調査表!P4</f>
        <v>0</v>
      </c>
      <c r="J2" s="1">
        <f>調査表!N17</f>
        <v>0</v>
      </c>
      <c r="K2" s="1">
        <f>調査表!P17</f>
        <v>0</v>
      </c>
    </row>
    <row r="4" spans="1:11" ht="42">
      <c r="A4" s="2" t="s">
        <v>53</v>
      </c>
      <c r="B4" s="3"/>
      <c r="C4" s="3"/>
      <c r="D4" s="3"/>
      <c r="E4" s="3"/>
      <c r="F4" s="3"/>
      <c r="G4" s="3"/>
      <c r="H4" s="3"/>
      <c r="I4" s="3"/>
      <c r="J4" s="3"/>
      <c r="K4" s="3"/>
    </row>
  </sheetData>
  <sheetProtection algorithmName="SHA-512" hashValue="dGIDAn0Sd3Av3NcUJCpxcYx0TmHJLnD+21oGJhqW+DIZ3Ms6IHKPgBF+V6iqrLT6TVhW2PN91efSEOw43LGlxw==" saltValue="s7UJ6oSHS3s/gcf2vTjPZA==" spinCount="100000"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調査表</vt:lpstr>
      <vt:lpstr>記入例</vt:lpstr>
      <vt:lpstr>データ</vt:lpstr>
      <vt:lpstr>記入例!Print_Area</vt:lpstr>
      <vt:lpstr>調査表!Print_Area</vt:lpstr>
    </vt:vector>
  </TitlesOfParts>
  <Company>和歌山県立情報交流センター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Learning_Staff_022</dc:creator>
  <cp:lastModifiedBy>𠮷川　知輝</cp:lastModifiedBy>
  <cp:lastPrinted>2024-03-07T02:13:11Z</cp:lastPrinted>
  <dcterms:created xsi:type="dcterms:W3CDTF">2006-04-03T01:26:09Z</dcterms:created>
  <dcterms:modified xsi:type="dcterms:W3CDTF">2025-03-11T10:35:31Z</dcterms:modified>
</cp:coreProperties>
</file>