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1\Administration_section\■初任者研修旅費に関すること\R07初任研\R07【取扱・様式】\【県立】\"/>
    </mc:Choice>
  </mc:AlternateContent>
  <xr:revisionPtr revIDLastSave="0" documentId="13_ncr:1_{2D2E06CE-B0BA-4C59-A0C0-A320AA3894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調査表" sheetId="8" r:id="rId1"/>
    <sheet name="記入例" sheetId="9" r:id="rId2"/>
    <sheet name="データ" sheetId="7" r:id="rId3"/>
  </sheets>
  <definedNames>
    <definedName name="_xlnm.Print_Area" localSheetId="1">記入例!$A$1:$S$139</definedName>
    <definedName name="_xlnm.Print_Area" localSheetId="0">調査表!$A$1:$S$139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6" i="9" l="1"/>
  <c r="P133" i="9" s="1"/>
  <c r="Q73" i="9"/>
  <c r="P100" i="9" s="1"/>
  <c r="P67" i="9"/>
  <c r="K67" i="9"/>
  <c r="M65" i="9"/>
  <c r="B65" i="9"/>
  <c r="K61" i="9"/>
  <c r="B59" i="9"/>
  <c r="B58" i="9"/>
  <c r="B57" i="9"/>
  <c r="B55" i="9"/>
  <c r="B53" i="9"/>
  <c r="B51" i="9"/>
  <c r="B50" i="9"/>
  <c r="B49" i="9"/>
  <c r="B60" i="9" s="1"/>
  <c r="R46" i="9"/>
  <c r="H46" i="9"/>
  <c r="F46" i="9"/>
  <c r="D46" i="9"/>
  <c r="M45" i="9"/>
  <c r="J45" i="9"/>
  <c r="B45" i="9"/>
  <c r="B56" i="9" s="1"/>
  <c r="M44" i="9"/>
  <c r="J44" i="9"/>
  <c r="B44" i="9"/>
  <c r="M43" i="9"/>
  <c r="J43" i="9"/>
  <c r="B43" i="9"/>
  <c r="B54" i="9" s="1"/>
  <c r="M42" i="9"/>
  <c r="J42" i="9"/>
  <c r="B42" i="9"/>
  <c r="M41" i="9"/>
  <c r="J41" i="9"/>
  <c r="B41" i="9"/>
  <c r="B52" i="9" s="1"/>
  <c r="M40" i="9"/>
  <c r="J40" i="9"/>
  <c r="B40" i="9"/>
  <c r="R34" i="9"/>
  <c r="L34" i="9"/>
  <c r="J34" i="9"/>
  <c r="H34" i="9"/>
  <c r="F34" i="9"/>
  <c r="N17" i="9"/>
  <c r="P17" i="9" s="1"/>
  <c r="N16" i="9"/>
  <c r="N15" i="9"/>
  <c r="N14" i="9"/>
  <c r="P14" i="9" s="1"/>
  <c r="J46" i="9" l="1"/>
  <c r="R62" i="9" s="1"/>
  <c r="P67" i="8"/>
  <c r="K67" i="8"/>
  <c r="M65" i="8"/>
  <c r="B59" i="8"/>
  <c r="B58" i="8"/>
  <c r="B57" i="8"/>
  <c r="B55" i="8"/>
  <c r="B53" i="8"/>
  <c r="B51" i="8"/>
  <c r="B50" i="8"/>
  <c r="B49" i="8"/>
  <c r="B60" i="8" s="1"/>
  <c r="B45" i="8"/>
  <c r="B56" i="8" s="1"/>
  <c r="B44" i="8"/>
  <c r="B43" i="8"/>
  <c r="B54" i="8" s="1"/>
  <c r="B42" i="8"/>
  <c r="B41" i="8"/>
  <c r="B52" i="8" s="1"/>
  <c r="B40" i="8"/>
  <c r="Q131" i="8" l="1"/>
  <c r="Q126" i="8"/>
  <c r="Q121" i="8"/>
  <c r="Q116" i="8"/>
  <c r="Q111" i="8"/>
  <c r="Q106" i="8"/>
  <c r="Q98" i="8"/>
  <c r="Q93" i="8"/>
  <c r="Q88" i="8"/>
  <c r="Q83" i="8"/>
  <c r="Q78" i="8"/>
  <c r="M40" i="8"/>
  <c r="R46" i="8"/>
  <c r="J45" i="8"/>
  <c r="J40" i="8"/>
  <c r="J34" i="8"/>
  <c r="N17" i="8"/>
  <c r="P17" i="8" s="1"/>
  <c r="N16" i="8"/>
  <c r="N15" i="8"/>
  <c r="N14" i="8"/>
  <c r="P14" i="8" s="1"/>
  <c r="Q73" i="8"/>
  <c r="J44" i="8"/>
  <c r="J43" i="8"/>
  <c r="J42" i="8"/>
  <c r="J41" i="8"/>
  <c r="K61" i="8"/>
  <c r="R34" i="8"/>
  <c r="H46" i="8"/>
  <c r="M42" i="8"/>
  <c r="M43" i="8"/>
  <c r="M44" i="8"/>
  <c r="M45" i="8"/>
  <c r="M41" i="8"/>
  <c r="P133" i="8" l="1"/>
  <c r="P100" i="8"/>
  <c r="IR63" i="8" l="1"/>
  <c r="IR62" i="8"/>
  <c r="IR61" i="8"/>
  <c r="IR60" i="8"/>
  <c r="IR59" i="8"/>
  <c r="IR58" i="8"/>
  <c r="IR57" i="8"/>
  <c r="IR56" i="8"/>
  <c r="IR55" i="8"/>
  <c r="IR54" i="8"/>
  <c r="IR53" i="8"/>
  <c r="IP52" i="8"/>
  <c r="IP51" i="8"/>
  <c r="IP50" i="8"/>
  <c r="F46" i="8"/>
  <c r="D46" i="8"/>
  <c r="B65" i="8" l="1"/>
  <c r="H2" i="7" l="1"/>
  <c r="I2" i="7" l="1"/>
  <c r="A2" i="7"/>
  <c r="L34" i="8"/>
  <c r="H34" i="8"/>
  <c r="F34" i="8"/>
  <c r="J46" i="8" s="1"/>
  <c r="R62" i="8" s="1"/>
  <c r="K2" i="7"/>
  <c r="D2" i="7"/>
  <c r="F2" i="7" l="1"/>
  <c r="C2" i="7"/>
  <c r="B2" i="7"/>
  <c r="J2" i="7"/>
  <c r="E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谷洋幸</author>
    <author>Administrator</author>
  </authors>
  <commentList>
    <comment ref="H17" authorId="0" shapeId="0" xr:uid="{00000000-0006-0000-0100-000001000000}">
      <text>
        <r>
          <rPr>
            <b/>
            <sz val="16"/>
            <color indexed="81"/>
            <rFont val="Meiryo UI"/>
            <family val="3"/>
            <charset val="128"/>
          </rPr>
          <t xml:space="preserve">教職基礎研修⑦
</t>
        </r>
        <r>
          <rPr>
            <sz val="16"/>
            <color indexed="81"/>
            <rFont val="Meiryo UI"/>
            <family val="3"/>
            <charset val="128"/>
          </rPr>
          <t>第３回調査時の実績額により後日、</t>
        </r>
        <r>
          <rPr>
            <u/>
            <sz val="16"/>
            <color indexed="81"/>
            <rFont val="Meiryo UI"/>
            <family val="3"/>
            <charset val="128"/>
          </rPr>
          <t>教職員課より</t>
        </r>
        <r>
          <rPr>
            <sz val="16"/>
            <color indexed="81"/>
            <rFont val="Meiryo UI"/>
            <family val="3"/>
            <charset val="128"/>
          </rPr>
          <t>配当。
配当後は金額を記入する。</t>
        </r>
      </text>
    </comment>
    <comment ref="R46" authorId="1" shapeId="0" xr:uid="{42240ADF-9063-46E1-AE5F-8B0EE7561C50}">
      <text>
        <r>
          <rPr>
            <b/>
            <sz val="16"/>
            <color indexed="81"/>
            <rFont val="Meiryo UI"/>
            <family val="3"/>
            <charset val="128"/>
          </rPr>
          <t xml:space="preserve">教職基礎研修⑦
</t>
        </r>
        <r>
          <rPr>
            <sz val="16"/>
            <color indexed="81"/>
            <rFont val="Meiryo UI"/>
            <family val="3"/>
            <charset val="128"/>
          </rPr>
          <t>第3回調査時の実績により後日、</t>
        </r>
        <r>
          <rPr>
            <u/>
            <sz val="16"/>
            <color indexed="81"/>
            <rFont val="Meiryo UI"/>
            <family val="3"/>
            <charset val="128"/>
          </rPr>
          <t>教職員課</t>
        </r>
        <r>
          <rPr>
            <sz val="16"/>
            <color indexed="81"/>
            <rFont val="Meiryo UI"/>
            <family val="3"/>
            <charset val="128"/>
          </rPr>
          <t>より配当。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大戸 文吾</author>
    <author>Administrator</author>
    <author>宮田 悠佑</author>
  </authors>
  <commentList>
    <comment ref="L28" authorId="0" shapeId="0" xr:uid="{0B7D3481-22E0-422D-9AE7-380BF7FEBDBD}">
      <text>
        <r>
          <rPr>
            <b/>
            <sz val="16"/>
            <color indexed="81"/>
            <rFont val="Meiryo UI"/>
            <family val="3"/>
            <charset val="128"/>
          </rPr>
          <t>旅費額</t>
        </r>
        <r>
          <rPr>
            <b/>
            <sz val="18"/>
            <color indexed="81"/>
            <rFont val="Meiryo UI"/>
            <family val="3"/>
            <charset val="128"/>
          </rPr>
          <t xml:space="preserve">
</t>
        </r>
        <r>
          <rPr>
            <sz val="16"/>
            <color indexed="81"/>
            <rFont val="Meiryo UI"/>
            <family val="3"/>
            <charset val="128"/>
          </rPr>
          <t>支出済の研修は、実績額を記入し黄色でマーカーする。
未実施の研修は、見込額を記入する。</t>
        </r>
      </text>
    </comment>
    <comment ref="F37" authorId="0" shapeId="0" xr:uid="{6CA14C2B-2C7F-40B2-9BA6-F561830C083F}">
      <text>
        <r>
          <rPr>
            <b/>
            <sz val="16"/>
            <color indexed="81"/>
            <rFont val="Meiryo UI"/>
            <family val="3"/>
            <charset val="128"/>
          </rPr>
          <t>授業研修（同校種）</t>
        </r>
        <r>
          <rPr>
            <sz val="16"/>
            <color indexed="81"/>
            <rFont val="Meiryo UI"/>
            <family val="3"/>
            <charset val="128"/>
          </rPr>
          <t xml:space="preserve">
7月末に決まります。日程を確認し、見込額等を記入する。</t>
        </r>
      </text>
    </comment>
    <comment ref="R46" authorId="1" shapeId="0" xr:uid="{085312E5-A1D1-4BD0-88CC-A12FD747CF86}">
      <text>
        <r>
          <rPr>
            <b/>
            <sz val="16"/>
            <color indexed="81"/>
            <rFont val="Meiryo UI"/>
            <family val="3"/>
            <charset val="128"/>
          </rPr>
          <t xml:space="preserve">教職基礎研修⑦
</t>
        </r>
        <r>
          <rPr>
            <sz val="16"/>
            <color indexed="81"/>
            <rFont val="Meiryo UI"/>
            <family val="3"/>
            <charset val="128"/>
          </rPr>
          <t>第3回調査時の実績により後日、</t>
        </r>
        <r>
          <rPr>
            <u/>
            <sz val="16"/>
            <color indexed="81"/>
            <rFont val="Meiryo UI"/>
            <family val="3"/>
            <charset val="128"/>
          </rPr>
          <t>教職員課</t>
        </r>
        <r>
          <rPr>
            <sz val="16"/>
            <color indexed="81"/>
            <rFont val="Meiryo UI"/>
            <family val="3"/>
            <charset val="128"/>
          </rPr>
          <t>より配当。</t>
        </r>
      </text>
    </comment>
    <comment ref="G49" authorId="2" shapeId="0" xr:uid="{20B8AE14-8042-4939-975D-8513854BE1DE}">
      <text>
        <r>
          <rPr>
            <b/>
            <sz val="16"/>
            <color indexed="81"/>
            <rFont val="Meiryo UI"/>
            <family val="3"/>
            <charset val="128"/>
          </rPr>
          <t xml:space="preserve">授業研修（異校種）
</t>
        </r>
        <r>
          <rPr>
            <sz val="16"/>
            <color indexed="81"/>
            <rFont val="Meiryo UI"/>
            <family val="3"/>
            <charset val="128"/>
          </rPr>
          <t>７月末に決まります。実施日・会場を確認し、
見込額等を記入する。</t>
        </r>
      </text>
    </comment>
    <comment ref="D52" authorId="0" shapeId="0" xr:uid="{215552F8-39CF-4D89-85CE-80199B561549}">
      <text>
        <r>
          <rPr>
            <b/>
            <sz val="16"/>
            <color indexed="81"/>
            <rFont val="Meiryo UI"/>
            <family val="3"/>
            <charset val="128"/>
          </rPr>
          <t>選択研修</t>
        </r>
        <r>
          <rPr>
            <sz val="16"/>
            <color indexed="81"/>
            <rFont val="Meiryo UI"/>
            <family val="3"/>
            <charset val="128"/>
          </rPr>
          <t xml:space="preserve">
選択した研修名を記入する。</t>
        </r>
      </text>
    </comment>
    <comment ref="K70" authorId="0" shapeId="0" xr:uid="{BCE54B1B-EFDF-4AA1-91AA-78CC7455BEB1}">
      <text>
        <r>
          <rPr>
            <b/>
            <sz val="16"/>
            <color indexed="81"/>
            <rFont val="Meiryo UI"/>
            <family val="3"/>
            <charset val="128"/>
          </rPr>
          <t>選択研修名等</t>
        </r>
        <r>
          <rPr>
            <sz val="16"/>
            <color indexed="81"/>
            <rFont val="Meiryo UI"/>
            <family val="3"/>
            <charset val="128"/>
          </rPr>
          <t xml:space="preserve">
選択した研修名等を記入する。
未実施の研修は、見込額を記入する。</t>
        </r>
      </text>
    </comment>
    <comment ref="E72" authorId="0" shapeId="0" xr:uid="{7EBC04CD-1BED-43A4-9C07-65F3D704A29E}">
      <text>
        <r>
          <rPr>
            <b/>
            <sz val="16"/>
            <color indexed="81"/>
            <rFont val="Meiryo UI"/>
            <family val="3"/>
            <charset val="128"/>
          </rPr>
          <t>実施日記入</t>
        </r>
        <r>
          <rPr>
            <sz val="16"/>
            <color indexed="81"/>
            <rFont val="Meiryo UI"/>
            <family val="3"/>
            <charset val="128"/>
          </rPr>
          <t xml:space="preserve">
Aブロック　7月29日
Bブロック　7月30日
Cブロック　7月31日
Dブロック　8月1日</t>
        </r>
      </text>
    </comment>
    <comment ref="E73" authorId="0" shapeId="0" xr:uid="{62E1FF68-3C7D-4F1E-8FCF-BC09F115ECE4}">
      <text>
        <r>
          <rPr>
            <b/>
            <sz val="16"/>
            <color indexed="81"/>
            <rFont val="Meiryo UI"/>
            <family val="3"/>
            <charset val="128"/>
          </rPr>
          <t xml:space="preserve">旅費額
</t>
        </r>
        <r>
          <rPr>
            <sz val="16"/>
            <color indexed="81"/>
            <rFont val="Meiryo UI"/>
            <family val="3"/>
            <charset val="128"/>
          </rPr>
          <t>支出済の研修は、実績額を記入し黄色でマーカーする。
未実施の研修は、見込額を記入する。</t>
        </r>
      </text>
    </comment>
  </commentList>
</comments>
</file>

<file path=xl/sharedStrings.xml><?xml version="1.0" encoding="utf-8"?>
<sst xmlns="http://schemas.openxmlformats.org/spreadsheetml/2006/main" count="684" uniqueCount="150">
  <si>
    <t>計</t>
    <rPh sb="0" eb="1">
      <t>ケイ</t>
    </rPh>
    <phoneticPr fontId="2"/>
  </si>
  <si>
    <t>集計表２</t>
    <rPh sb="0" eb="3">
      <t>シュウケイヒョウ</t>
    </rPh>
    <phoneticPr fontId="2"/>
  </si>
  <si>
    <t>実施日</t>
    <rPh sb="0" eb="3">
      <t>ジッシビ</t>
    </rPh>
    <phoneticPr fontId="2"/>
  </si>
  <si>
    <t>教育センター学びの丘</t>
    <rPh sb="0" eb="2">
      <t>キョウイク</t>
    </rPh>
    <rPh sb="6" eb="7">
      <t>マナ</t>
    </rPh>
    <rPh sb="9" eb="10">
      <t>オカ</t>
    </rPh>
    <phoneticPr fontId="2"/>
  </si>
  <si>
    <t>用務地</t>
    <rPh sb="0" eb="2">
      <t>ヨウム</t>
    </rPh>
    <rPh sb="2" eb="3">
      <t>チ</t>
    </rPh>
    <phoneticPr fontId="2"/>
  </si>
  <si>
    <t>実施会場名</t>
    <rPh sb="0" eb="2">
      <t>ジッシ</t>
    </rPh>
    <rPh sb="2" eb="4">
      <t>カイジョウ</t>
    </rPh>
    <rPh sb="4" eb="5">
      <t>メイ</t>
    </rPh>
    <phoneticPr fontId="2"/>
  </si>
  <si>
    <t>研修名</t>
    <rPh sb="0" eb="2">
      <t>ケンシュウ</t>
    </rPh>
    <rPh sb="2" eb="3">
      <t>メイ</t>
    </rPh>
    <phoneticPr fontId="2"/>
  </si>
  <si>
    <t>教職基礎研修①</t>
    <rPh sb="0" eb="2">
      <t>キョウショク</t>
    </rPh>
    <rPh sb="2" eb="4">
      <t>キソ</t>
    </rPh>
    <rPh sb="4" eb="6">
      <t>ケンシュウ</t>
    </rPh>
    <phoneticPr fontId="2"/>
  </si>
  <si>
    <t>教職基礎研修②</t>
    <rPh sb="0" eb="2">
      <t>キョウショク</t>
    </rPh>
    <rPh sb="2" eb="4">
      <t>キソ</t>
    </rPh>
    <rPh sb="4" eb="6">
      <t>ケンシュウ</t>
    </rPh>
    <phoneticPr fontId="2"/>
  </si>
  <si>
    <t>教職基礎研修③</t>
    <rPh sb="0" eb="2">
      <t>キョウショク</t>
    </rPh>
    <rPh sb="2" eb="4">
      <t>キソ</t>
    </rPh>
    <rPh sb="4" eb="6">
      <t>ケンシュウ</t>
    </rPh>
    <phoneticPr fontId="2"/>
  </si>
  <si>
    <t>教職基礎研修④</t>
    <rPh sb="0" eb="2">
      <t>キョウショク</t>
    </rPh>
    <rPh sb="2" eb="4">
      <t>キソ</t>
    </rPh>
    <rPh sb="4" eb="6">
      <t>ケンシュウ</t>
    </rPh>
    <phoneticPr fontId="2"/>
  </si>
  <si>
    <t>　支　出　科　目</t>
    <rPh sb="1" eb="2">
      <t>ササ</t>
    </rPh>
    <rPh sb="3" eb="4">
      <t>デ</t>
    </rPh>
    <rPh sb="5" eb="6">
      <t>カ</t>
    </rPh>
    <rPh sb="7" eb="8">
      <t>メ</t>
    </rPh>
    <phoneticPr fontId="2"/>
  </si>
  <si>
    <t/>
  </si>
  <si>
    <t xml:space="preserve"> 氏名</t>
    <rPh sb="1" eb="2">
      <t>シ</t>
    </rPh>
    <rPh sb="2" eb="3">
      <t>メイ</t>
    </rPh>
    <phoneticPr fontId="2"/>
  </si>
  <si>
    <t>会場名</t>
    <rPh sb="0" eb="1">
      <t>カイ</t>
    </rPh>
    <rPh sb="1" eb="2">
      <t>バ</t>
    </rPh>
    <rPh sb="2" eb="3">
      <t>メイ</t>
    </rPh>
    <phoneticPr fontId="2"/>
  </si>
  <si>
    <t>旅 費 額</t>
    <rPh sb="0" eb="1">
      <t>タビ</t>
    </rPh>
    <rPh sb="2" eb="3">
      <t>ヒ</t>
    </rPh>
    <rPh sb="4" eb="5">
      <t>ガク</t>
    </rPh>
    <phoneticPr fontId="2"/>
  </si>
  <si>
    <t xml:space="preserve"> </t>
    <phoneticPr fontId="2"/>
  </si>
  <si>
    <t>氏　　名</t>
    <rPh sb="0" eb="1">
      <t>シ</t>
    </rPh>
    <rPh sb="3" eb="4">
      <t>メイ</t>
    </rPh>
    <phoneticPr fontId="2"/>
  </si>
  <si>
    <t>教職基礎研修⑤</t>
    <rPh sb="0" eb="2">
      <t>キョウショク</t>
    </rPh>
    <rPh sb="2" eb="4">
      <t>キソ</t>
    </rPh>
    <rPh sb="4" eb="6">
      <t>ケンシュウ</t>
    </rPh>
    <phoneticPr fontId="2"/>
  </si>
  <si>
    <t>教職基礎研修⑥</t>
    <rPh sb="0" eb="2">
      <t>キョウショク</t>
    </rPh>
    <rPh sb="2" eb="4">
      <t>キソ</t>
    </rPh>
    <rPh sb="4" eb="6">
      <t>ケンシュウ</t>
    </rPh>
    <phoneticPr fontId="2"/>
  </si>
  <si>
    <t>会場名</t>
    <rPh sb="0" eb="2">
      <t>カイジョウ</t>
    </rPh>
    <rPh sb="2" eb="3">
      <t>メイ</t>
    </rPh>
    <phoneticPr fontId="2"/>
  </si>
  <si>
    <t>旅費額</t>
    <rPh sb="0" eb="2">
      <t>リョヒ</t>
    </rPh>
    <rPh sb="2" eb="3">
      <t>ガク</t>
    </rPh>
    <phoneticPr fontId="2"/>
  </si>
  <si>
    <t>集計表３</t>
    <rPh sb="0" eb="3">
      <t>シュウケイヒョウ</t>
    </rPh>
    <phoneticPr fontId="2"/>
  </si>
  <si>
    <t>教育課題研修①</t>
    <rPh sb="0" eb="2">
      <t>キョウイク</t>
    </rPh>
    <rPh sb="2" eb="4">
      <t>カダイ</t>
    </rPh>
    <rPh sb="4" eb="6">
      <t>ケンシュウ</t>
    </rPh>
    <phoneticPr fontId="2"/>
  </si>
  <si>
    <t>第（</t>
    <rPh sb="0" eb="1">
      <t>ダイ</t>
    </rPh>
    <phoneticPr fontId="2"/>
  </si>
  <si>
    <t>）回</t>
    <rPh sb="1" eb="2">
      <t>カイ</t>
    </rPh>
    <phoneticPr fontId="2"/>
  </si>
  <si>
    <t>会場名を記入</t>
    <rPh sb="0" eb="2">
      <t>カイジョウ</t>
    </rPh>
    <rPh sb="2" eb="3">
      <t>メイ</t>
    </rPh>
    <rPh sb="4" eb="6">
      <t>キニュウ</t>
    </rPh>
    <phoneticPr fontId="2"/>
  </si>
  <si>
    <t>用務地を記入</t>
    <rPh sb="0" eb="2">
      <t>ヨウム</t>
    </rPh>
    <rPh sb="2" eb="3">
      <t>チ</t>
    </rPh>
    <rPh sb="4" eb="6">
      <t>キニュウ</t>
    </rPh>
    <phoneticPr fontId="2"/>
  </si>
  <si>
    <t>教育課題研修②</t>
    <rPh sb="0" eb="2">
      <t>キョウイク</t>
    </rPh>
    <rPh sb="2" eb="4">
      <t>カダイ</t>
    </rPh>
    <rPh sb="4" eb="6">
      <t>ケンシュウ</t>
    </rPh>
    <phoneticPr fontId="2"/>
  </si>
  <si>
    <t>教職基礎研修⑦</t>
    <rPh sb="0" eb="2">
      <t>キョウショク</t>
    </rPh>
    <rPh sb="2" eb="4">
      <t>キソ</t>
    </rPh>
    <rPh sb="4" eb="6">
      <t>ケンシュウ</t>
    </rPh>
    <phoneticPr fontId="2"/>
  </si>
  <si>
    <t>教職基礎研修⑧</t>
    <rPh sb="0" eb="2">
      <t>キョウショク</t>
    </rPh>
    <rPh sb="2" eb="4">
      <t>キソ</t>
    </rPh>
    <rPh sb="4" eb="6">
      <t>ケンシュウ</t>
    </rPh>
    <phoneticPr fontId="2"/>
  </si>
  <si>
    <t>氏名</t>
    <rPh sb="0" eb="2">
      <t>シメイ</t>
    </rPh>
    <phoneticPr fontId="2"/>
  </si>
  <si>
    <t>旅費額</t>
    <rPh sb="0" eb="1">
      <t>タビ</t>
    </rPh>
    <rPh sb="1" eb="2">
      <t>ヒ</t>
    </rPh>
    <rPh sb="2" eb="3">
      <t>ガク</t>
    </rPh>
    <phoneticPr fontId="2"/>
  </si>
  <si>
    <t>①配当額</t>
    <rPh sb="1" eb="4">
      <t>ハイトウガク</t>
    </rPh>
    <phoneticPr fontId="2"/>
  </si>
  <si>
    <t>②支出済額</t>
    <rPh sb="1" eb="3">
      <t>シシュツ</t>
    </rPh>
    <rPh sb="3" eb="4">
      <t>スミ</t>
    </rPh>
    <rPh sb="4" eb="5">
      <t>ガク</t>
    </rPh>
    <phoneticPr fontId="2"/>
  </si>
  <si>
    <t>③支出見込額</t>
    <rPh sb="1" eb="3">
      <t>シシュツ</t>
    </rPh>
    <rPh sb="3" eb="6">
      <t>ミコミガク</t>
    </rPh>
    <phoneticPr fontId="2"/>
  </si>
  <si>
    <t>④決算見込額
（②＋③）</t>
    <rPh sb="1" eb="3">
      <t>ケッサン</t>
    </rPh>
    <rPh sb="3" eb="6">
      <t>ミコミガク</t>
    </rPh>
    <phoneticPr fontId="2"/>
  </si>
  <si>
    <t>集計表３　合計</t>
    <rPh sb="0" eb="3">
      <t>シュウケイヒョウ</t>
    </rPh>
    <rPh sb="5" eb="6">
      <t>ゴウ</t>
    </rPh>
    <rPh sb="6" eb="7">
      <t>ケイ</t>
    </rPh>
    <phoneticPr fontId="2"/>
  </si>
  <si>
    <t>合計</t>
    <rPh sb="0" eb="2">
      <t>ゴウケイ</t>
    </rPh>
    <phoneticPr fontId="2"/>
  </si>
  <si>
    <t>執行状況表</t>
    <rPh sb="0" eb="2">
      <t>シッコウ</t>
    </rPh>
    <rPh sb="2" eb="4">
      <t>ジョウキョウ</t>
    </rPh>
    <rPh sb="4" eb="5">
      <t>ヒョウ</t>
    </rPh>
    <phoneticPr fontId="2"/>
  </si>
  <si>
    <t>集計表１</t>
    <rPh sb="0" eb="3">
      <t>シュウケイヒョウ</t>
    </rPh>
    <phoneticPr fontId="2"/>
  </si>
  <si>
    <t>集計表２　合計</t>
    <rPh sb="0" eb="3">
      <t>シュウケイヒョウ</t>
    </rPh>
    <rPh sb="5" eb="6">
      <t>ゴウ</t>
    </rPh>
    <rPh sb="6" eb="7">
      <t>ケイ</t>
    </rPh>
    <phoneticPr fontId="2"/>
  </si>
  <si>
    <t>実施日を記入</t>
    <rPh sb="0" eb="2">
      <t>ジッシ</t>
    </rPh>
    <rPh sb="2" eb="3">
      <t>ビ</t>
    </rPh>
    <rPh sb="4" eb="6">
      <t>キニュウ</t>
    </rPh>
    <phoneticPr fontId="2"/>
  </si>
  <si>
    <t>所属コード</t>
    <rPh sb="0" eb="2">
      <t>ショゾク</t>
    </rPh>
    <phoneticPr fontId="2"/>
  </si>
  <si>
    <t>所属名</t>
    <rPh sb="0" eb="2">
      <t>ショゾク</t>
    </rPh>
    <rPh sb="2" eb="3">
      <t>メイ</t>
    </rPh>
    <phoneticPr fontId="2"/>
  </si>
  <si>
    <t>配当額</t>
    <rPh sb="0" eb="3">
      <t>ハイトウガク</t>
    </rPh>
    <phoneticPr fontId="2"/>
  </si>
  <si>
    <t>初任決算見込</t>
    <rPh sb="0" eb="2">
      <t>ショニン</t>
    </rPh>
    <rPh sb="2" eb="4">
      <t>ケッサン</t>
    </rPh>
    <rPh sb="4" eb="6">
      <t>ミコ</t>
    </rPh>
    <phoneticPr fontId="2"/>
  </si>
  <si>
    <t>宿泊</t>
    <rPh sb="0" eb="2">
      <t>シュクハク</t>
    </rPh>
    <phoneticPr fontId="2"/>
  </si>
  <si>
    <t>決算見込計</t>
    <rPh sb="0" eb="2">
      <t>ケッサン</t>
    </rPh>
    <rPh sb="2" eb="4">
      <t>ミコ</t>
    </rPh>
    <rPh sb="4" eb="5">
      <t>ケイ</t>
    </rPh>
    <phoneticPr fontId="2"/>
  </si>
  <si>
    <t>３決算見込</t>
    <rPh sb="1" eb="3">
      <t>ケッサン</t>
    </rPh>
    <rPh sb="3" eb="5">
      <t>ミコ</t>
    </rPh>
    <phoneticPr fontId="2"/>
  </si>
  <si>
    <t>２決算見込</t>
    <rPh sb="1" eb="3">
      <t>ケッサン</t>
    </rPh>
    <rPh sb="3" eb="5">
      <t>ミコ</t>
    </rPh>
    <phoneticPr fontId="2"/>
  </si>
  <si>
    <t>過不足</t>
    <rPh sb="0" eb="3">
      <t>カフソク</t>
    </rPh>
    <phoneticPr fontId="2"/>
  </si>
  <si>
    <t>宿泊過不足</t>
    <rPh sb="0" eb="2">
      <t>シュクハク</t>
    </rPh>
    <rPh sb="2" eb="5">
      <t>カフソク</t>
    </rPh>
    <phoneticPr fontId="2"/>
  </si>
  <si>
    <t>このシートは、編集しないでください。</t>
    <rPh sb="7" eb="9">
      <t>ヘンシュウ</t>
    </rPh>
    <phoneticPr fontId="2"/>
  </si>
  <si>
    <t>最終</t>
    <rPh sb="0" eb="2">
      <t>サイシュウ</t>
    </rPh>
    <phoneticPr fontId="2"/>
  </si>
  <si>
    <t>２年次研修</t>
    <rPh sb="1" eb="2">
      <t>ネン</t>
    </rPh>
    <rPh sb="2" eb="3">
      <t>ジ</t>
    </rPh>
    <rPh sb="3" eb="5">
      <t>ケンシュウ</t>
    </rPh>
    <phoneticPr fontId="2"/>
  </si>
  <si>
    <t>３年次研修</t>
    <rPh sb="1" eb="2">
      <t>ネン</t>
    </rPh>
    <rPh sb="2" eb="3">
      <t>ジ</t>
    </rPh>
    <rPh sb="3" eb="5">
      <t>ケンシュウ</t>
    </rPh>
    <phoneticPr fontId="2"/>
  </si>
  <si>
    <t>研修区分</t>
    <rPh sb="0" eb="2">
      <t>ケンシュウ</t>
    </rPh>
    <rPh sb="2" eb="4">
      <t>クブン</t>
    </rPh>
    <phoneticPr fontId="2"/>
  </si>
  <si>
    <t>備　考</t>
    <rPh sb="0" eb="1">
      <t>ビン</t>
    </rPh>
    <rPh sb="2" eb="3">
      <t>コウ</t>
    </rPh>
    <phoneticPr fontId="2"/>
  </si>
  <si>
    <t>集計表１</t>
    <phoneticPr fontId="2"/>
  </si>
  <si>
    <t>集計表２</t>
    <phoneticPr fontId="2"/>
  </si>
  <si>
    <t>集計表３</t>
    <phoneticPr fontId="2"/>
  </si>
  <si>
    <t>※④決算見込額と各集計表の合計が一致すること</t>
    <rPh sb="2" eb="4">
      <t>ケッサン</t>
    </rPh>
    <rPh sb="4" eb="6">
      <t>ミコ</t>
    </rPh>
    <rPh sb="6" eb="7">
      <t>ガク</t>
    </rPh>
    <rPh sb="8" eb="9">
      <t>カク</t>
    </rPh>
    <rPh sb="9" eb="12">
      <t>シュウケイヒョウ</t>
    </rPh>
    <rPh sb="13" eb="15">
      <t>ゴウケイ</t>
    </rPh>
    <phoneticPr fontId="2"/>
  </si>
  <si>
    <t>教育センター費　県立学校教育</t>
    <rPh sb="0" eb="2">
      <t>キョウイク</t>
    </rPh>
    <rPh sb="6" eb="7">
      <t>ヒ</t>
    </rPh>
    <rPh sb="8" eb="10">
      <t>ケンリツ</t>
    </rPh>
    <rPh sb="10" eb="12">
      <t>ガッコウ</t>
    </rPh>
    <rPh sb="12" eb="14">
      <t>キョウイク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</si>
  <si>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</si>
  <si>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</si>
  <si>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授業研修（異校種）</t>
    <rPh sb="0" eb="2">
      <t>ジュギョウ</t>
    </rPh>
    <rPh sb="2" eb="4">
      <t>ケンシュウ</t>
    </rPh>
    <phoneticPr fontId="2"/>
  </si>
  <si>
    <t>№１</t>
    <phoneticPr fontId="2"/>
  </si>
  <si>
    <t>田辺市（田辺市）</t>
    <rPh sb="0" eb="3">
      <t>タナベシ</t>
    </rPh>
    <rPh sb="4" eb="7">
      <t>タナベシ</t>
    </rPh>
    <phoneticPr fontId="2"/>
  </si>
  <si>
    <t>高等学校
学級経営研修</t>
    <rPh sb="0" eb="2">
      <t>コウトウ</t>
    </rPh>
    <rPh sb="2" eb="4">
      <t>ガッコウ</t>
    </rPh>
    <rPh sb="5" eb="7">
      <t>ガッキュウ</t>
    </rPh>
    <rPh sb="7" eb="9">
      <t>ケイエイ</t>
    </rPh>
    <rPh sb="9" eb="11">
      <t>ケンシュウ</t>
    </rPh>
    <phoneticPr fontId="2"/>
  </si>
  <si>
    <t xml:space="preserve">  (1) 集計表１～３までを記入し、「執行状況表」に反映させてください。実施のない年次分は記入不要です。</t>
    <rPh sb="6" eb="9">
      <t>シュウケイヒョウ</t>
    </rPh>
    <rPh sb="20" eb="22">
      <t>シッコウ</t>
    </rPh>
    <rPh sb="22" eb="24">
      <t>ジョウキョウ</t>
    </rPh>
    <rPh sb="24" eb="25">
      <t>ヒョウ</t>
    </rPh>
    <rPh sb="27" eb="29">
      <t>ハンエイ</t>
    </rPh>
    <rPh sb="37" eb="39">
      <t>ジッシ</t>
    </rPh>
    <rPh sb="42" eb="44">
      <t>ネンジ</t>
    </rPh>
    <rPh sb="44" eb="45">
      <t>ブン</t>
    </rPh>
    <rPh sb="48" eb="50">
      <t>フヨウ</t>
    </rPh>
    <phoneticPr fontId="2"/>
  </si>
  <si>
    <t xml:space="preserve">  (5) 各提出期日までに旅費額が全て確定した場合、余白に『確定』と記入の上提出し、以後の提出は不要です。</t>
    <rPh sb="10" eb="11">
      <t>ヒ</t>
    </rPh>
    <rPh sb="18" eb="19">
      <t>スベ</t>
    </rPh>
    <rPh sb="24" eb="26">
      <t>バアイ</t>
    </rPh>
    <rPh sb="38" eb="39">
      <t>ウエ</t>
    </rPh>
    <rPh sb="39" eb="41">
      <t>テイシュツ</t>
    </rPh>
    <phoneticPr fontId="2"/>
  </si>
  <si>
    <t>教職基礎研修⑨</t>
    <rPh sb="0" eb="2">
      <t>キョウショク</t>
    </rPh>
    <rPh sb="2" eb="4">
      <t>キソ</t>
    </rPh>
    <rPh sb="4" eb="6">
      <t>ケンシュウ</t>
    </rPh>
    <phoneticPr fontId="2"/>
  </si>
  <si>
    <t>実施日を記入</t>
    <rPh sb="0" eb="3">
      <t>ジッシビ</t>
    </rPh>
    <rPh sb="4" eb="6">
      <t>キニュウ</t>
    </rPh>
    <phoneticPr fontId="2"/>
  </si>
  <si>
    <t xml:space="preserve">  ２年次研修・・・２日</t>
    <rPh sb="3" eb="5">
      <t>ネンジ</t>
    </rPh>
    <rPh sb="5" eb="7">
      <t>ケンシュウ</t>
    </rPh>
    <rPh sb="11" eb="12">
      <t>ニチ</t>
    </rPh>
    <phoneticPr fontId="2"/>
  </si>
  <si>
    <t>用務値を記入</t>
    <rPh sb="0" eb="2">
      <t>ヨウム</t>
    </rPh>
    <rPh sb="2" eb="3">
      <t>チ</t>
    </rPh>
    <rPh sb="4" eb="6">
      <t>キニュウ</t>
    </rPh>
    <phoneticPr fontId="2"/>
  </si>
  <si>
    <t xml:space="preserve">  ３年次研修・・・２日</t>
    <rPh sb="3" eb="5">
      <t>ネンジ</t>
    </rPh>
    <rPh sb="5" eb="7">
      <t>ケンシュウ</t>
    </rPh>
    <rPh sb="11" eb="12">
      <t>ニチ</t>
    </rPh>
    <phoneticPr fontId="2"/>
  </si>
  <si>
    <t>会場名等</t>
    <rPh sb="0" eb="2">
      <t>カイジョウ</t>
    </rPh>
    <rPh sb="2" eb="3">
      <t>メイ</t>
    </rPh>
    <rPh sb="3" eb="4">
      <t>トウ</t>
    </rPh>
    <phoneticPr fontId="2"/>
  </si>
  <si>
    <t>色のセルは入力できません</t>
    <rPh sb="0" eb="1">
      <t>イロ</t>
    </rPh>
    <rPh sb="5" eb="7">
      <t>ニュウリョク</t>
    </rPh>
    <phoneticPr fontId="2"/>
  </si>
  <si>
    <t>高等学校総務費　教職員</t>
    <rPh sb="0" eb="2">
      <t>コウトウ</t>
    </rPh>
    <rPh sb="2" eb="4">
      <t>ガッコウ</t>
    </rPh>
    <rPh sb="4" eb="6">
      <t>ソウム</t>
    </rPh>
    <rPh sb="6" eb="7">
      <t>ヒ</t>
    </rPh>
    <rPh sb="8" eb="11">
      <t>キョウショクイン</t>
    </rPh>
    <phoneticPr fontId="2"/>
  </si>
  <si>
    <t>※記入上の注意点</t>
    <phoneticPr fontId="2"/>
  </si>
  <si>
    <t>調査表の作成に当たっては、№2『※記入上の注意点』を参照のこと。</t>
    <rPh sb="0" eb="2">
      <t>チョウサ</t>
    </rPh>
    <rPh sb="4" eb="6">
      <t>サクセイ</t>
    </rPh>
    <rPh sb="7" eb="8">
      <t>ア</t>
    </rPh>
    <rPh sb="17" eb="18">
      <t>キ</t>
    </rPh>
    <rPh sb="18" eb="20">
      <t>ニュウジョウ</t>
    </rPh>
    <rPh sb="21" eb="24">
      <t>チュウイテン</t>
    </rPh>
    <rPh sb="26" eb="28">
      <t>サンショウ</t>
    </rPh>
    <phoneticPr fontId="2"/>
  </si>
  <si>
    <t>1  初任者研修・・・１４日</t>
    <rPh sb="3" eb="6">
      <t>ショニンシャ</t>
    </rPh>
    <rPh sb="6" eb="8">
      <t>ケンシュウ</t>
    </rPh>
    <rPh sb="13" eb="14">
      <t>ニチ</t>
    </rPh>
    <phoneticPr fontId="2"/>
  </si>
  <si>
    <t>　初任者研修等</t>
    <rPh sb="1" eb="4">
      <t>ショニンシャ</t>
    </rPh>
    <rPh sb="4" eb="7">
      <t>ケンシュウトウ</t>
    </rPh>
    <phoneticPr fontId="2"/>
  </si>
  <si>
    <t>初任者研修等</t>
    <rPh sb="0" eb="3">
      <t>ショニンシャ</t>
    </rPh>
    <rPh sb="3" eb="5">
      <t>ケンシュウ</t>
    </rPh>
    <rPh sb="5" eb="6">
      <t>トウ</t>
    </rPh>
    <phoneticPr fontId="2"/>
  </si>
  <si>
    <t>計</t>
  </si>
  <si>
    <t>計</t>
    <phoneticPr fontId="2"/>
  </si>
  <si>
    <t>オンライン</t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</si>
  <si>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</si>
  <si>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</si>
  <si>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</si>
  <si>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最   終</t>
    <rPh sb="0" eb="1">
      <t>サイ</t>
    </rPh>
    <rPh sb="4" eb="5">
      <t>シュウ</t>
    </rPh>
    <phoneticPr fontId="2"/>
  </si>
  <si>
    <t>※⑤財務会計システムの予算額（負担行為未済額）を確認すること</t>
    <rPh sb="2" eb="4">
      <t>ザイム</t>
    </rPh>
    <rPh sb="4" eb="6">
      <t>カイケイ</t>
    </rPh>
    <rPh sb="11" eb="14">
      <t>ヨサンガク</t>
    </rPh>
    <rPh sb="15" eb="22">
      <t>フタンコウイミサイガク</t>
    </rPh>
    <rPh sb="24" eb="26">
      <t>カクニン</t>
    </rPh>
    <phoneticPr fontId="2"/>
  </si>
  <si>
    <t>選択研修名を記入</t>
    <rPh sb="0" eb="2">
      <t>センタク</t>
    </rPh>
    <rPh sb="2" eb="4">
      <t>ケンシュウ</t>
    </rPh>
    <rPh sb="4" eb="5">
      <t>メイ</t>
    </rPh>
    <rPh sb="6" eb="8">
      <t>キニュウ</t>
    </rPh>
    <phoneticPr fontId="2"/>
  </si>
  <si>
    <r>
      <rPr>
        <b/>
        <sz val="20"/>
        <rFont val="Meiryo UI"/>
        <family val="3"/>
        <charset val="128"/>
      </rPr>
      <t>集計表１　合計</t>
    </r>
    <r>
      <rPr>
        <b/>
        <sz val="16"/>
        <rFont val="Meiryo UI"/>
        <family val="3"/>
        <charset val="128"/>
      </rPr>
      <t xml:space="preserve">
</t>
    </r>
    <r>
      <rPr>
        <sz val="14"/>
        <rFont val="Meiryo UI"/>
        <family val="3"/>
        <charset val="128"/>
      </rPr>
      <t>（教職基礎研修⑦を除く）</t>
    </r>
    <rPh sb="0" eb="2">
      <t>シュウケイ</t>
    </rPh>
    <rPh sb="2" eb="3">
      <t>ヒョウ</t>
    </rPh>
    <rPh sb="5" eb="7">
      <t>ゴウケイ</t>
    </rPh>
    <rPh sb="9" eb="16">
      <t>キョウショクキソケンシュウ7</t>
    </rPh>
    <phoneticPr fontId="2"/>
  </si>
  <si>
    <t>授業研修（同校種）</t>
    <rPh sb="0" eb="2">
      <t>ジュギョウ</t>
    </rPh>
    <rPh sb="2" eb="4">
      <t>ケンシュウ</t>
    </rPh>
    <rPh sb="5" eb="8">
      <t>ドウコウシュ</t>
    </rPh>
    <phoneticPr fontId="2"/>
  </si>
  <si>
    <t>田辺市（田辺市）</t>
    <phoneticPr fontId="2"/>
  </si>
  <si>
    <t>（高等学校・紀南用）</t>
    <rPh sb="1" eb="3">
      <t>コウトウ</t>
    </rPh>
    <rPh sb="3" eb="5">
      <t>ガッコウ</t>
    </rPh>
    <rPh sb="7" eb="8">
      <t>ミナミ</t>
    </rPh>
    <phoneticPr fontId="2"/>
  </si>
  <si>
    <t>※年４回行う旅費執行状況調査表の提出期日</t>
    <rPh sb="1" eb="2">
      <t>ネン</t>
    </rPh>
    <rPh sb="3" eb="4">
      <t>カイ</t>
    </rPh>
    <rPh sb="4" eb="5">
      <t>オコナ</t>
    </rPh>
    <rPh sb="6" eb="8">
      <t>リョヒ</t>
    </rPh>
    <rPh sb="8" eb="10">
      <t>シッコウ</t>
    </rPh>
    <rPh sb="10" eb="12">
      <t>ジョウキョウ</t>
    </rPh>
    <rPh sb="12" eb="14">
      <t>チョウサ</t>
    </rPh>
    <rPh sb="14" eb="15">
      <t>ヒョウ</t>
    </rPh>
    <rPh sb="16" eb="18">
      <t>テイシュツ</t>
    </rPh>
    <rPh sb="18" eb="20">
      <t>キジツ</t>
    </rPh>
    <phoneticPr fontId="2"/>
  </si>
  <si>
    <r>
      <t xml:space="preserve">  (2) 提出時に未実施の研修は、</t>
    </r>
    <r>
      <rPr>
        <b/>
        <u/>
        <sz val="14"/>
        <rFont val="Meiryo UI"/>
        <family val="3"/>
        <charset val="128"/>
      </rPr>
      <t>見込額</t>
    </r>
    <r>
      <rPr>
        <sz val="14"/>
        <rFont val="Meiryo UI"/>
        <family val="3"/>
        <charset val="128"/>
      </rPr>
      <t>を記入してください。未定の場合は決定次第記入してください。</t>
    </r>
    <rPh sb="6" eb="8">
      <t>テイシュツ</t>
    </rPh>
    <rPh sb="8" eb="9">
      <t>ジ</t>
    </rPh>
    <rPh sb="10" eb="13">
      <t>ミジッシ</t>
    </rPh>
    <rPh sb="14" eb="16">
      <t>ケンシュウ</t>
    </rPh>
    <rPh sb="18" eb="21">
      <t>ミコミガク</t>
    </rPh>
    <rPh sb="22" eb="24">
      <t>キニュウ</t>
    </rPh>
    <phoneticPr fontId="2"/>
  </si>
  <si>
    <r>
      <t xml:space="preserve">  (3) 支出済の旅費額欄は、セルを</t>
    </r>
    <r>
      <rPr>
        <b/>
        <u/>
        <sz val="14"/>
        <rFont val="Meiryo UI"/>
        <family val="3"/>
        <charset val="128"/>
      </rPr>
      <t>黄色</t>
    </r>
    <r>
      <rPr>
        <sz val="14"/>
        <rFont val="Meiryo UI"/>
        <family val="3"/>
        <charset val="128"/>
      </rPr>
      <t>で塗りつぶし、その合計が「執行状況表」②支出済額と一致するか確認してください。</t>
    </r>
    <rPh sb="6" eb="8">
      <t>シシュツ</t>
    </rPh>
    <rPh sb="8" eb="9">
      <t>ズ</t>
    </rPh>
    <rPh sb="10" eb="12">
      <t>リョヒ</t>
    </rPh>
    <rPh sb="12" eb="13">
      <t>ガク</t>
    </rPh>
    <rPh sb="13" eb="14">
      <t>ラン</t>
    </rPh>
    <rPh sb="19" eb="21">
      <t>キイロ</t>
    </rPh>
    <rPh sb="22" eb="23">
      <t>ヌ</t>
    </rPh>
    <rPh sb="30" eb="32">
      <t>ゴウケイ</t>
    </rPh>
    <rPh sb="34" eb="36">
      <t>シッコウ</t>
    </rPh>
    <rPh sb="36" eb="38">
      <t>ジョウキョウ</t>
    </rPh>
    <rPh sb="38" eb="39">
      <t>ヒョウ</t>
    </rPh>
    <rPh sb="41" eb="43">
      <t>シシュツ</t>
    </rPh>
    <rPh sb="43" eb="44">
      <t>ズ</t>
    </rPh>
    <rPh sb="44" eb="45">
      <t>ガク</t>
    </rPh>
    <rPh sb="46" eb="48">
      <t>イッチ</t>
    </rPh>
    <rPh sb="51" eb="53">
      <t>カクニン</t>
    </rPh>
    <phoneticPr fontId="2"/>
  </si>
  <si>
    <r>
      <t xml:space="preserve">  (4) 研修を実施したが、旅費不支給であった場合、『０』と記入しセルを</t>
    </r>
    <r>
      <rPr>
        <b/>
        <u/>
        <sz val="14"/>
        <rFont val="Meiryo UI"/>
        <family val="3"/>
        <charset val="128"/>
      </rPr>
      <t>黄色</t>
    </r>
    <r>
      <rPr>
        <sz val="14"/>
        <rFont val="Meiryo UI"/>
        <family val="3"/>
        <charset val="128"/>
      </rPr>
      <t>で塗りつぶしてください。</t>
    </r>
    <rPh sb="17" eb="20">
      <t>フシキュウ</t>
    </rPh>
    <rPh sb="37" eb="39">
      <t>キイロ</t>
    </rPh>
    <rPh sb="40" eb="41">
      <t>ヌ</t>
    </rPh>
    <phoneticPr fontId="2"/>
  </si>
  <si>
    <t>⑤差引
（①－④）</t>
    <rPh sb="1" eb="3">
      <t>サシヒキ</t>
    </rPh>
    <phoneticPr fontId="2"/>
  </si>
  <si>
    <t>田辺スポーツパーク</t>
    <rPh sb="0" eb="2">
      <t>タナベ</t>
    </rPh>
    <phoneticPr fontId="2"/>
  </si>
  <si>
    <t>４月中</t>
    <rPh sb="1" eb="3">
      <t>ガツチュウ</t>
    </rPh>
    <phoneticPr fontId="2"/>
  </si>
  <si>
    <t>オンデマンド</t>
    <phoneticPr fontId="2"/>
  </si>
  <si>
    <t>指導教員連絡協議会（4月11日）</t>
    <rPh sb="0" eb="2">
      <t>シドウ</t>
    </rPh>
    <rPh sb="2" eb="4">
      <t>キョウイン</t>
    </rPh>
    <rPh sb="4" eb="6">
      <t>レンラク</t>
    </rPh>
    <rPh sb="6" eb="9">
      <t>キョウギカイ</t>
    </rPh>
    <rPh sb="11" eb="12">
      <t>ガツ</t>
    </rPh>
    <rPh sb="14" eb="15">
      <t>ニチ</t>
    </rPh>
    <phoneticPr fontId="2"/>
  </si>
  <si>
    <t>氏名</t>
  </si>
  <si>
    <t>第（</t>
  </si>
  <si>
    <t>）回</t>
  </si>
  <si>
    <t>№２</t>
  </si>
  <si>
    <t>所属名</t>
  </si>
  <si>
    <t>令和７年７月４日（金）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2"/>
  </si>
  <si>
    <t>令和７年９月５日（金）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2"/>
  </si>
  <si>
    <t>令和７年１２月５日（金）</t>
    <rPh sb="0" eb="2">
      <t>レイワ</t>
    </rPh>
    <rPh sb="3" eb="4">
      <t>ネン</t>
    </rPh>
    <rPh sb="6" eb="7">
      <t>ガツ</t>
    </rPh>
    <rPh sb="8" eb="9">
      <t>ニチ</t>
    </rPh>
    <rPh sb="10" eb="11">
      <t>キン</t>
    </rPh>
    <phoneticPr fontId="2"/>
  </si>
  <si>
    <t>令和８年２月６日（金）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2"/>
  </si>
  <si>
    <t>校長連絡協議会（4月21日）</t>
    <rPh sb="0" eb="2">
      <t>コウチョウ</t>
    </rPh>
    <rPh sb="2" eb="4">
      <t>レンラク</t>
    </rPh>
    <rPh sb="4" eb="7">
      <t>キョウギカイ</t>
    </rPh>
    <rPh sb="9" eb="10">
      <t>ガツ</t>
    </rPh>
    <rPh sb="12" eb="13">
      <t>ニチ</t>
    </rPh>
    <phoneticPr fontId="2"/>
  </si>
  <si>
    <t>指導教員連絡協議会（8月28日）</t>
    <rPh sb="0" eb="2">
      <t>シドウ</t>
    </rPh>
    <rPh sb="2" eb="4">
      <t>キョウイン</t>
    </rPh>
    <rPh sb="4" eb="6">
      <t>レンラク</t>
    </rPh>
    <rPh sb="6" eb="9">
      <t>キョウギカイ</t>
    </rPh>
    <rPh sb="11" eb="12">
      <t>ガツ</t>
    </rPh>
    <rPh sb="14" eb="15">
      <t>ニチ</t>
    </rPh>
    <phoneticPr fontId="2"/>
  </si>
  <si>
    <t xml:space="preserve"> 月　　日</t>
    <rPh sb="1" eb="2">
      <t>ガツ</t>
    </rPh>
    <rPh sb="4" eb="5">
      <t>ニチ</t>
    </rPh>
    <phoneticPr fontId="2"/>
  </si>
  <si>
    <t>潮岬青少年の家（11月27日）</t>
    <rPh sb="0" eb="2">
      <t>シオノミサキ</t>
    </rPh>
    <rPh sb="2" eb="5">
      <t>セイショウネン</t>
    </rPh>
    <rPh sb="6" eb="7">
      <t>イエ</t>
    </rPh>
    <rPh sb="10" eb="11">
      <t>ガツ</t>
    </rPh>
    <rPh sb="13" eb="14">
      <t>ニチ</t>
    </rPh>
    <phoneticPr fontId="2"/>
  </si>
  <si>
    <t>白崎青少年の家（11月20日）</t>
    <rPh sb="0" eb="2">
      <t>シラサキ</t>
    </rPh>
    <rPh sb="2" eb="5">
      <t>セイショウネン</t>
    </rPh>
    <rPh sb="6" eb="7">
      <t>イエ</t>
    </rPh>
    <rPh sb="10" eb="11">
      <t>ガツ</t>
    </rPh>
    <rPh sb="13" eb="14">
      <t>ニチ</t>
    </rPh>
    <phoneticPr fontId="2"/>
  </si>
  <si>
    <t>紀北青少年の家（12月4日）</t>
    <rPh sb="0" eb="2">
      <t>キホク</t>
    </rPh>
    <rPh sb="2" eb="5">
      <t>セイショウネン</t>
    </rPh>
    <rPh sb="6" eb="7">
      <t>イエ</t>
    </rPh>
    <rPh sb="10" eb="11">
      <t>ガツ</t>
    </rPh>
    <rPh sb="12" eb="13">
      <t>ニチ</t>
    </rPh>
    <phoneticPr fontId="2"/>
  </si>
  <si>
    <t>（高等学校・紀北用）</t>
    <rPh sb="7" eb="8">
      <t>キタ</t>
    </rPh>
    <phoneticPr fontId="2"/>
  </si>
  <si>
    <t>紀の国高等学校</t>
    <rPh sb="0" eb="1">
      <t>キ</t>
    </rPh>
    <rPh sb="2" eb="3">
      <t>クニ</t>
    </rPh>
    <rPh sb="3" eb="5">
      <t>コウトウ</t>
    </rPh>
    <rPh sb="5" eb="7">
      <t>ガッコウ</t>
    </rPh>
    <phoneticPr fontId="2"/>
  </si>
  <si>
    <t>0739-26-3511</t>
    <phoneticPr fontId="2"/>
  </si>
  <si>
    <t>主事　学丘　太郎</t>
    <rPh sb="0" eb="2">
      <t>シュジ</t>
    </rPh>
    <rPh sb="3" eb="4">
      <t>マナ</t>
    </rPh>
    <rPh sb="4" eb="5">
      <t>オカ</t>
    </rPh>
    <rPh sb="6" eb="8">
      <t>タロウ</t>
    </rPh>
    <phoneticPr fontId="2"/>
  </si>
  <si>
    <t>和歌山市北コミュニティセンター</t>
    <rPh sb="0" eb="4">
      <t>ワカヤマシ</t>
    </rPh>
    <rPh sb="4" eb="5">
      <t>キタ</t>
    </rPh>
    <phoneticPr fontId="2"/>
  </si>
  <si>
    <t>和歌山市（和歌山市）</t>
    <rPh sb="0" eb="4">
      <t>ワカヤマシ</t>
    </rPh>
    <rPh sb="5" eb="9">
      <t>ワカヤマシ</t>
    </rPh>
    <phoneticPr fontId="2"/>
  </si>
  <si>
    <t>和歌山　一郎</t>
    <rPh sb="0" eb="3">
      <t>ワカヤマ</t>
    </rPh>
    <rPh sb="4" eb="6">
      <t>イチロウ</t>
    </rPh>
    <phoneticPr fontId="2"/>
  </si>
  <si>
    <t>田辺　春子</t>
    <rPh sb="0" eb="2">
      <t>タナベ</t>
    </rPh>
    <rPh sb="3" eb="5">
      <t>ハルコ</t>
    </rPh>
    <phoneticPr fontId="2"/>
  </si>
  <si>
    <t>高等学校学級経営研修</t>
    <rPh sb="0" eb="2">
      <t>コウトウ</t>
    </rPh>
    <rPh sb="2" eb="4">
      <t>ガッコウ</t>
    </rPh>
    <rPh sb="4" eb="6">
      <t>ガッキュウ</t>
    </rPh>
    <rPh sb="6" eb="8">
      <t>ケイエイ</t>
    </rPh>
    <rPh sb="8" eb="10">
      <t>ケンシュウ</t>
    </rPh>
    <phoneticPr fontId="2"/>
  </si>
  <si>
    <t>○月○日</t>
    <rPh sb="1" eb="2">
      <t>ツキ</t>
    </rPh>
    <rPh sb="3" eb="4">
      <t>ニチ</t>
    </rPh>
    <phoneticPr fontId="2"/>
  </si>
  <si>
    <t>○月○日</t>
    <rPh sb="1" eb="2">
      <t>ツキ</t>
    </rPh>
    <rPh sb="3" eb="4">
      <t>ヒ</t>
    </rPh>
    <phoneticPr fontId="2"/>
  </si>
  <si>
    <t>学び高等学校</t>
    <rPh sb="0" eb="1">
      <t>マナ</t>
    </rPh>
    <rPh sb="2" eb="4">
      <t>コウトウ</t>
    </rPh>
    <rPh sb="4" eb="6">
      <t>ガッコウ</t>
    </rPh>
    <phoneticPr fontId="2"/>
  </si>
  <si>
    <t>高等学校総務費　教職員</t>
    <rPh sb="8" eb="11">
      <t>キョウショクイン</t>
    </rPh>
    <phoneticPr fontId="2"/>
  </si>
  <si>
    <t>まなび中学校</t>
    <rPh sb="3" eb="6">
      <t>チュウガッコウ</t>
    </rPh>
    <phoneticPr fontId="2"/>
  </si>
  <si>
    <t>太平　洋</t>
    <rPh sb="0" eb="2">
      <t>タイヘイ</t>
    </rPh>
    <rPh sb="3" eb="4">
      <t>ヨウ</t>
    </rPh>
    <phoneticPr fontId="2"/>
  </si>
  <si>
    <t>指導教員連絡協議会（4月10日）</t>
    <rPh sb="0" eb="2">
      <t>シドウ</t>
    </rPh>
    <rPh sb="2" eb="4">
      <t>キョウイン</t>
    </rPh>
    <rPh sb="4" eb="6">
      <t>レンラク</t>
    </rPh>
    <rPh sb="6" eb="9">
      <t>キョウギカイ</t>
    </rPh>
    <rPh sb="11" eb="12">
      <t>ガツ</t>
    </rPh>
    <rPh sb="14" eb="15">
      <t>ニチ</t>
    </rPh>
    <phoneticPr fontId="2"/>
  </si>
  <si>
    <t>紀州　献</t>
    <rPh sb="0" eb="2">
      <t>キシュウ</t>
    </rPh>
    <rPh sb="3" eb="4">
      <t>ケン</t>
    </rPh>
    <phoneticPr fontId="2"/>
  </si>
  <si>
    <t>　令和３年度初任者研修旅費執行状況調査表</t>
    <rPh sb="1" eb="3">
      <t>レイワ</t>
    </rPh>
    <rPh sb="4" eb="6">
      <t>ネンド</t>
    </rPh>
    <rPh sb="6" eb="9">
      <t>ショニンシャ</t>
    </rPh>
    <rPh sb="9" eb="11">
      <t>ケンシュウ</t>
    </rPh>
    <rPh sb="11" eb="13">
      <t>リョヒ</t>
    </rPh>
    <rPh sb="13" eb="15">
      <t>シッコウ</t>
    </rPh>
    <rPh sb="15" eb="17">
      <t>ジョウキョウ</t>
    </rPh>
    <rPh sb="17" eb="19">
      <t>チョウサ</t>
    </rPh>
    <rPh sb="19" eb="20">
      <t>ヒョウ</t>
    </rPh>
    <phoneticPr fontId="2"/>
  </si>
  <si>
    <t>№２</t>
    <phoneticPr fontId="2"/>
  </si>
  <si>
    <t>社会科・地理歴史科・公民科教育研修講座</t>
    <rPh sb="0" eb="3">
      <t>シャカイカ</t>
    </rPh>
    <rPh sb="4" eb="9">
      <t>チリレキシカ</t>
    </rPh>
    <rPh sb="10" eb="19">
      <t>コウミンカキョウイクケンシュウコウザ</t>
    </rPh>
    <phoneticPr fontId="2"/>
  </si>
  <si>
    <t>和歌山　二郎</t>
    <rPh sb="0" eb="3">
      <t>ワカヤマ</t>
    </rPh>
    <rPh sb="4" eb="6">
      <t>ジロウ</t>
    </rPh>
    <phoneticPr fontId="2"/>
  </si>
  <si>
    <t>会場名を記入</t>
    <rPh sb="0" eb="3">
      <t>カイジョウメイ</t>
    </rPh>
    <rPh sb="4" eb="6">
      <t>キニュウ</t>
    </rPh>
    <phoneticPr fontId="2"/>
  </si>
  <si>
    <t>田辺市（田辺市）</t>
    <rPh sb="0" eb="2">
      <t>タナベ</t>
    </rPh>
    <rPh sb="2" eb="3">
      <t>シ</t>
    </rPh>
    <rPh sb="4" eb="6">
      <t>タナベ</t>
    </rPh>
    <rPh sb="6" eb="7">
      <t>シ</t>
    </rPh>
    <phoneticPr fontId="2"/>
  </si>
  <si>
    <t>田辺　秋子</t>
    <rPh sb="0" eb="2">
      <t>タナベ</t>
    </rPh>
    <rPh sb="3" eb="5">
      <t>アキコ</t>
    </rPh>
    <phoneticPr fontId="2"/>
  </si>
  <si>
    <t>中学校・高等学校数学科教育研修講座</t>
    <rPh sb="0" eb="3">
      <t>チュウガッコウ</t>
    </rPh>
    <rPh sb="4" eb="8">
      <t>コウトウガッコウ</t>
    </rPh>
    <rPh sb="8" eb="11">
      <t>スウガクカ</t>
    </rPh>
    <rPh sb="11" eb="13">
      <t>キョウイク</t>
    </rPh>
    <rPh sb="13" eb="15">
      <t>ケンシュウ</t>
    </rPh>
    <rPh sb="15" eb="17">
      <t>コウザ</t>
    </rPh>
    <phoneticPr fontId="2"/>
  </si>
  <si>
    <t>令和７年度初任者研修（２年次・３年次研修を含む。）旅費執行状況調査表</t>
    <rPh sb="0" eb="2">
      <t>レイワ</t>
    </rPh>
    <rPh sb="3" eb="5">
      <t>ネンド</t>
    </rPh>
    <rPh sb="5" eb="8">
      <t>ショニンシャ</t>
    </rPh>
    <rPh sb="8" eb="10">
      <t>ケンシュウ</t>
    </rPh>
    <rPh sb="12" eb="14">
      <t>ネンジ</t>
    </rPh>
    <rPh sb="16" eb="18">
      <t>ネンジ</t>
    </rPh>
    <rPh sb="18" eb="20">
      <t>ケンシュウ</t>
    </rPh>
    <rPh sb="21" eb="22">
      <t>フク</t>
    </rPh>
    <rPh sb="25" eb="27">
      <t>リョヒ</t>
    </rPh>
    <rPh sb="27" eb="29">
      <t>シッコウ</t>
    </rPh>
    <rPh sb="29" eb="31">
      <t>ジョウキョウ</t>
    </rPh>
    <rPh sb="31" eb="33">
      <t>チョウサ</t>
    </rPh>
    <rPh sb="33" eb="34">
      <t>ヒョウ</t>
    </rPh>
    <phoneticPr fontId="2"/>
  </si>
  <si>
    <t>和歌山市市民体育館</t>
    <rPh sb="0" eb="3">
      <t>ワカヤマ</t>
    </rPh>
    <rPh sb="3" eb="4">
      <t>シ</t>
    </rPh>
    <rPh sb="4" eb="6">
      <t>シミン</t>
    </rPh>
    <rPh sb="6" eb="9">
      <t>タイイクカン</t>
    </rPh>
    <phoneticPr fontId="2"/>
  </si>
  <si>
    <t>教育相談研修講座A</t>
    <rPh sb="0" eb="2">
      <t>キョウイク</t>
    </rPh>
    <rPh sb="2" eb="4">
      <t>ソウダン</t>
    </rPh>
    <rPh sb="4" eb="6">
      <t>ケンシュウ</t>
    </rPh>
    <rPh sb="6" eb="8">
      <t>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</si>
</sst>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,##0_ "/>
    <numFmt numFmtId="178" formatCode="m&quot;月&quot;d&quot;日&quot;;@"/>
    <numFmt numFmtId="179" formatCode="0_);[Red]\(0\)"/>
    <numFmt numFmtId="180" formatCode="#,###"/>
    <numFmt numFmtId="181" formatCode="#,##0_ ;[Red]\-#,##0\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22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3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5"/>
      <name val="Meiryo UI"/>
      <family val="3"/>
      <charset val="128"/>
    </font>
    <font>
      <b/>
      <sz val="18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indexed="81"/>
      <name val="Meiryo UI"/>
      <family val="3"/>
      <charset val="128"/>
    </font>
    <font>
      <sz val="16"/>
      <color indexed="81"/>
      <name val="Meiryo UI"/>
      <family val="3"/>
      <charset val="128"/>
    </font>
    <font>
      <u/>
      <sz val="16"/>
      <color indexed="81"/>
      <name val="Meiryo UI"/>
      <family val="3"/>
      <charset val="128"/>
    </font>
    <font>
      <b/>
      <u/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8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56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center" shrinkToFi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left" vertical="center"/>
      <protection locked="0"/>
    </xf>
    <xf numFmtId="176" fontId="9" fillId="0" borderId="0" xfId="0" applyNumberFormat="1" applyFont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Border="1" applyAlignment="1" applyProtection="1">
      <alignment horizontal="right" vertical="center"/>
      <protection locked="0"/>
    </xf>
    <xf numFmtId="41" fontId="15" fillId="0" borderId="0" xfId="0" applyNumberFormat="1" applyFont="1" applyBorder="1" applyAlignment="1" applyProtection="1">
      <alignment horizontal="left" vertical="center"/>
      <protection locked="0"/>
    </xf>
    <xf numFmtId="41" fontId="9" fillId="0" borderId="0" xfId="0" applyNumberFormat="1" applyFont="1" applyBorder="1" applyAlignment="1" applyProtection="1">
      <alignment horizontal="right" vertical="center"/>
      <protection locked="0"/>
    </xf>
    <xf numFmtId="41" fontId="16" fillId="0" borderId="0" xfId="0" applyNumberFormat="1" applyFont="1" applyBorder="1" applyAlignment="1" applyProtection="1">
      <alignment horizontal="left" vertical="center"/>
      <protection locked="0"/>
    </xf>
    <xf numFmtId="41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178" fontId="9" fillId="0" borderId="0" xfId="0" applyNumberFormat="1" applyFont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/>
      <protection locked="0"/>
    </xf>
    <xf numFmtId="178" fontId="18" fillId="0" borderId="0" xfId="0" applyNumberFormat="1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 applyProtection="1">
      <alignment vertical="center"/>
      <protection locked="0"/>
    </xf>
    <xf numFmtId="176" fontId="10" fillId="0" borderId="0" xfId="0" applyNumberFormat="1" applyFont="1" applyProtection="1">
      <alignment vertical="center"/>
      <protection locked="0"/>
    </xf>
    <xf numFmtId="176" fontId="10" fillId="0" borderId="0" xfId="0" applyNumberFormat="1" applyFont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41" fontId="13" fillId="0" borderId="0" xfId="0" applyNumberFormat="1" applyFont="1" applyFill="1" applyBorder="1" applyAlignment="1" applyProtection="1">
      <alignment vertical="center" shrinkToFit="1"/>
    </xf>
    <xf numFmtId="41" fontId="9" fillId="4" borderId="0" xfId="0" applyNumberFormat="1" applyFont="1" applyFill="1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41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shrinkToFit="1"/>
      <protection locked="0"/>
    </xf>
    <xf numFmtId="0" fontId="10" fillId="0" borderId="0" xfId="0" applyFont="1" applyBorder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176" fontId="9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179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41" fontId="9" fillId="0" borderId="0" xfId="0" applyNumberFormat="1" applyFont="1" applyFill="1" applyBorder="1" applyAlignment="1" applyProtection="1">
      <alignment vertical="center" shrinkToFit="1"/>
      <protection locked="0"/>
    </xf>
    <xf numFmtId="179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179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Border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41" fontId="9" fillId="0" borderId="0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Border="1" applyProtection="1">
      <alignment vertical="center"/>
      <protection locked="0"/>
    </xf>
    <xf numFmtId="41" fontId="15" fillId="0" borderId="0" xfId="0" applyNumberFormat="1" applyFont="1" applyBorder="1" applyAlignment="1" applyProtection="1">
      <alignment horizontal="left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176" fontId="9" fillId="0" borderId="15" xfId="0" applyNumberFormat="1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0" xfId="0" applyFont="1" applyBorder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176" fontId="13" fillId="0" borderId="9" xfId="0" applyNumberFormat="1" applyFont="1" applyFill="1" applyBorder="1" applyAlignment="1" applyProtection="1">
      <alignment horizontal="center" vertical="center"/>
    </xf>
    <xf numFmtId="41" fontId="13" fillId="0" borderId="9" xfId="0" applyNumberFormat="1" applyFont="1" applyFill="1" applyBorder="1" applyAlignment="1" applyProtection="1">
      <alignment horizontal="right" vertical="center" shrinkToFit="1"/>
    </xf>
    <xf numFmtId="41" fontId="13" fillId="0" borderId="15" xfId="0" applyNumberFormat="1" applyFont="1" applyFill="1" applyBorder="1" applyAlignment="1" applyProtection="1">
      <alignment horizontal="right" vertical="center" shrinkToFit="1"/>
    </xf>
    <xf numFmtId="0" fontId="13" fillId="0" borderId="16" xfId="0" applyFont="1" applyBorder="1" applyProtection="1">
      <alignment vertical="center"/>
      <protection locked="0"/>
    </xf>
    <xf numFmtId="176" fontId="13" fillId="0" borderId="16" xfId="0" applyNumberFormat="1" applyFont="1" applyBorder="1" applyProtection="1">
      <alignment vertical="center"/>
      <protection locked="0"/>
    </xf>
    <xf numFmtId="0" fontId="13" fillId="0" borderId="112" xfId="0" applyFont="1" applyFill="1" applyBorder="1" applyAlignment="1" applyProtection="1">
      <alignment horizontal="center" vertical="center" shrinkToFit="1"/>
      <protection locked="0"/>
    </xf>
    <xf numFmtId="0" fontId="13" fillId="0" borderId="29" xfId="0" applyFont="1" applyFill="1" applyBorder="1" applyAlignment="1" applyProtection="1">
      <alignment horizontal="center" vertical="center" shrinkToFit="1"/>
      <protection locked="0"/>
    </xf>
    <xf numFmtId="176" fontId="13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0" xfId="0" applyNumberFormat="1" applyFont="1" applyFill="1" applyBorder="1" applyAlignment="1" applyProtection="1">
      <alignment horizontal="right" vertical="center" shrinkToFit="1"/>
      <protection locked="0"/>
    </xf>
    <xf numFmtId="179" fontId="13" fillId="0" borderId="9" xfId="0" applyNumberFormat="1" applyFont="1" applyFill="1" applyBorder="1" applyAlignment="1" applyProtection="1">
      <alignment horizontal="right" vertical="center" shrinkToFit="1"/>
      <protection locked="0"/>
    </xf>
    <xf numFmtId="179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Border="1" applyProtection="1">
      <alignment vertical="center"/>
      <protection locked="0"/>
    </xf>
    <xf numFmtId="0" fontId="13" fillId="0" borderId="0" xfId="0" applyFont="1" applyFill="1" applyBorder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3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179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41" fontId="9" fillId="0" borderId="0" xfId="0" applyNumberFormat="1" applyFont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178" fontId="18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176" fontId="13" fillId="0" borderId="15" xfId="0" applyNumberFormat="1" applyFont="1" applyFill="1" applyBorder="1" applyAlignment="1" applyProtection="1">
      <alignment horizontal="center" vertical="center" shrinkToFit="1"/>
    </xf>
    <xf numFmtId="177" fontId="13" fillId="0" borderId="15" xfId="0" applyNumberFormat="1" applyFont="1" applyFill="1" applyBorder="1" applyAlignment="1" applyProtection="1">
      <alignment horizontal="right" vertical="center" shrinkToFit="1"/>
    </xf>
    <xf numFmtId="181" fontId="13" fillId="0" borderId="15" xfId="2" applyNumberFormat="1" applyFont="1" applyFill="1" applyBorder="1" applyAlignment="1" applyProtection="1">
      <alignment horizontal="right" vertical="center" shrinkToFit="1"/>
    </xf>
    <xf numFmtId="176" fontId="13" fillId="0" borderId="16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top" wrapText="1" shrinkToFit="1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9" fillId="0" borderId="112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179" fontId="9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13" fillId="4" borderId="47" xfId="0" applyFont="1" applyFill="1" applyBorder="1" applyAlignment="1" applyProtection="1">
      <alignment horizontal="center" vertical="center" shrinkToFit="1"/>
    </xf>
    <xf numFmtId="0" fontId="13" fillId="4" borderId="62" xfId="0" applyFont="1" applyFill="1" applyBorder="1" applyAlignment="1" applyProtection="1">
      <alignment horizontal="center" vertical="center" shrinkToFit="1"/>
    </xf>
    <xf numFmtId="0" fontId="13" fillId="4" borderId="48" xfId="0" applyFont="1" applyFill="1" applyBorder="1" applyAlignment="1" applyProtection="1">
      <alignment horizontal="center" vertical="center" shrinkToFit="1"/>
    </xf>
    <xf numFmtId="177" fontId="13" fillId="4" borderId="62" xfId="0" applyNumberFormat="1" applyFont="1" applyFill="1" applyBorder="1" applyAlignment="1" applyProtection="1">
      <alignment horizontal="right" vertical="center" shrinkToFit="1"/>
    </xf>
    <xf numFmtId="177" fontId="13" fillId="4" borderId="70" xfId="0" applyNumberFormat="1" applyFont="1" applyFill="1" applyBorder="1" applyAlignment="1" applyProtection="1">
      <alignment horizontal="right" vertical="center" shrinkToFit="1"/>
    </xf>
    <xf numFmtId="49" fontId="12" fillId="4" borderId="14" xfId="0" applyNumberFormat="1" applyFont="1" applyFill="1" applyBorder="1" applyAlignment="1" applyProtection="1">
      <alignment horizontal="center" vertical="center" wrapText="1" shrinkToFit="1"/>
    </xf>
    <xf numFmtId="49" fontId="9" fillId="4" borderId="15" xfId="0" applyNumberFormat="1" applyFont="1" applyFill="1" applyBorder="1" applyAlignment="1" applyProtection="1">
      <alignment horizontal="center" vertical="center" shrinkToFit="1"/>
    </xf>
    <xf numFmtId="49" fontId="9" fillId="4" borderId="57" xfId="0" applyNumberFormat="1" applyFont="1" applyFill="1" applyBorder="1" applyAlignment="1" applyProtection="1">
      <alignment horizontal="center" vertical="center" shrinkToFit="1"/>
    </xf>
    <xf numFmtId="49" fontId="9" fillId="4" borderId="17" xfId="0" applyNumberFormat="1" applyFont="1" applyFill="1" applyBorder="1" applyAlignment="1" applyProtection="1">
      <alignment horizontal="center" vertical="center" shrinkToFit="1"/>
    </xf>
    <xf numFmtId="49" fontId="9" fillId="4" borderId="18" xfId="0" applyNumberFormat="1" applyFont="1" applyFill="1" applyBorder="1" applyAlignment="1" applyProtection="1">
      <alignment horizontal="center" vertical="center" shrinkToFit="1"/>
    </xf>
    <xf numFmtId="49" fontId="9" fillId="4" borderId="64" xfId="0" applyNumberFormat="1" applyFont="1" applyFill="1" applyBorder="1" applyAlignment="1" applyProtection="1">
      <alignment horizontal="center" vertical="center" shrinkToFit="1"/>
    </xf>
    <xf numFmtId="176" fontId="14" fillId="4" borderId="15" xfId="0" applyNumberFormat="1" applyFont="1" applyFill="1" applyBorder="1" applyAlignment="1" applyProtection="1">
      <alignment horizontal="right" vertical="center" shrinkToFit="1"/>
    </xf>
    <xf numFmtId="176" fontId="14" fillId="4" borderId="57" xfId="0" applyNumberFormat="1" applyFont="1" applyFill="1" applyBorder="1" applyAlignment="1" applyProtection="1">
      <alignment horizontal="right" vertical="center" shrinkToFit="1"/>
    </xf>
    <xf numFmtId="176" fontId="14" fillId="4" borderId="18" xfId="0" applyNumberFormat="1" applyFont="1" applyFill="1" applyBorder="1" applyAlignment="1" applyProtection="1">
      <alignment horizontal="right" vertical="center" shrinkToFit="1"/>
    </xf>
    <xf numFmtId="176" fontId="14" fillId="4" borderId="64" xfId="0" applyNumberFormat="1" applyFont="1" applyFill="1" applyBorder="1" applyAlignment="1" applyProtection="1">
      <alignment horizontal="right" vertical="center" shrinkToFit="1"/>
    </xf>
    <xf numFmtId="178" fontId="13" fillId="0" borderId="27" xfId="0" applyNumberFormat="1" applyFont="1" applyBorder="1" applyAlignment="1" applyProtection="1">
      <alignment horizontal="center" vertical="center" shrinkToFit="1"/>
      <protection locked="0"/>
    </xf>
    <xf numFmtId="178" fontId="13" fillId="0" borderId="35" xfId="0" applyNumberFormat="1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176" fontId="13" fillId="0" borderId="19" xfId="0" applyNumberFormat="1" applyFont="1" applyBorder="1" applyAlignment="1" applyProtection="1">
      <alignment horizontal="center" vertical="center" shrinkToFit="1"/>
      <protection locked="0"/>
    </xf>
    <xf numFmtId="176" fontId="13" fillId="0" borderId="57" xfId="0" applyNumberFormat="1" applyFont="1" applyBorder="1" applyAlignment="1" applyProtection="1">
      <alignment horizontal="center" vertical="center" shrinkToFit="1"/>
      <protection locked="0"/>
    </xf>
    <xf numFmtId="180" fontId="13" fillId="4" borderId="14" xfId="0" applyNumberFormat="1" applyFont="1" applyFill="1" applyBorder="1" applyAlignment="1" applyProtection="1">
      <alignment horizontal="center" vertical="center" shrinkToFit="1"/>
    </xf>
    <xf numFmtId="180" fontId="13" fillId="4" borderId="20" xfId="0" applyNumberFormat="1" applyFont="1" applyFill="1" applyBorder="1" applyAlignment="1" applyProtection="1">
      <alignment horizontal="center" vertical="center" shrinkToFit="1"/>
    </xf>
    <xf numFmtId="180" fontId="13" fillId="4" borderId="16" xfId="0" applyNumberFormat="1" applyFont="1" applyFill="1" applyBorder="1" applyAlignment="1" applyProtection="1">
      <alignment horizontal="center" vertical="center" shrinkToFit="1"/>
    </xf>
    <xf numFmtId="180" fontId="13" fillId="4" borderId="22" xfId="0" applyNumberFormat="1" applyFont="1" applyFill="1" applyBorder="1" applyAlignment="1" applyProtection="1">
      <alignment horizontal="center" vertical="center" shrinkToFit="1"/>
    </xf>
    <xf numFmtId="49" fontId="13" fillId="0" borderId="26" xfId="0" applyNumberFormat="1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178" fontId="13" fillId="0" borderId="26" xfId="0" applyNumberFormat="1" applyFont="1" applyBorder="1" applyAlignment="1" applyProtection="1">
      <alignment horizontal="center" vertical="center" shrinkToFit="1"/>
      <protection locked="0"/>
    </xf>
    <xf numFmtId="177" fontId="13" fillId="0" borderId="26" xfId="0" applyNumberFormat="1" applyFont="1" applyBorder="1" applyAlignment="1" applyProtection="1">
      <alignment horizontal="center" vertical="center" shrinkToFit="1"/>
      <protection locked="0"/>
    </xf>
    <xf numFmtId="177" fontId="13" fillId="0" borderId="26" xfId="0" applyNumberFormat="1" applyFont="1" applyBorder="1" applyAlignment="1" applyProtection="1">
      <alignment horizontal="right" vertical="center" shrinkToFit="1"/>
      <protection locked="0"/>
    </xf>
    <xf numFmtId="177" fontId="13" fillId="0" borderId="40" xfId="0" applyNumberFormat="1" applyFont="1" applyBorder="1" applyAlignment="1" applyProtection="1">
      <alignment horizontal="right" vertical="center" shrinkToFit="1"/>
      <protection locked="0"/>
    </xf>
    <xf numFmtId="49" fontId="13" fillId="0" borderId="39" xfId="0" applyNumberFormat="1" applyFont="1" applyBorder="1" applyAlignment="1" applyProtection="1">
      <alignment horizontal="center" vertical="center" shrinkToFit="1"/>
      <protection locked="0"/>
    </xf>
    <xf numFmtId="49" fontId="13" fillId="0" borderId="4" xfId="0" applyNumberFormat="1" applyFont="1" applyBorder="1" applyAlignment="1" applyProtection="1">
      <alignment horizontal="center" vertical="center" shrinkToFit="1"/>
      <protection locked="0"/>
    </xf>
    <xf numFmtId="49" fontId="13" fillId="0" borderId="19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15" xfId="0" applyNumberFormat="1" applyFont="1" applyBorder="1" applyAlignment="1" applyProtection="1">
      <alignment horizontal="center" vertical="center" wrapText="1" shrinkToFit="1"/>
      <protection locked="0"/>
    </xf>
    <xf numFmtId="176" fontId="13" fillId="0" borderId="81" xfId="0" applyNumberFormat="1" applyFont="1" applyBorder="1" applyAlignment="1" applyProtection="1">
      <alignment horizontal="right" vertical="center" shrinkToFit="1"/>
      <protection locked="0"/>
    </xf>
    <xf numFmtId="176" fontId="13" fillId="0" borderId="87" xfId="0" applyNumberFormat="1" applyFont="1" applyBorder="1" applyAlignment="1" applyProtection="1">
      <alignment horizontal="right" vertical="center" shrinkToFit="1"/>
      <protection locked="0"/>
    </xf>
    <xf numFmtId="49" fontId="13" fillId="0" borderId="46" xfId="0" applyNumberFormat="1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178" fontId="13" fillId="0" borderId="99" xfId="0" applyNumberFormat="1" applyFont="1" applyBorder="1" applyAlignment="1" applyProtection="1">
      <alignment horizontal="center" vertical="center" shrinkToFit="1"/>
      <protection locked="0"/>
    </xf>
    <xf numFmtId="178" fontId="13" fillId="0" borderId="72" xfId="0" applyNumberFormat="1" applyFont="1" applyBorder="1" applyAlignment="1" applyProtection="1">
      <alignment horizontal="center" vertical="center" shrinkToFit="1"/>
      <protection locked="0"/>
    </xf>
    <xf numFmtId="177" fontId="13" fillId="0" borderId="100" xfId="0" applyNumberFormat="1" applyFont="1" applyBorder="1" applyAlignment="1" applyProtection="1">
      <alignment horizontal="center" vertical="center" shrinkToFit="1"/>
      <protection locked="0"/>
    </xf>
    <xf numFmtId="177" fontId="13" fillId="0" borderId="101" xfId="0" applyNumberFormat="1" applyFont="1" applyBorder="1" applyAlignment="1" applyProtection="1">
      <alignment horizontal="center" vertical="center" shrinkToFit="1"/>
      <protection locked="0"/>
    </xf>
    <xf numFmtId="177" fontId="13" fillId="0" borderId="100" xfId="0" applyNumberFormat="1" applyFont="1" applyBorder="1" applyAlignment="1" applyProtection="1">
      <alignment horizontal="right" vertical="center" shrinkToFit="1"/>
      <protection locked="0"/>
    </xf>
    <xf numFmtId="177" fontId="13" fillId="0" borderId="102" xfId="0" applyNumberFormat="1" applyFont="1" applyBorder="1" applyAlignment="1" applyProtection="1">
      <alignment horizontal="right" vertical="center" shrinkToFit="1"/>
      <protection locked="0"/>
    </xf>
    <xf numFmtId="49" fontId="13" fillId="0" borderId="69" xfId="0" applyNumberFormat="1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65" xfId="0" applyNumberFormat="1" applyFont="1" applyBorder="1" applyAlignment="1" applyProtection="1">
      <alignment horizontal="center" vertical="center" shrinkToFit="1"/>
      <protection locked="0"/>
    </xf>
    <xf numFmtId="176" fontId="13" fillId="0" borderId="88" xfId="0" applyNumberFormat="1" applyFont="1" applyBorder="1" applyAlignment="1" applyProtection="1">
      <alignment horizontal="right" vertical="center" shrinkToFit="1"/>
      <protection locked="0"/>
    </xf>
    <xf numFmtId="176" fontId="13" fillId="0" borderId="89" xfId="0" applyNumberFormat="1" applyFont="1" applyBorder="1" applyAlignment="1" applyProtection="1">
      <alignment horizontal="right" vertical="center" shrinkToFit="1"/>
      <protection locked="0"/>
    </xf>
    <xf numFmtId="49" fontId="13" fillId="0" borderId="54" xfId="0" applyNumberFormat="1" applyFont="1" applyBorder="1" applyAlignment="1" applyProtection="1">
      <alignment horizontal="center" vertical="center" shrinkToFit="1"/>
      <protection locked="0"/>
    </xf>
    <xf numFmtId="0" fontId="13" fillId="0" borderId="54" xfId="0" applyFont="1" applyBorder="1" applyAlignment="1" applyProtection="1">
      <alignment horizontal="center" vertical="center" shrinkToFit="1"/>
      <protection locked="0"/>
    </xf>
    <xf numFmtId="178" fontId="13" fillId="0" borderId="54" xfId="0" applyNumberFormat="1" applyFont="1" applyBorder="1" applyAlignment="1" applyProtection="1">
      <alignment horizontal="center" vertical="center" shrinkToFit="1"/>
      <protection locked="0"/>
    </xf>
    <xf numFmtId="177" fontId="13" fillId="0" borderId="54" xfId="0" applyNumberFormat="1" applyFont="1" applyBorder="1" applyAlignment="1" applyProtection="1">
      <alignment horizontal="center" vertical="center" shrinkToFit="1"/>
      <protection locked="0"/>
    </xf>
    <xf numFmtId="177" fontId="13" fillId="0" borderId="54" xfId="0" applyNumberFormat="1" applyFont="1" applyBorder="1" applyAlignment="1" applyProtection="1">
      <alignment horizontal="right" vertical="center" shrinkToFit="1"/>
      <protection locked="0"/>
    </xf>
    <xf numFmtId="177" fontId="13" fillId="0" borderId="96" xfId="0" applyNumberFormat="1" applyFont="1" applyBorder="1" applyAlignment="1" applyProtection="1">
      <alignment horizontal="right" vertical="center" shrinkToFit="1"/>
      <protection locked="0"/>
    </xf>
    <xf numFmtId="49" fontId="13" fillId="0" borderId="90" xfId="0" applyNumberFormat="1" applyFont="1" applyBorder="1" applyAlignment="1" applyProtection="1">
      <alignment horizontal="center" vertical="center" shrinkToFit="1"/>
      <protection locked="0"/>
    </xf>
    <xf numFmtId="0" fontId="13" fillId="0" borderId="90" xfId="0" applyFont="1" applyBorder="1" applyAlignment="1" applyProtection="1">
      <alignment horizontal="center" vertical="center" shrinkToFit="1"/>
      <protection locked="0"/>
    </xf>
    <xf numFmtId="178" fontId="13" fillId="0" borderId="0" xfId="0" applyNumberFormat="1" applyFont="1" applyBorder="1" applyAlignment="1" applyProtection="1">
      <alignment horizontal="center" vertical="center" shrinkToFit="1"/>
      <protection locked="0"/>
    </xf>
    <xf numFmtId="178" fontId="13" fillId="0" borderId="22" xfId="0" applyNumberFormat="1" applyFont="1" applyBorder="1" applyAlignment="1" applyProtection="1">
      <alignment horizontal="center" vertical="center" shrinkToFit="1"/>
      <protection locked="0"/>
    </xf>
    <xf numFmtId="177" fontId="13" fillId="0" borderId="97" xfId="0" applyNumberFormat="1" applyFont="1" applyBorder="1" applyAlignment="1" applyProtection="1">
      <alignment horizontal="center" vertical="center" shrinkToFit="1"/>
      <protection locked="0"/>
    </xf>
    <xf numFmtId="177" fontId="13" fillId="0" borderId="21" xfId="0" applyNumberFormat="1" applyFont="1" applyBorder="1" applyAlignment="1" applyProtection="1">
      <alignment horizontal="center" vertical="center" shrinkToFit="1"/>
      <protection locked="0"/>
    </xf>
    <xf numFmtId="177" fontId="13" fillId="0" borderId="97" xfId="0" applyNumberFormat="1" applyFont="1" applyBorder="1" applyAlignment="1" applyProtection="1">
      <alignment horizontal="right" vertical="center" shrinkToFit="1"/>
      <protection locked="0"/>
    </xf>
    <xf numFmtId="177" fontId="13" fillId="0" borderId="98" xfId="0" applyNumberFormat="1" applyFont="1" applyBorder="1" applyAlignment="1" applyProtection="1">
      <alignment horizontal="right" vertical="center" shrinkToFit="1"/>
      <protection locked="0"/>
    </xf>
    <xf numFmtId="176" fontId="13" fillId="0" borderId="28" xfId="0" applyNumberFormat="1" applyFont="1" applyBorder="1" applyAlignment="1" applyProtection="1">
      <alignment horizontal="right" vertical="center" shrinkToFit="1"/>
      <protection locked="0"/>
    </xf>
    <xf numFmtId="176" fontId="13" fillId="0" borderId="38" xfId="0" applyNumberFormat="1" applyFont="1" applyBorder="1" applyAlignment="1" applyProtection="1">
      <alignment horizontal="right" vertical="center" shrinkToFit="1"/>
      <protection locked="0"/>
    </xf>
    <xf numFmtId="49" fontId="13" fillId="0" borderId="29" xfId="0" applyNumberFormat="1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178" fontId="13" fillId="0" borderId="18" xfId="0" applyNumberFormat="1" applyFont="1" applyBorder="1" applyAlignment="1" applyProtection="1">
      <alignment horizontal="center" vertical="center" shrinkToFit="1"/>
      <protection locked="0"/>
    </xf>
    <xf numFmtId="178" fontId="13" fillId="0" borderId="24" xfId="0" applyNumberFormat="1" applyFont="1" applyBorder="1" applyAlignment="1" applyProtection="1">
      <alignment horizontal="center" vertical="center" shrinkToFit="1"/>
      <protection locked="0"/>
    </xf>
    <xf numFmtId="177" fontId="13" fillId="0" borderId="30" xfId="0" applyNumberFormat="1" applyFont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Border="1" applyAlignment="1" applyProtection="1">
      <alignment horizontal="center" vertical="center" shrinkToFit="1"/>
      <protection locked="0"/>
    </xf>
    <xf numFmtId="177" fontId="13" fillId="0" borderId="30" xfId="0" applyNumberFormat="1" applyFont="1" applyBorder="1" applyAlignment="1" applyProtection="1">
      <alignment horizontal="right" vertical="center" shrinkToFit="1"/>
      <protection locked="0"/>
    </xf>
    <xf numFmtId="177" fontId="13" fillId="0" borderId="60" xfId="0" applyNumberFormat="1" applyFont="1" applyBorder="1" applyAlignment="1" applyProtection="1">
      <alignment horizontal="right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178" fontId="13" fillId="0" borderId="7" xfId="0" applyNumberFormat="1" applyFont="1" applyBorder="1" applyAlignment="1" applyProtection="1">
      <alignment horizontal="center" vertical="center" shrinkToFit="1"/>
      <protection locked="0"/>
    </xf>
    <xf numFmtId="177" fontId="13" fillId="0" borderId="7" xfId="0" applyNumberFormat="1" applyFont="1" applyBorder="1" applyAlignment="1" applyProtection="1">
      <alignment horizontal="center" vertical="center" shrinkToFit="1"/>
      <protection locked="0"/>
    </xf>
    <xf numFmtId="177" fontId="13" fillId="0" borderId="7" xfId="0" applyNumberFormat="1" applyFont="1" applyBorder="1" applyAlignment="1" applyProtection="1">
      <alignment horizontal="right" vertical="center" shrinkToFit="1"/>
      <protection locked="0"/>
    </xf>
    <xf numFmtId="177" fontId="13" fillId="0" borderId="42" xfId="0" applyNumberFormat="1" applyFont="1" applyBorder="1" applyAlignment="1" applyProtection="1">
      <alignment horizontal="right" vertical="center" shrinkToFit="1"/>
      <protection locked="0"/>
    </xf>
    <xf numFmtId="49" fontId="13" fillId="0" borderId="19" xfId="0" applyNumberFormat="1" applyFont="1" applyBorder="1" applyAlignment="1" applyProtection="1">
      <alignment horizontal="center" vertical="center" shrinkToFit="1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176" fontId="13" fillId="0" borderId="25" xfId="0" applyNumberFormat="1" applyFont="1" applyBorder="1" applyAlignment="1" applyProtection="1">
      <alignment horizontal="right" vertical="center" shrinkToFit="1"/>
      <protection locked="0"/>
    </xf>
    <xf numFmtId="176" fontId="13" fillId="0" borderId="34" xfId="0" applyNumberFormat="1" applyFont="1" applyBorder="1" applyAlignment="1" applyProtection="1">
      <alignment horizontal="right" vertical="center" shrinkToFit="1"/>
      <protection locked="0"/>
    </xf>
    <xf numFmtId="178" fontId="13" fillId="0" borderId="90" xfId="0" applyNumberFormat="1" applyFont="1" applyBorder="1" applyAlignment="1" applyProtection="1">
      <alignment horizontal="center" vertical="center" shrinkToFit="1"/>
      <protection locked="0"/>
    </xf>
    <xf numFmtId="177" fontId="13" fillId="0" borderId="90" xfId="0" applyNumberFormat="1" applyFont="1" applyBorder="1" applyAlignment="1" applyProtection="1">
      <alignment horizontal="center" vertical="center" shrinkToFit="1"/>
      <protection locked="0"/>
    </xf>
    <xf numFmtId="177" fontId="13" fillId="0" borderId="90" xfId="0" applyNumberFormat="1" applyFont="1" applyBorder="1" applyAlignment="1" applyProtection="1">
      <alignment horizontal="right" vertical="center" shrinkToFit="1"/>
      <protection locked="0"/>
    </xf>
    <xf numFmtId="177" fontId="13" fillId="0" borderId="95" xfId="0" applyNumberFormat="1" applyFont="1" applyBorder="1" applyAlignment="1" applyProtection="1">
      <alignment horizontal="right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177" fontId="13" fillId="0" borderId="55" xfId="0" applyNumberFormat="1" applyFont="1" applyBorder="1" applyAlignment="1" applyProtection="1">
      <alignment horizontal="center" vertical="center" shrinkToFit="1"/>
      <protection locked="0"/>
    </xf>
    <xf numFmtId="177" fontId="13" fillId="0" borderId="19" xfId="0" applyNumberFormat="1" applyFont="1" applyBorder="1" applyAlignment="1" applyProtection="1">
      <alignment horizontal="center" vertical="center" shrinkToFit="1"/>
      <protection locked="0"/>
    </xf>
    <xf numFmtId="177" fontId="13" fillId="0" borderId="56" xfId="0" applyNumberFormat="1" applyFont="1" applyBorder="1" applyAlignment="1" applyProtection="1">
      <alignment horizontal="center" vertical="center" shrinkToFit="1"/>
      <protection locked="0"/>
    </xf>
    <xf numFmtId="41" fontId="8" fillId="4" borderId="50" xfId="0" applyNumberFormat="1" applyFont="1" applyFill="1" applyBorder="1" applyAlignment="1" applyProtection="1">
      <alignment horizontal="center" vertical="center" shrinkToFit="1"/>
    </xf>
    <xf numFmtId="41" fontId="8" fillId="4" borderId="111" xfId="0" applyNumberFormat="1" applyFont="1" applyFill="1" applyBorder="1" applyAlignment="1" applyProtection="1">
      <alignment horizontal="center" vertical="center" shrinkToFit="1"/>
    </xf>
    <xf numFmtId="41" fontId="8" fillId="4" borderId="51" xfId="0" applyNumberFormat="1" applyFont="1" applyFill="1" applyBorder="1" applyAlignment="1" applyProtection="1">
      <alignment horizontal="center" vertical="center" shrinkToFit="1"/>
    </xf>
    <xf numFmtId="177" fontId="13" fillId="4" borderId="50" xfId="0" applyNumberFormat="1" applyFont="1" applyFill="1" applyBorder="1" applyAlignment="1" applyProtection="1">
      <alignment horizontal="right" vertical="center" shrinkToFit="1"/>
    </xf>
    <xf numFmtId="177" fontId="13" fillId="4" borderId="110" xfId="0" applyNumberFormat="1" applyFont="1" applyFill="1" applyBorder="1" applyAlignment="1" applyProtection="1">
      <alignment horizontal="right" vertical="center" shrinkToFit="1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Border="1" applyAlignment="1" applyProtection="1">
      <alignment horizontal="center" vertical="center" shrinkToFit="1"/>
      <protection locked="0"/>
    </xf>
    <xf numFmtId="49" fontId="13" fillId="0" borderId="12" xfId="0" applyNumberFormat="1" applyFont="1" applyBorder="1" applyAlignment="1" applyProtection="1">
      <alignment horizontal="center" vertical="center" shrinkToFit="1"/>
      <protection locked="0"/>
    </xf>
    <xf numFmtId="176" fontId="4" fillId="0" borderId="8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87" xfId="0" applyNumberFormat="1" applyFont="1" applyFill="1" applyBorder="1" applyAlignment="1" applyProtection="1">
      <alignment horizontal="right" vertical="center" shrinkToFit="1"/>
      <protection locked="0"/>
    </xf>
    <xf numFmtId="177" fontId="13" fillId="0" borderId="27" xfId="0" applyNumberFormat="1" applyFont="1" applyBorder="1" applyAlignment="1" applyProtection="1">
      <alignment horizontal="center" vertical="center" shrinkToFit="1"/>
      <protection locked="0"/>
    </xf>
    <xf numFmtId="177" fontId="13" fillId="0" borderId="59" xfId="0" applyNumberFormat="1" applyFont="1" applyBorder="1" applyAlignment="1" applyProtection="1">
      <alignment horizontal="center" vertical="center" shrinkToFit="1"/>
      <protection locked="0"/>
    </xf>
    <xf numFmtId="177" fontId="13" fillId="0" borderId="5" xfId="0" applyNumberFormat="1" applyFont="1" applyBorder="1" applyAlignment="1" applyProtection="1">
      <alignment horizontal="center" vertical="center" shrinkToFit="1"/>
      <protection locked="0"/>
    </xf>
    <xf numFmtId="177" fontId="13" fillId="0" borderId="27" xfId="2" applyNumberFormat="1" applyFont="1" applyBorder="1" applyAlignment="1" applyProtection="1">
      <alignment horizontal="right" vertical="center" shrinkToFit="1"/>
      <protection locked="0"/>
    </xf>
    <xf numFmtId="177" fontId="13" fillId="0" borderId="52" xfId="2" applyNumberFormat="1" applyFont="1" applyBorder="1" applyAlignment="1" applyProtection="1">
      <alignment horizontal="right" vertical="center" shrinkToFit="1"/>
      <protection locked="0"/>
    </xf>
    <xf numFmtId="177" fontId="13" fillId="0" borderId="36" xfId="0" applyNumberFormat="1" applyFont="1" applyBorder="1" applyAlignment="1" applyProtection="1">
      <alignment horizontal="center" vertical="center" shrinkToFit="1"/>
      <protection locked="0"/>
    </xf>
    <xf numFmtId="177" fontId="13" fillId="0" borderId="65" xfId="0" applyNumberFormat="1" applyFont="1" applyBorder="1" applyAlignment="1" applyProtection="1">
      <alignment horizontal="center" vertical="center" shrinkToFit="1"/>
      <protection locked="0"/>
    </xf>
    <xf numFmtId="177" fontId="13" fillId="0" borderId="37" xfId="0" applyNumberFormat="1" applyFont="1" applyBorder="1" applyAlignment="1" applyProtection="1">
      <alignment horizontal="center" vertical="center" shrinkToFit="1"/>
      <protection locked="0"/>
    </xf>
    <xf numFmtId="177" fontId="13" fillId="0" borderId="45" xfId="2" applyNumberFormat="1" applyFont="1" applyBorder="1" applyAlignment="1" applyProtection="1">
      <alignment horizontal="right" vertical="center" shrinkToFit="1"/>
      <protection locked="0"/>
    </xf>
    <xf numFmtId="177" fontId="13" fillId="0" borderId="109" xfId="2" applyNumberFormat="1" applyFont="1" applyBorder="1" applyAlignment="1" applyProtection="1">
      <alignment horizontal="right" vertical="center" shrinkToFit="1"/>
      <protection locked="0"/>
    </xf>
    <xf numFmtId="176" fontId="13" fillId="4" borderId="47" xfId="0" applyNumberFormat="1" applyFont="1" applyFill="1" applyBorder="1" applyAlignment="1" applyProtection="1">
      <alignment horizontal="center" vertical="center"/>
    </xf>
    <xf numFmtId="176" fontId="13" fillId="4" borderId="48" xfId="0" applyNumberFormat="1" applyFont="1" applyFill="1" applyBorder="1" applyAlignment="1" applyProtection="1">
      <alignment horizontal="center" vertical="center"/>
    </xf>
    <xf numFmtId="177" fontId="13" fillId="4" borderId="49" xfId="0" applyNumberFormat="1" applyFont="1" applyFill="1" applyBorder="1" applyAlignment="1" applyProtection="1">
      <alignment horizontal="right" vertical="center" shrinkToFit="1"/>
    </xf>
    <xf numFmtId="177" fontId="13" fillId="4" borderId="48" xfId="0" applyNumberFormat="1" applyFont="1" applyFill="1" applyBorder="1" applyAlignment="1" applyProtection="1">
      <alignment horizontal="right" vertical="center" shrinkToFit="1"/>
    </xf>
    <xf numFmtId="41" fontId="13" fillId="4" borderId="94" xfId="0" applyNumberFormat="1" applyFont="1" applyFill="1" applyBorder="1" applyAlignment="1" applyProtection="1">
      <alignment horizontal="center" vertical="center" shrinkToFit="1"/>
    </xf>
    <xf numFmtId="41" fontId="13" fillId="4" borderId="51" xfId="0" applyNumberFormat="1" applyFont="1" applyFill="1" applyBorder="1" applyAlignment="1" applyProtection="1">
      <alignment horizontal="center" vertical="center" shrinkToFit="1"/>
    </xf>
    <xf numFmtId="177" fontId="13" fillId="0" borderId="35" xfId="2" applyNumberFormat="1" applyFont="1" applyBorder="1" applyAlignment="1" applyProtection="1">
      <alignment horizontal="right" vertical="center" shrinkToFit="1"/>
      <protection locked="0"/>
    </xf>
    <xf numFmtId="177" fontId="13" fillId="4" borderId="59" xfId="0" applyNumberFormat="1" applyFont="1" applyFill="1" applyBorder="1" applyAlignment="1" applyProtection="1">
      <alignment horizontal="right" vertical="center" shrinkToFit="1"/>
    </xf>
    <xf numFmtId="177" fontId="13" fillId="4" borderId="35" xfId="0" applyNumberFormat="1" applyFont="1" applyFill="1" applyBorder="1" applyAlignment="1" applyProtection="1">
      <alignment horizontal="right" vertical="center" shrinkToFit="1"/>
    </xf>
    <xf numFmtId="180" fontId="13" fillId="4" borderId="73" xfId="1" applyNumberFormat="1" applyFont="1" applyFill="1" applyBorder="1" applyAlignment="1" applyProtection="1">
      <alignment horizontal="center" vertical="center" shrinkToFit="1"/>
    </xf>
    <xf numFmtId="180" fontId="13" fillId="4" borderId="7" xfId="1" applyNumberFormat="1" applyFont="1" applyFill="1" applyBorder="1" applyAlignment="1" applyProtection="1">
      <alignment horizontal="center" vertical="center" shrinkToFit="1"/>
    </xf>
    <xf numFmtId="180" fontId="13" fillId="4" borderId="41" xfId="1" applyNumberFormat="1" applyFont="1" applyFill="1" applyBorder="1" applyAlignment="1" applyProtection="1">
      <alignment horizontal="center" vertical="center" shrinkToFit="1"/>
    </xf>
    <xf numFmtId="180" fontId="13" fillId="4" borderId="5" xfId="1" applyNumberFormat="1" applyFont="1" applyFill="1" applyBorder="1" applyAlignment="1" applyProtection="1">
      <alignment horizontal="center" vertical="center" shrinkToFit="1"/>
    </xf>
    <xf numFmtId="177" fontId="13" fillId="0" borderId="44" xfId="2" applyNumberFormat="1" applyFont="1" applyBorder="1" applyAlignment="1" applyProtection="1">
      <alignment horizontal="right" vertical="center" shrinkToFit="1"/>
      <protection locked="0"/>
    </xf>
    <xf numFmtId="177" fontId="13" fillId="0" borderId="71" xfId="2" applyNumberFormat="1" applyFont="1" applyBorder="1" applyAlignment="1" applyProtection="1">
      <alignment horizontal="right" vertical="center" shrinkToFit="1"/>
      <protection locked="0"/>
    </xf>
    <xf numFmtId="177" fontId="13" fillId="4" borderId="61" xfId="0" applyNumberFormat="1" applyFont="1" applyFill="1" applyBorder="1" applyAlignment="1" applyProtection="1">
      <alignment horizontal="right" vertical="center" shrinkToFit="1"/>
    </xf>
    <xf numFmtId="177" fontId="13" fillId="4" borderId="71" xfId="0" applyNumberFormat="1" applyFont="1" applyFill="1" applyBorder="1" applyAlignment="1" applyProtection="1">
      <alignment horizontal="right" vertical="center" shrinkToFit="1"/>
    </xf>
    <xf numFmtId="177" fontId="13" fillId="0" borderId="5" xfId="2" applyNumberFormat="1" applyFont="1" applyBorder="1" applyAlignment="1" applyProtection="1">
      <alignment horizontal="right" vertical="center" shrinkToFit="1"/>
      <protection locked="0"/>
    </xf>
    <xf numFmtId="180" fontId="13" fillId="4" borderId="53" xfId="1" applyNumberFormat="1" applyFont="1" applyFill="1" applyBorder="1" applyAlignment="1" applyProtection="1">
      <alignment horizontal="center" vertical="center" shrinkToFit="1"/>
    </xf>
    <xf numFmtId="180" fontId="13" fillId="4" borderId="54" xfId="1" applyNumberFormat="1" applyFont="1" applyFill="1" applyBorder="1" applyAlignment="1" applyProtection="1">
      <alignment horizontal="center" vertical="center" shrinkToFit="1"/>
    </xf>
    <xf numFmtId="177" fontId="13" fillId="0" borderId="25" xfId="0" applyNumberFormat="1" applyFont="1" applyBorder="1" applyAlignment="1" applyProtection="1">
      <alignment horizontal="center" vertical="center" shrinkToFit="1"/>
      <protection locked="0"/>
    </xf>
    <xf numFmtId="177" fontId="13" fillId="0" borderId="58" xfId="0" applyNumberFormat="1" applyFont="1" applyBorder="1" applyAlignment="1" applyProtection="1">
      <alignment horizontal="center" vertical="center" shrinkToFit="1"/>
      <protection locked="0"/>
    </xf>
    <xf numFmtId="177" fontId="13" fillId="0" borderId="4" xfId="0" applyNumberFormat="1" applyFont="1" applyBorder="1" applyAlignment="1" applyProtection="1">
      <alignment horizontal="center" vertical="center" shrinkToFit="1"/>
      <protection locked="0"/>
    </xf>
    <xf numFmtId="177" fontId="13" fillId="0" borderId="25" xfId="2" applyNumberFormat="1" applyFont="1" applyBorder="1" applyAlignment="1" applyProtection="1">
      <alignment horizontal="right" vertical="center" shrinkToFit="1"/>
      <protection locked="0"/>
    </xf>
    <xf numFmtId="177" fontId="13" fillId="0" borderId="108" xfId="2" applyNumberFormat="1" applyFont="1" applyBorder="1" applyAlignment="1" applyProtection="1">
      <alignment horizontal="right" vertical="center" shrinkToFit="1"/>
      <protection locked="0"/>
    </xf>
    <xf numFmtId="41" fontId="9" fillId="0" borderId="0" xfId="0" applyNumberFormat="1" applyFont="1" applyBorder="1" applyAlignment="1" applyProtection="1">
      <alignment horizontal="right" vertical="center" shrinkToFit="1"/>
      <protection locked="0"/>
    </xf>
    <xf numFmtId="177" fontId="13" fillId="0" borderId="45" xfId="0" applyNumberFormat="1" applyFont="1" applyBorder="1" applyAlignment="1" applyProtection="1">
      <alignment horizontal="right" vertical="center" shrinkToFit="1"/>
      <protection locked="0"/>
    </xf>
    <xf numFmtId="177" fontId="13" fillId="0" borderId="44" xfId="0" applyNumberFormat="1" applyFont="1" applyBorder="1" applyAlignment="1" applyProtection="1">
      <alignment horizontal="right" vertical="center" shrinkToFit="1"/>
      <protection locked="0"/>
    </xf>
    <xf numFmtId="177" fontId="13" fillId="0" borderId="85" xfId="0" applyNumberFormat="1" applyFont="1" applyBorder="1" applyAlignment="1" applyProtection="1">
      <alignment horizontal="right" vertical="center" shrinkToFit="1"/>
      <protection locked="0"/>
    </xf>
    <xf numFmtId="177" fontId="13" fillId="0" borderId="86" xfId="0" applyNumberFormat="1" applyFont="1" applyBorder="1" applyAlignment="1" applyProtection="1">
      <alignment horizontal="right" vertical="center" shrinkToFit="1"/>
      <protection locked="0"/>
    </xf>
    <xf numFmtId="176" fontId="13" fillId="0" borderId="43" xfId="0" applyNumberFormat="1" applyFont="1" applyBorder="1" applyAlignment="1" applyProtection="1">
      <alignment horizontal="center" vertical="center" shrinkToFit="1"/>
      <protection locked="0"/>
    </xf>
    <xf numFmtId="176" fontId="13" fillId="0" borderId="44" xfId="0" applyNumberFormat="1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left"/>
      <protection locked="0"/>
    </xf>
    <xf numFmtId="0" fontId="13" fillId="0" borderId="32" xfId="0" applyFont="1" applyBorder="1" applyAlignment="1" applyProtection="1">
      <alignment horizontal="left"/>
      <protection locked="0"/>
    </xf>
    <xf numFmtId="0" fontId="13" fillId="0" borderId="33" xfId="0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4" borderId="15" xfId="0" applyFont="1" applyFill="1" applyBorder="1" applyAlignment="1" applyProtection="1">
      <alignment horizontal="center" vertical="center" wrapText="1" shrinkToFit="1"/>
    </xf>
    <xf numFmtId="0" fontId="13" fillId="4" borderId="0" xfId="0" applyFont="1" applyFill="1" applyBorder="1" applyAlignment="1" applyProtection="1">
      <alignment horizontal="center" vertical="center" wrapText="1" shrinkToFit="1"/>
    </xf>
    <xf numFmtId="0" fontId="13" fillId="4" borderId="18" xfId="0" applyFont="1" applyFill="1" applyBorder="1" applyAlignment="1" applyProtection="1">
      <alignment horizontal="center" vertical="center" wrapText="1" shrinkToFit="1"/>
    </xf>
    <xf numFmtId="178" fontId="13" fillId="0" borderId="5" xfId="0" applyNumberFormat="1" applyFont="1" applyBorder="1" applyAlignment="1" applyProtection="1">
      <alignment horizontal="center" vertical="center" shrinkToFit="1"/>
      <protection locked="0"/>
    </xf>
    <xf numFmtId="0" fontId="13" fillId="0" borderId="74" xfId="0" applyFont="1" applyBorder="1" applyAlignment="1" applyProtection="1">
      <alignment horizontal="center" vertical="center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76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28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Fill="1" applyBorder="1" applyAlignment="1" applyProtection="1">
      <alignment horizontal="center" vertical="center" shrinkToFit="1"/>
      <protection locked="0"/>
    </xf>
    <xf numFmtId="0" fontId="13" fillId="0" borderId="7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177" fontId="13" fillId="4" borderId="21" xfId="0" applyNumberFormat="1" applyFont="1" applyFill="1" applyBorder="1" applyAlignment="1" applyProtection="1">
      <alignment horizontal="right" vertical="center" shrinkToFit="1"/>
    </xf>
    <xf numFmtId="177" fontId="13" fillId="4" borderId="2" xfId="0" applyNumberFormat="1" applyFont="1" applyFill="1" applyBorder="1" applyAlignment="1" applyProtection="1">
      <alignment horizontal="right" vertical="center" shrinkToFit="1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107" xfId="0" applyFont="1" applyBorder="1" applyAlignment="1" applyProtection="1">
      <alignment horizontal="center" vertical="center"/>
      <protection locked="0"/>
    </xf>
    <xf numFmtId="177" fontId="13" fillId="0" borderId="71" xfId="0" applyNumberFormat="1" applyFont="1" applyBorder="1" applyAlignment="1" applyProtection="1">
      <alignment horizontal="right" vertical="center" shrinkToFit="1"/>
      <protection locked="0"/>
    </xf>
    <xf numFmtId="176" fontId="13" fillId="0" borderId="41" xfId="0" applyNumberFormat="1" applyFont="1" applyBorder="1" applyAlignment="1" applyProtection="1">
      <alignment horizontal="center" vertical="center" shrinkToFit="1"/>
      <protection locked="0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38" fontId="13" fillId="0" borderId="83" xfId="2" applyFont="1" applyFill="1" applyBorder="1" applyAlignment="1" applyProtection="1">
      <alignment horizontal="right" vertical="center" shrinkToFit="1"/>
      <protection locked="0"/>
    </xf>
    <xf numFmtId="38" fontId="13" fillId="0" borderId="84" xfId="2" applyFont="1" applyFill="1" applyBorder="1" applyAlignment="1" applyProtection="1">
      <alignment horizontal="right" vertical="center" shrinkToFit="1"/>
      <protection locked="0"/>
    </xf>
    <xf numFmtId="177" fontId="13" fillId="0" borderId="27" xfId="0" applyNumberFormat="1" applyFont="1" applyBorder="1" applyAlignment="1" applyProtection="1">
      <alignment horizontal="right" vertical="center" shrinkToFit="1"/>
      <protection locked="0"/>
    </xf>
    <xf numFmtId="177" fontId="13" fillId="0" borderId="5" xfId="0" applyNumberFormat="1" applyFont="1" applyBorder="1" applyAlignment="1" applyProtection="1">
      <alignment horizontal="right" vertical="center" shrinkToFit="1"/>
      <protection locked="0"/>
    </xf>
    <xf numFmtId="180" fontId="13" fillId="4" borderId="0" xfId="0" applyNumberFormat="1" applyFont="1" applyFill="1" applyBorder="1" applyAlignment="1" applyProtection="1">
      <alignment horizontal="center" vertical="center" shrinkToFit="1"/>
    </xf>
    <xf numFmtId="49" fontId="9" fillId="0" borderId="0" xfId="0" applyNumberFormat="1" applyFont="1" applyBorder="1" applyAlignment="1" applyProtection="1">
      <alignment horizontal="center" vertical="center" shrinkToFit="1"/>
      <protection locked="0"/>
    </xf>
    <xf numFmtId="178" fontId="18" fillId="0" borderId="0" xfId="0" applyNumberFormat="1" applyFont="1" applyBorder="1" applyAlignment="1" applyProtection="1">
      <alignment horizontal="center" vertical="center" shrinkToFit="1"/>
      <protection locked="0"/>
    </xf>
    <xf numFmtId="177" fontId="9" fillId="0" borderId="22" xfId="0" applyNumberFormat="1" applyFont="1" applyBorder="1" applyAlignment="1" applyProtection="1">
      <alignment horizontal="right" vertical="center" shrinkToFit="1"/>
      <protection locked="0"/>
    </xf>
    <xf numFmtId="177" fontId="9" fillId="0" borderId="21" xfId="0" applyNumberFormat="1" applyFont="1" applyBorder="1" applyAlignment="1" applyProtection="1">
      <alignment horizontal="right" vertical="center" shrinkToFit="1"/>
      <protection locked="0"/>
    </xf>
    <xf numFmtId="177" fontId="13" fillId="0" borderId="83" xfId="0" applyNumberFormat="1" applyFont="1" applyBorder="1" applyAlignment="1" applyProtection="1">
      <alignment horizontal="right" vertical="center" shrinkToFit="1"/>
      <protection locked="0"/>
    </xf>
    <xf numFmtId="177" fontId="13" fillId="0" borderId="84" xfId="0" applyNumberFormat="1" applyFont="1" applyBorder="1" applyAlignment="1" applyProtection="1">
      <alignment horizontal="right" vertical="center" shrinkToFit="1"/>
      <protection locked="0"/>
    </xf>
    <xf numFmtId="176" fontId="13" fillId="4" borderId="91" xfId="0" applyNumberFormat="1" applyFont="1" applyFill="1" applyBorder="1" applyAlignment="1" applyProtection="1">
      <alignment horizontal="center" vertical="center"/>
    </xf>
    <xf numFmtId="176" fontId="13" fillId="4" borderId="80" xfId="0" applyNumberFormat="1" applyFont="1" applyFill="1" applyBorder="1" applyAlignment="1" applyProtection="1">
      <alignment horizontal="center" vertical="center"/>
    </xf>
    <xf numFmtId="177" fontId="13" fillId="4" borderId="103" xfId="0" applyNumberFormat="1" applyFont="1" applyFill="1" applyBorder="1" applyAlignment="1" applyProtection="1">
      <alignment horizontal="right" vertical="center" shrinkToFit="1"/>
    </xf>
    <xf numFmtId="177" fontId="13" fillId="4" borderId="104" xfId="0" applyNumberFormat="1" applyFont="1" applyFill="1" applyBorder="1" applyAlignment="1" applyProtection="1">
      <alignment horizontal="right" vertical="center" shrinkToFit="1"/>
    </xf>
    <xf numFmtId="177" fontId="13" fillId="4" borderId="79" xfId="0" applyNumberFormat="1" applyFont="1" applyFill="1" applyBorder="1" applyAlignment="1" applyProtection="1">
      <alignment horizontal="right" vertical="center" shrinkToFit="1"/>
    </xf>
    <xf numFmtId="177" fontId="13" fillId="4" borderId="80" xfId="0" applyNumberFormat="1" applyFont="1" applyFill="1" applyBorder="1" applyAlignment="1" applyProtection="1">
      <alignment horizontal="right" vertical="center" shrinkToFit="1"/>
    </xf>
    <xf numFmtId="177" fontId="13" fillId="4" borderId="92" xfId="0" applyNumberFormat="1" applyFont="1" applyFill="1" applyBorder="1" applyAlignment="1" applyProtection="1">
      <alignment horizontal="right" vertical="center" shrinkToFit="1"/>
    </xf>
    <xf numFmtId="177" fontId="13" fillId="4" borderId="93" xfId="0" applyNumberFormat="1" applyFont="1" applyFill="1" applyBorder="1" applyAlignment="1" applyProtection="1">
      <alignment horizontal="right" vertical="center" shrinkToFit="1"/>
    </xf>
    <xf numFmtId="177" fontId="9" fillId="0" borderId="16" xfId="0" applyNumberFormat="1" applyFont="1" applyBorder="1" applyAlignment="1" applyProtection="1">
      <alignment horizontal="right" vertical="center" shrinkToFit="1"/>
      <protection locked="0"/>
    </xf>
    <xf numFmtId="177" fontId="9" fillId="0" borderId="0" xfId="0" applyNumberFormat="1" applyFont="1" applyBorder="1" applyAlignment="1" applyProtection="1">
      <alignment horizontal="right" vertical="center" shrinkToFi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left"/>
      <protection locked="0"/>
    </xf>
    <xf numFmtId="0" fontId="13" fillId="0" borderId="32" xfId="0" applyFont="1" applyFill="1" applyBorder="1" applyAlignment="1" applyProtection="1">
      <alignment horizontal="left"/>
      <protection locked="0"/>
    </xf>
    <xf numFmtId="0" fontId="13" fillId="0" borderId="33" xfId="0" applyFont="1" applyFill="1" applyBorder="1" applyAlignment="1" applyProtection="1">
      <alignment horizontal="left"/>
      <protection locked="0"/>
    </xf>
    <xf numFmtId="0" fontId="13" fillId="0" borderId="39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13" fillId="0" borderId="41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9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Fill="1" applyBorder="1" applyAlignment="1" applyProtection="1">
      <alignment horizontal="center" vertical="center" shrinkToFit="1"/>
      <protection locked="0"/>
    </xf>
    <xf numFmtId="56" fontId="13" fillId="0" borderId="28" xfId="0" applyNumberFormat="1" applyFont="1" applyFill="1" applyBorder="1" applyAlignment="1" applyProtection="1">
      <alignment horizontal="center" vertical="center" shrinkToFit="1"/>
      <protection locked="0"/>
    </xf>
    <xf numFmtId="56" fontId="13" fillId="0" borderId="68" xfId="0" applyNumberFormat="1" applyFont="1" applyFill="1" applyBorder="1" applyAlignment="1" applyProtection="1">
      <alignment horizontal="center" vertical="center" shrinkToFit="1"/>
      <protection locked="0"/>
    </xf>
    <xf numFmtId="56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56" fontId="13" fillId="0" borderId="28" xfId="0" applyNumberFormat="1" applyFont="1" applyBorder="1" applyAlignment="1" applyProtection="1">
      <alignment horizontal="center" vertical="center" shrinkToFit="1"/>
      <protection locked="0"/>
    </xf>
    <xf numFmtId="56" fontId="13" fillId="0" borderId="68" xfId="0" applyNumberFormat="1" applyFont="1" applyBorder="1" applyAlignment="1" applyProtection="1">
      <alignment horizontal="center" vertical="center" shrinkToFit="1"/>
      <protection locked="0"/>
    </xf>
    <xf numFmtId="56" fontId="13" fillId="0" borderId="6" xfId="0" applyNumberFormat="1" applyFont="1" applyBorder="1" applyAlignment="1" applyProtection="1">
      <alignment horizontal="center" vertical="center" shrinkToFit="1"/>
      <protection locked="0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180" fontId="13" fillId="4" borderId="39" xfId="1" applyNumberFormat="1" applyFont="1" applyFill="1" applyBorder="1" applyAlignment="1" applyProtection="1">
      <alignment horizontal="center" vertical="center" shrinkToFit="1"/>
    </xf>
    <xf numFmtId="180" fontId="13" fillId="4" borderId="4" xfId="1" applyNumberFormat="1" applyFont="1" applyFill="1" applyBorder="1" applyAlignment="1" applyProtection="1">
      <alignment horizontal="center" vertical="center" shrinkToFit="1"/>
    </xf>
    <xf numFmtId="177" fontId="13" fillId="0" borderId="4" xfId="2" applyNumberFormat="1" applyFont="1" applyBorder="1" applyAlignment="1" applyProtection="1">
      <alignment horizontal="right" vertical="center" shrinkToFit="1"/>
      <protection locked="0"/>
    </xf>
    <xf numFmtId="177" fontId="13" fillId="0" borderId="34" xfId="2" applyNumberFormat="1" applyFont="1" applyBorder="1" applyAlignment="1" applyProtection="1">
      <alignment horizontal="right" vertical="center" shrinkToFit="1"/>
      <protection locked="0"/>
    </xf>
    <xf numFmtId="177" fontId="13" fillId="4" borderId="58" xfId="0" applyNumberFormat="1" applyFont="1" applyFill="1" applyBorder="1" applyAlignment="1" applyProtection="1">
      <alignment horizontal="right" vertical="center" shrinkToFi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176" fontId="9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179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20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13" fillId="0" borderId="11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9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12" xfId="2" applyNumberFormat="1" applyFont="1" applyFill="1" applyBorder="1" applyAlignment="1" applyProtection="1">
      <alignment horizontal="center" vertical="center" shrinkToFit="1"/>
      <protection locked="0"/>
    </xf>
    <xf numFmtId="177" fontId="13" fillId="4" borderId="66" xfId="0" applyNumberFormat="1" applyFont="1" applyFill="1" applyBorder="1" applyAlignment="1" applyProtection="1">
      <alignment horizontal="right" vertical="center" shrinkToFit="1"/>
    </xf>
    <xf numFmtId="177" fontId="13" fillId="4" borderId="67" xfId="0" applyNumberFormat="1" applyFont="1" applyFill="1" applyBorder="1" applyAlignment="1" applyProtection="1">
      <alignment horizontal="right" vertical="center" shrinkToFit="1"/>
    </xf>
    <xf numFmtId="0" fontId="13" fillId="4" borderId="14" xfId="0" applyFont="1" applyFill="1" applyBorder="1" applyAlignment="1" applyProtection="1">
      <alignment horizontal="center" vertical="center" shrinkToFit="1"/>
    </xf>
    <xf numFmtId="0" fontId="13" fillId="4" borderId="57" xfId="0" applyFont="1" applyFill="1" applyBorder="1" applyAlignment="1" applyProtection="1">
      <alignment horizontal="center" vertical="center" shrinkToFit="1"/>
    </xf>
    <xf numFmtId="0" fontId="13" fillId="4" borderId="16" xfId="0" applyFont="1" applyFill="1" applyBorder="1" applyAlignment="1" applyProtection="1">
      <alignment horizontal="center" vertical="center" shrinkToFit="1"/>
    </xf>
    <xf numFmtId="0" fontId="13" fillId="4" borderId="2" xfId="0" applyFont="1" applyFill="1" applyBorder="1" applyAlignment="1" applyProtection="1">
      <alignment horizontal="center" vertical="center" shrinkToFit="1"/>
    </xf>
    <xf numFmtId="41" fontId="13" fillId="0" borderId="20" xfId="0" applyNumberFormat="1" applyFont="1" applyFill="1" applyBorder="1" applyAlignment="1" applyProtection="1">
      <alignment horizontal="right" vertical="center" shrinkToFit="1"/>
      <protection locked="0"/>
    </xf>
    <xf numFmtId="41" fontId="13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32" xfId="0" applyFont="1" applyBorder="1" applyProtection="1">
      <alignment vertical="center"/>
      <protection locked="0"/>
    </xf>
    <xf numFmtId="0" fontId="13" fillId="0" borderId="33" xfId="0" applyFont="1" applyBorder="1" applyProtection="1">
      <alignment vertical="center"/>
      <protection locked="0"/>
    </xf>
    <xf numFmtId="177" fontId="14" fillId="4" borderId="9" xfId="0" applyNumberFormat="1" applyFont="1" applyFill="1" applyBorder="1" applyAlignment="1" applyProtection="1">
      <alignment horizontal="right" vertical="center" shrinkToFit="1"/>
    </xf>
    <xf numFmtId="177" fontId="14" fillId="4" borderId="10" xfId="0" applyNumberFormat="1" applyFont="1" applyFill="1" applyBorder="1" applyAlignment="1" applyProtection="1">
      <alignment horizontal="right" vertical="center" shrinkToFit="1"/>
    </xf>
    <xf numFmtId="179" fontId="11" fillId="4" borderId="8" xfId="0" applyNumberFormat="1" applyFont="1" applyFill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179" fontId="19" fillId="0" borderId="18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18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8" xfId="0" applyNumberFormat="1" applyFont="1" applyFill="1" applyBorder="1" applyAlignment="1" applyProtection="1">
      <alignment horizontal="center" vertical="center" shrinkToFit="1"/>
      <protection locked="0"/>
    </xf>
    <xf numFmtId="41" fontId="13" fillId="0" borderId="18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13" fillId="0" borderId="24" xfId="0" applyNumberFormat="1" applyFont="1" applyFill="1" applyBorder="1" applyAlignment="1" applyProtection="1">
      <alignment horizontal="right" vertical="center" shrinkToFit="1"/>
    </xf>
    <xf numFmtId="41" fontId="13" fillId="0" borderId="23" xfId="0" applyNumberFormat="1" applyFont="1" applyFill="1" applyBorder="1" applyAlignment="1" applyProtection="1">
      <alignment horizontal="right" vertical="center" shrinkToFit="1"/>
    </xf>
    <xf numFmtId="179" fontId="8" fillId="0" borderId="9" xfId="0" applyNumberFormat="1" applyFont="1" applyFill="1" applyBorder="1" applyAlignment="1" applyProtection="1">
      <alignment horizontal="center" vertical="center" shrinkToFit="1"/>
      <protection locked="0"/>
    </xf>
    <xf numFmtId="41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88" xfId="0" applyFont="1" applyFill="1" applyBorder="1" applyAlignment="1" applyProtection="1">
      <alignment horizontal="center" vertical="center" shrinkToFit="1"/>
      <protection locked="0"/>
    </xf>
    <xf numFmtId="0" fontId="13" fillId="0" borderId="115" xfId="0" applyFont="1" applyFill="1" applyBorder="1" applyAlignment="1" applyProtection="1">
      <alignment horizontal="center" vertical="center" shrinkToFit="1"/>
      <protection locked="0"/>
    </xf>
    <xf numFmtId="0" fontId="13" fillId="0" borderId="38" xfId="0" applyFont="1" applyFill="1" applyBorder="1" applyAlignment="1" applyProtection="1">
      <alignment horizontal="center" vertical="center" shrinkToFit="1"/>
      <protection locked="0"/>
    </xf>
    <xf numFmtId="176" fontId="13" fillId="0" borderId="39" xfId="0" applyNumberFormat="1" applyFont="1" applyBorder="1" applyAlignment="1" applyProtection="1">
      <alignment horizontal="center" vertical="center" shrinkToFit="1"/>
      <protection locked="0"/>
    </xf>
    <xf numFmtId="176" fontId="13" fillId="0" borderId="4" xfId="0" applyNumberFormat="1" applyFont="1" applyBorder="1" applyAlignment="1" applyProtection="1">
      <alignment horizontal="center" vertical="center" shrinkToFit="1"/>
      <protection locked="0"/>
    </xf>
    <xf numFmtId="38" fontId="13" fillId="0" borderId="116" xfId="2" applyFont="1" applyFill="1" applyBorder="1" applyAlignment="1" applyProtection="1">
      <alignment horizontal="right" vertical="center" shrinkToFit="1"/>
      <protection locked="0"/>
    </xf>
    <xf numFmtId="38" fontId="13" fillId="0" borderId="117" xfId="2" applyFont="1" applyFill="1" applyBorder="1" applyAlignment="1" applyProtection="1">
      <alignment horizontal="right" vertical="center" shrinkToFit="1"/>
      <protection locked="0"/>
    </xf>
    <xf numFmtId="177" fontId="13" fillId="0" borderId="25" xfId="0" applyNumberFormat="1" applyFont="1" applyBorder="1" applyAlignment="1" applyProtection="1">
      <alignment horizontal="right" vertical="center" shrinkToFit="1"/>
      <protection locked="0"/>
    </xf>
    <xf numFmtId="177" fontId="13" fillId="0" borderId="4" xfId="0" applyNumberFormat="1" applyFont="1" applyBorder="1" applyAlignment="1" applyProtection="1">
      <alignment horizontal="right" vertical="center" shrinkToFit="1"/>
      <protection locked="0"/>
    </xf>
    <xf numFmtId="177" fontId="13" fillId="0" borderId="81" xfId="0" applyNumberFormat="1" applyFont="1" applyBorder="1" applyAlignment="1" applyProtection="1">
      <alignment horizontal="right" vertical="center" shrinkToFit="1"/>
      <protection locked="0"/>
    </xf>
    <xf numFmtId="177" fontId="13" fillId="0" borderId="82" xfId="0" applyNumberFormat="1" applyFont="1" applyBorder="1" applyAlignment="1" applyProtection="1">
      <alignment horizontal="right" vertical="center" shrinkToFit="1"/>
      <protection locked="0"/>
    </xf>
    <xf numFmtId="0" fontId="13" fillId="0" borderId="35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56" fontId="13" fillId="0" borderId="11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14" xfId="0" applyFont="1" applyFill="1" applyBorder="1" applyAlignment="1" applyProtection="1">
      <alignment horizontal="center" vertical="center" shrinkToFit="1"/>
      <protection locked="0"/>
    </xf>
    <xf numFmtId="178" fontId="9" fillId="0" borderId="0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Border="1" applyAlignment="1" applyProtection="1">
      <alignment horizontal="right" vertical="center" shrinkToFit="1"/>
      <protection locked="0"/>
    </xf>
    <xf numFmtId="0" fontId="9" fillId="4" borderId="0" xfId="0" applyFont="1" applyFill="1" applyBorder="1" applyAlignment="1" applyProtection="1">
      <alignment horizontal="center" vertical="center" shrinkToFit="1"/>
    </xf>
    <xf numFmtId="177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176" fontId="13" fillId="0" borderId="14" xfId="0" applyNumberFormat="1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17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177" fontId="13" fillId="0" borderId="19" xfId="0" applyNumberFormat="1" applyFont="1" applyBorder="1" applyAlignment="1" applyProtection="1">
      <alignment horizontal="right" vertical="center" shrinkToFit="1"/>
      <protection locked="0"/>
    </xf>
    <xf numFmtId="177" fontId="13" fillId="0" borderId="20" xfId="0" applyNumberFormat="1" applyFont="1" applyBorder="1" applyAlignment="1" applyProtection="1">
      <alignment horizontal="right" vertical="center" shrinkToFit="1"/>
      <protection locked="0"/>
    </xf>
    <xf numFmtId="177" fontId="13" fillId="0" borderId="21" xfId="0" applyNumberFormat="1" applyFont="1" applyBorder="1" applyAlignment="1" applyProtection="1">
      <alignment horizontal="right" vertical="center" shrinkToFit="1"/>
      <protection locked="0"/>
    </xf>
    <xf numFmtId="177" fontId="13" fillId="0" borderId="22" xfId="0" applyNumberFormat="1" applyFont="1" applyBorder="1" applyAlignment="1" applyProtection="1">
      <alignment horizontal="right" vertical="center" shrinkToFit="1"/>
      <protection locked="0"/>
    </xf>
    <xf numFmtId="177" fontId="13" fillId="0" borderId="23" xfId="0" applyNumberFormat="1" applyFont="1" applyBorder="1" applyAlignment="1" applyProtection="1">
      <alignment horizontal="right" vertical="center" shrinkToFit="1"/>
      <protection locked="0"/>
    </xf>
    <xf numFmtId="177" fontId="13" fillId="0" borderId="24" xfId="0" applyNumberFormat="1" applyFont="1" applyBorder="1" applyAlignment="1" applyProtection="1">
      <alignment horizontal="right" vertical="center" shrinkToFit="1"/>
      <protection locked="0"/>
    </xf>
    <xf numFmtId="177" fontId="13" fillId="3" borderId="26" xfId="0" applyNumberFormat="1" applyFont="1" applyFill="1" applyBorder="1" applyAlignment="1" applyProtection="1">
      <alignment horizontal="right" vertical="center" shrinkToFit="1"/>
    </xf>
    <xf numFmtId="0" fontId="13" fillId="0" borderId="11" xfId="0" applyFont="1" applyFill="1" applyBorder="1" applyAlignment="1" applyProtection="1">
      <alignment horizontal="center" vertical="center" shrinkToFit="1"/>
      <protection locked="0"/>
    </xf>
    <xf numFmtId="176" fontId="13" fillId="0" borderId="25" xfId="0" applyNumberFormat="1" applyFont="1" applyBorder="1" applyAlignment="1" applyProtection="1">
      <alignment horizontal="center" vertical="center" shrinkToFit="1"/>
      <protection locked="0"/>
    </xf>
    <xf numFmtId="176" fontId="13" fillId="0" borderId="27" xfId="0" applyNumberFormat="1" applyFont="1" applyBorder="1" applyAlignment="1" applyProtection="1">
      <alignment horizontal="center" vertical="center" shrinkToFit="1"/>
      <protection locked="0"/>
    </xf>
    <xf numFmtId="176" fontId="13" fillId="0" borderId="28" xfId="0" applyNumberFormat="1" applyFont="1" applyBorder="1" applyAlignment="1" applyProtection="1">
      <alignment horizontal="center" vertical="center" shrinkToFit="1"/>
      <protection locked="0"/>
    </xf>
    <xf numFmtId="177" fontId="13" fillId="3" borderId="7" xfId="0" applyNumberFormat="1" applyFont="1" applyFill="1" applyBorder="1" applyAlignment="1" applyProtection="1">
      <alignment horizontal="right" vertical="center" shrinkToFit="1"/>
    </xf>
    <xf numFmtId="177" fontId="13" fillId="0" borderId="28" xfId="0" applyNumberFormat="1" applyFont="1" applyBorder="1" applyAlignment="1" applyProtection="1">
      <alignment horizontal="right" vertical="center" shrinkToFit="1"/>
      <protection locked="0"/>
    </xf>
    <xf numFmtId="177" fontId="13" fillId="0" borderId="6" xfId="0" applyNumberFormat="1" applyFont="1" applyBorder="1" applyAlignment="1" applyProtection="1">
      <alignment horizontal="right" vertical="center" shrinkToFit="1"/>
      <protection locked="0"/>
    </xf>
    <xf numFmtId="177" fontId="13" fillId="3" borderId="29" xfId="0" applyNumberFormat="1" applyFont="1" applyFill="1" applyBorder="1" applyAlignment="1" applyProtection="1">
      <alignment horizontal="right" vertical="center" shrinkToFit="1"/>
    </xf>
    <xf numFmtId="177" fontId="13" fillId="3" borderId="30" xfId="0" applyNumberFormat="1" applyFont="1" applyFill="1" applyBorder="1" applyAlignment="1" applyProtection="1">
      <alignment horizontal="right" vertical="center" shrinkToFit="1"/>
    </xf>
    <xf numFmtId="177" fontId="13" fillId="4" borderId="30" xfId="0" applyNumberFormat="1" applyFont="1" applyFill="1" applyBorder="1" applyAlignment="1" applyProtection="1">
      <alignment horizontal="right" vertical="center" shrinkToFit="1"/>
    </xf>
    <xf numFmtId="177" fontId="13" fillId="4" borderId="23" xfId="0" applyNumberFormat="1" applyFont="1" applyFill="1" applyBorder="1" applyAlignment="1" applyProtection="1">
      <alignment horizontal="right" vertical="center" shrinkToFit="1"/>
    </xf>
    <xf numFmtId="177" fontId="13" fillId="4" borderId="19" xfId="0" applyNumberFormat="1" applyFont="1" applyFill="1" applyBorder="1" applyAlignment="1" applyProtection="1">
      <alignment horizontal="right" vertical="center" shrinkToFit="1"/>
    </xf>
    <xf numFmtId="177" fontId="13" fillId="4" borderId="15" xfId="0" applyNumberFormat="1" applyFont="1" applyFill="1" applyBorder="1" applyAlignment="1" applyProtection="1">
      <alignment horizontal="right" vertical="center" shrinkToFit="1"/>
    </xf>
    <xf numFmtId="177" fontId="13" fillId="4" borderId="0" xfId="0" applyNumberFormat="1" applyFont="1" applyFill="1" applyBorder="1" applyAlignment="1" applyProtection="1">
      <alignment horizontal="right" vertical="center" shrinkToFit="1"/>
    </xf>
    <xf numFmtId="177" fontId="13" fillId="4" borderId="18" xfId="0" applyNumberFormat="1" applyFont="1" applyFill="1" applyBorder="1" applyAlignment="1" applyProtection="1">
      <alignment horizontal="right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59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shrinkToFit="1"/>
    </xf>
    <xf numFmtId="41" fontId="4" fillId="4" borderId="0" xfId="0" applyNumberFormat="1" applyFont="1" applyFill="1" applyBorder="1" applyAlignment="1" applyProtection="1">
      <alignment horizontal="right" vertical="center" shrinkToFit="1"/>
    </xf>
    <xf numFmtId="0" fontId="13" fillId="0" borderId="105" xfId="0" applyFont="1" applyBorder="1" applyAlignment="1" applyProtection="1">
      <alignment horizontal="center" vertical="center"/>
      <protection locked="0"/>
    </xf>
    <xf numFmtId="0" fontId="9" fillId="0" borderId="106" xfId="0" applyFont="1" applyBorder="1" applyAlignment="1" applyProtection="1">
      <alignment horizontal="center" vertical="center" shrinkToFit="1"/>
      <protection locked="0"/>
    </xf>
    <xf numFmtId="0" fontId="13" fillId="0" borderId="36" xfId="0" applyFont="1" applyBorder="1" applyAlignment="1" applyProtection="1">
      <alignment horizontal="center" vertical="center"/>
    </xf>
    <xf numFmtId="0" fontId="13" fillId="0" borderId="65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 wrapText="1" shrinkToFit="1"/>
      <protection locked="0"/>
    </xf>
    <xf numFmtId="176" fontId="13" fillId="0" borderId="17" xfId="0" applyNumberFormat="1" applyFont="1" applyBorder="1" applyAlignment="1" applyProtection="1">
      <alignment horizontal="center" vertical="center" shrinkToFit="1"/>
      <protection locked="0"/>
    </xf>
    <xf numFmtId="176" fontId="13" fillId="0" borderId="18" xfId="0" applyNumberFormat="1" applyFont="1" applyBorder="1" applyAlignment="1" applyProtection="1">
      <alignment horizontal="center" vertical="center" shrinkToFit="1"/>
      <protection locked="0"/>
    </xf>
    <xf numFmtId="176" fontId="13" fillId="0" borderId="23" xfId="0" applyNumberFormat="1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76" fontId="13" fillId="0" borderId="19" xfId="0" applyNumberFormat="1" applyFont="1" applyBorder="1" applyAlignment="1" applyProtection="1">
      <alignment horizontal="right" vertical="center" shrinkToFit="1"/>
      <protection locked="0"/>
    </xf>
    <xf numFmtId="176" fontId="13" fillId="0" borderId="20" xfId="0" applyNumberFormat="1" applyFont="1" applyBorder="1" applyAlignment="1" applyProtection="1">
      <alignment horizontal="right" vertical="center" shrinkToFit="1"/>
      <protection locked="0"/>
    </xf>
    <xf numFmtId="176" fontId="13" fillId="0" borderId="21" xfId="0" applyNumberFormat="1" applyFont="1" applyBorder="1" applyAlignment="1" applyProtection="1">
      <alignment horizontal="right" vertical="center" shrinkToFit="1"/>
      <protection locked="0"/>
    </xf>
    <xf numFmtId="176" fontId="13" fillId="0" borderId="22" xfId="0" applyNumberFormat="1" applyFont="1" applyBorder="1" applyAlignment="1" applyProtection="1">
      <alignment horizontal="right" vertical="center" shrinkToFit="1"/>
      <protection locked="0"/>
    </xf>
    <xf numFmtId="176" fontId="13" fillId="0" borderId="23" xfId="0" applyNumberFormat="1" applyFont="1" applyBorder="1" applyAlignment="1" applyProtection="1">
      <alignment horizontal="right" vertical="center" shrinkToFit="1"/>
      <protection locked="0"/>
    </xf>
    <xf numFmtId="176" fontId="13" fillId="0" borderId="24" xfId="0" applyNumberFormat="1" applyFont="1" applyBorder="1" applyAlignment="1" applyProtection="1">
      <alignment horizontal="right" vertical="center" shrinkToFit="1"/>
      <protection locked="0"/>
    </xf>
    <xf numFmtId="176" fontId="13" fillId="0" borderId="4" xfId="0" applyNumberFormat="1" applyFont="1" applyBorder="1" applyAlignment="1" applyProtection="1">
      <alignment horizontal="right" vertical="center" shrinkToFit="1"/>
      <protection locked="0"/>
    </xf>
    <xf numFmtId="176" fontId="13" fillId="3" borderId="26" xfId="0" applyNumberFormat="1" applyFont="1" applyFill="1" applyBorder="1" applyAlignment="1" applyProtection="1">
      <alignment horizontal="right" vertical="center" shrinkToFit="1"/>
    </xf>
    <xf numFmtId="176" fontId="13" fillId="0" borderId="28" xfId="0" applyNumberFormat="1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176" fontId="13" fillId="0" borderId="6" xfId="0" applyNumberFormat="1" applyFont="1" applyBorder="1" applyAlignment="1" applyProtection="1">
      <alignment horizontal="right" vertical="center" shrinkToFit="1"/>
      <protection locked="0"/>
    </xf>
    <xf numFmtId="176" fontId="13" fillId="3" borderId="29" xfId="0" applyNumberFormat="1" applyFont="1" applyFill="1" applyBorder="1" applyAlignment="1" applyProtection="1">
      <alignment horizontal="right" vertical="center" shrinkToFit="1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63" xfId="0" applyFont="1" applyBorder="1" applyAlignment="1" applyProtection="1">
      <alignment horizontal="center" vertical="center" shrinkToFit="1"/>
    </xf>
    <xf numFmtId="0" fontId="13" fillId="0" borderId="30" xfId="0" applyFont="1" applyBorder="1" applyAlignment="1" applyProtection="1">
      <alignment horizontal="center" vertical="center" shrinkToFit="1"/>
    </xf>
    <xf numFmtId="0" fontId="13" fillId="0" borderId="60" xfId="0" applyFont="1" applyBorder="1" applyAlignment="1" applyProtection="1">
      <alignment horizontal="center" vertical="center" shrinkToFit="1"/>
    </xf>
    <xf numFmtId="0" fontId="13" fillId="0" borderId="26" xfId="0" applyFont="1" applyBorder="1" applyAlignment="1" applyProtection="1">
      <alignment horizontal="center" vertical="center" shrinkToFit="1"/>
    </xf>
    <xf numFmtId="0" fontId="13" fillId="0" borderId="40" xfId="0" applyFont="1" applyBorder="1" applyAlignment="1" applyProtection="1">
      <alignment horizontal="center" vertical="center" shrinkToFit="1"/>
    </xf>
    <xf numFmtId="176" fontId="13" fillId="0" borderId="27" xfId="0" applyNumberFormat="1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shrinkToFit="1"/>
    </xf>
    <xf numFmtId="176" fontId="13" fillId="0" borderId="27" xfId="0" applyNumberFormat="1" applyFont="1" applyBorder="1" applyAlignment="1" applyProtection="1">
      <alignment horizontal="right" vertical="center" shrinkToFit="1"/>
      <protection locked="0"/>
    </xf>
    <xf numFmtId="176" fontId="13" fillId="0" borderId="5" xfId="0" applyNumberFormat="1" applyFont="1" applyBorder="1" applyAlignment="1" applyProtection="1">
      <alignment horizontal="right" vertical="center" shrinkToFit="1"/>
      <protection locked="0"/>
    </xf>
    <xf numFmtId="176" fontId="13" fillId="3" borderId="7" xfId="0" applyNumberFormat="1" applyFont="1" applyFill="1" applyBorder="1" applyAlignment="1" applyProtection="1">
      <alignment horizontal="right" vertical="center" shrinkToFit="1"/>
    </xf>
    <xf numFmtId="0" fontId="13" fillId="0" borderId="7" xfId="0" applyFont="1" applyBorder="1" applyAlignment="1" applyProtection="1">
      <alignment horizontal="center" vertical="center" shrinkToFit="1"/>
    </xf>
    <xf numFmtId="0" fontId="13" fillId="0" borderId="42" xfId="0" applyFont="1" applyBorder="1" applyAlignment="1" applyProtection="1">
      <alignment horizontal="center" vertical="center" shrinkToFit="1"/>
    </xf>
    <xf numFmtId="0" fontId="13" fillId="0" borderId="31" xfId="0" applyFont="1" applyBorder="1" applyAlignment="1" applyProtection="1">
      <alignment horizontal="left" shrinkToFit="1"/>
      <protection locked="0"/>
    </xf>
    <xf numFmtId="0" fontId="13" fillId="0" borderId="32" xfId="0" applyFont="1" applyBorder="1" applyAlignment="1" applyProtection="1">
      <alignment horizontal="left" shrinkToFit="1"/>
      <protection locked="0"/>
    </xf>
    <xf numFmtId="0" fontId="13" fillId="0" borderId="33" xfId="0" applyFont="1" applyBorder="1" applyAlignment="1" applyProtection="1">
      <alignment horizontal="left" shrinkToFit="1"/>
      <protection locked="0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25" fillId="0" borderId="5" xfId="0" applyFont="1" applyFill="1" applyBorder="1" applyAlignment="1" applyProtection="1">
      <alignment horizontal="center" vertical="center" shrinkToFit="1"/>
      <protection locked="0"/>
    </xf>
    <xf numFmtId="0" fontId="25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34" xfId="0" applyFont="1" applyFill="1" applyBorder="1" applyAlignment="1" applyProtection="1">
      <alignment horizontal="center" vertical="center" shrinkToFit="1"/>
      <protection locked="0"/>
    </xf>
    <xf numFmtId="178" fontId="13" fillId="0" borderId="27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5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2" xfId="0" applyFont="1" applyFill="1" applyBorder="1" applyAlignment="1" applyProtection="1">
      <alignment horizontal="center" vertical="center" shrinkToFit="1"/>
      <protection locked="0"/>
    </xf>
    <xf numFmtId="0" fontId="13" fillId="0" borderId="118" xfId="0" applyFont="1" applyFill="1" applyBorder="1" applyAlignment="1" applyProtection="1">
      <alignment horizontal="center" vertical="center" shrinkToFit="1"/>
      <protection locked="0"/>
    </xf>
    <xf numFmtId="181" fontId="13" fillId="2" borderId="27" xfId="2" applyNumberFormat="1" applyFont="1" applyFill="1" applyBorder="1" applyAlignment="1" applyProtection="1">
      <alignment horizontal="right" vertical="center" shrinkToFit="1"/>
      <protection locked="0"/>
    </xf>
    <xf numFmtId="181" fontId="13" fillId="2" borderId="5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3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4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7" xfId="2" applyNumberFormat="1" applyFont="1" applyBorder="1" applyAlignment="1" applyProtection="1">
      <alignment horizontal="right" vertical="center" shrinkToFit="1"/>
      <protection locked="0"/>
    </xf>
    <xf numFmtId="181" fontId="13" fillId="0" borderId="42" xfId="2" applyNumberFormat="1" applyFont="1" applyBorder="1" applyAlignment="1" applyProtection="1">
      <alignment horizontal="right" vertical="center" shrinkToFit="1"/>
      <protection locked="0"/>
    </xf>
    <xf numFmtId="181" fontId="13" fillId="2" borderId="25" xfId="2" applyNumberFormat="1" applyFont="1" applyFill="1" applyBorder="1" applyAlignment="1" applyProtection="1">
      <alignment horizontal="right" vertical="center" shrinkToFit="1"/>
      <protection locked="0"/>
    </xf>
    <xf numFmtId="181" fontId="13" fillId="2" borderId="4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1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2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26" xfId="2" applyNumberFormat="1" applyFont="1" applyBorder="1" applyAlignment="1" applyProtection="1">
      <alignment horizontal="right" vertical="center" shrinkToFit="1"/>
      <protection locked="0"/>
    </xf>
    <xf numFmtId="181" fontId="13" fillId="0" borderId="40" xfId="2" applyNumberFormat="1" applyFont="1" applyBorder="1" applyAlignment="1" applyProtection="1">
      <alignment horizontal="right" vertical="center" shrinkToFit="1"/>
      <protection locked="0"/>
    </xf>
    <xf numFmtId="181" fontId="13" fillId="0" borderId="27" xfId="2" applyNumberFormat="1" applyFont="1" applyBorder="1" applyAlignment="1" applyProtection="1">
      <alignment horizontal="right" vertical="center" shrinkToFit="1"/>
      <protection locked="0"/>
    </xf>
    <xf numFmtId="181" fontId="13" fillId="0" borderId="5" xfId="2" applyNumberFormat="1" applyFont="1" applyBorder="1" applyAlignment="1" applyProtection="1">
      <alignment horizontal="right" vertical="center" shrinkToFit="1"/>
      <protection locked="0"/>
    </xf>
    <xf numFmtId="181" fontId="13" fillId="0" borderId="83" xfId="2" applyNumberFormat="1" applyFont="1" applyBorder="1" applyAlignment="1" applyProtection="1">
      <alignment horizontal="right" vertical="center" shrinkToFit="1"/>
      <protection locked="0"/>
    </xf>
    <xf numFmtId="181" fontId="13" fillId="0" borderId="84" xfId="2" applyNumberFormat="1" applyFont="1" applyBorder="1" applyAlignment="1" applyProtection="1">
      <alignment horizontal="right" vertical="center" shrinkToFit="1"/>
      <protection locked="0"/>
    </xf>
    <xf numFmtId="181" fontId="13" fillId="4" borderId="79" xfId="2" applyNumberFormat="1" applyFont="1" applyFill="1" applyBorder="1" applyAlignment="1" applyProtection="1">
      <alignment horizontal="right" vertical="center" shrinkToFit="1"/>
    </xf>
    <xf numFmtId="181" fontId="13" fillId="4" borderId="80" xfId="2" applyNumberFormat="1" applyFont="1" applyFill="1" applyBorder="1" applyAlignment="1" applyProtection="1">
      <alignment horizontal="right" vertical="center" shrinkToFit="1"/>
    </xf>
    <xf numFmtId="181" fontId="13" fillId="4" borderId="92" xfId="2" applyNumberFormat="1" applyFont="1" applyFill="1" applyBorder="1" applyAlignment="1" applyProtection="1">
      <alignment horizontal="right" vertical="center" shrinkToFit="1"/>
    </xf>
    <xf numFmtId="181" fontId="13" fillId="4" borderId="93" xfId="2" applyNumberFormat="1" applyFont="1" applyFill="1" applyBorder="1" applyAlignment="1" applyProtection="1">
      <alignment horizontal="right" vertical="center" shrinkToFit="1"/>
    </xf>
    <xf numFmtId="181" fontId="13" fillId="4" borderId="21" xfId="2" applyNumberFormat="1" applyFont="1" applyFill="1" applyBorder="1" applyAlignment="1" applyProtection="1">
      <alignment horizontal="right" vertical="center" shrinkToFit="1"/>
    </xf>
    <xf numFmtId="181" fontId="13" fillId="4" borderId="2" xfId="2" applyNumberFormat="1" applyFont="1" applyFill="1" applyBorder="1" applyAlignment="1" applyProtection="1">
      <alignment horizontal="right" vertical="center" shrinkToFit="1"/>
    </xf>
    <xf numFmtId="181" fontId="13" fillId="0" borderId="45" xfId="2" applyNumberFormat="1" applyFont="1" applyBorder="1" applyAlignment="1" applyProtection="1">
      <alignment horizontal="right" vertical="center" shrinkToFit="1"/>
      <protection locked="0"/>
    </xf>
    <xf numFmtId="181" fontId="13" fillId="0" borderId="44" xfId="2" applyNumberFormat="1" applyFont="1" applyBorder="1" applyAlignment="1" applyProtection="1">
      <alignment horizontal="right" vertical="center" shrinkToFit="1"/>
      <protection locked="0"/>
    </xf>
    <xf numFmtId="181" fontId="13" fillId="0" borderId="85" xfId="2" applyNumberFormat="1" applyFont="1" applyBorder="1" applyAlignment="1" applyProtection="1">
      <alignment horizontal="right" vertical="center" shrinkToFit="1"/>
      <protection locked="0"/>
    </xf>
    <xf numFmtId="181" fontId="13" fillId="0" borderId="86" xfId="2" applyNumberFormat="1" applyFont="1" applyBorder="1" applyAlignment="1" applyProtection="1">
      <alignment horizontal="right" vertical="center" shrinkToFit="1"/>
      <protection locked="0"/>
    </xf>
    <xf numFmtId="181" fontId="13" fillId="0" borderId="46" xfId="2" applyNumberFormat="1" applyFont="1" applyBorder="1" applyAlignment="1" applyProtection="1">
      <alignment horizontal="right" vertical="center" shrinkToFit="1"/>
      <protection locked="0"/>
    </xf>
    <xf numFmtId="181" fontId="13" fillId="0" borderId="119" xfId="2" applyNumberFormat="1" applyFont="1" applyBorder="1" applyAlignment="1" applyProtection="1">
      <alignment horizontal="right" vertical="center" shrinkToFit="1"/>
      <protection locked="0"/>
    </xf>
    <xf numFmtId="0" fontId="13" fillId="4" borderId="17" xfId="0" applyFont="1" applyFill="1" applyBorder="1" applyAlignment="1" applyProtection="1">
      <alignment horizontal="center" vertical="center" shrinkToFit="1"/>
    </xf>
    <xf numFmtId="0" fontId="13" fillId="4" borderId="64" xfId="0" applyFont="1" applyFill="1" applyBorder="1" applyAlignment="1" applyProtection="1">
      <alignment horizontal="center" vertical="center" shrinkToFit="1"/>
    </xf>
    <xf numFmtId="178" fontId="13" fillId="0" borderId="27" xfId="0" applyNumberFormat="1" applyFont="1" applyBorder="1" applyAlignment="1" applyProtection="1">
      <alignment horizontal="center" vertical="center" shrinkToFit="1"/>
    </xf>
    <xf numFmtId="178" fontId="13" fillId="0" borderId="5" xfId="0" applyNumberFormat="1" applyFont="1" applyBorder="1" applyAlignment="1" applyProtection="1">
      <alignment horizontal="center" vertical="center" shrinkToFit="1"/>
    </xf>
    <xf numFmtId="178" fontId="13" fillId="0" borderId="35" xfId="0" applyNumberFormat="1" applyFont="1" applyBorder="1" applyAlignment="1" applyProtection="1">
      <alignment horizontal="center" vertical="center" shrinkToFit="1"/>
    </xf>
    <xf numFmtId="0" fontId="13" fillId="0" borderId="74" xfId="0" applyFont="1" applyBorder="1" applyAlignment="1" applyProtection="1">
      <alignment horizontal="center" vertical="center" shrinkToFit="1"/>
      <protection locked="0"/>
    </xf>
    <xf numFmtId="0" fontId="13" fillId="0" borderId="75" xfId="0" applyFont="1" applyBorder="1" applyAlignment="1" applyProtection="1">
      <alignment horizontal="center" vertical="center" shrinkToFit="1"/>
      <protection locked="0"/>
    </xf>
    <xf numFmtId="0" fontId="13" fillId="0" borderId="76" xfId="0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13" fillId="0" borderId="77" xfId="0" applyFont="1" applyBorder="1" applyAlignment="1" applyProtection="1">
      <alignment horizontal="center" vertical="center" shrinkToFit="1"/>
      <protection locked="0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68" xfId="0" applyFont="1" applyBorder="1" applyAlignment="1" applyProtection="1">
      <alignment horizontal="center" vertical="center" shrinkToFit="1"/>
      <protection locked="0"/>
    </xf>
    <xf numFmtId="0" fontId="13" fillId="0" borderId="78" xfId="0" applyFont="1" applyBorder="1" applyAlignment="1" applyProtection="1">
      <alignment horizontal="center" vertical="center" shrinkToFit="1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65" xfId="0" applyFont="1" applyBorder="1" applyAlignment="1" applyProtection="1">
      <alignment horizontal="center" vertical="center" shrinkToFit="1"/>
    </xf>
    <xf numFmtId="0" fontId="13" fillId="0" borderId="37" xfId="0" applyFont="1" applyBorder="1" applyAlignment="1" applyProtection="1">
      <alignment horizontal="center" vertical="center" shrinkToFit="1"/>
    </xf>
    <xf numFmtId="0" fontId="13" fillId="0" borderId="107" xfId="0" applyFont="1" applyBorder="1" applyAlignment="1" applyProtection="1">
      <alignment horizontal="center" vertical="center" shrinkToFit="1"/>
      <protection locked="0"/>
    </xf>
    <xf numFmtId="176" fontId="13" fillId="4" borderId="91" xfId="0" applyNumberFormat="1" applyFont="1" applyFill="1" applyBorder="1" applyAlignment="1" applyProtection="1">
      <alignment horizontal="center" vertical="center" shrinkToFit="1"/>
    </xf>
    <xf numFmtId="176" fontId="13" fillId="4" borderId="80" xfId="0" applyNumberFormat="1" applyFont="1" applyFill="1" applyBorder="1" applyAlignment="1" applyProtection="1">
      <alignment horizontal="center" vertical="center" shrinkToFit="1"/>
    </xf>
    <xf numFmtId="176" fontId="13" fillId="0" borderId="108" xfId="0" applyNumberFormat="1" applyFont="1" applyBorder="1" applyAlignment="1" applyProtection="1">
      <alignment horizontal="right" vertical="center" shrinkToFit="1"/>
      <protection locked="0"/>
    </xf>
    <xf numFmtId="41" fontId="13" fillId="4" borderId="41" xfId="0" applyNumberFormat="1" applyFont="1" applyFill="1" applyBorder="1" applyAlignment="1" applyProtection="1">
      <alignment horizontal="right" vertical="center" shrinkToFit="1"/>
    </xf>
    <xf numFmtId="41" fontId="13" fillId="4" borderId="59" xfId="0" applyNumberFormat="1" applyFont="1" applyFill="1" applyBorder="1" applyAlignment="1" applyProtection="1">
      <alignment horizontal="right" vertical="center" shrinkToFit="1"/>
    </xf>
    <xf numFmtId="176" fontId="13" fillId="0" borderId="52" xfId="0" applyNumberFormat="1" applyFont="1" applyBorder="1" applyAlignment="1" applyProtection="1">
      <alignment horizontal="right" vertical="center" shrinkToFit="1"/>
      <protection locked="0"/>
    </xf>
    <xf numFmtId="41" fontId="13" fillId="4" borderId="39" xfId="0" applyNumberFormat="1" applyFont="1" applyFill="1" applyBorder="1" applyAlignment="1" applyProtection="1">
      <alignment horizontal="right" vertical="center" shrinkToFit="1"/>
    </xf>
    <xf numFmtId="41" fontId="13" fillId="4" borderId="58" xfId="0" applyNumberFormat="1" applyFont="1" applyFill="1" applyBorder="1" applyAlignment="1" applyProtection="1">
      <alignment horizontal="right" vertical="center" shrinkToFit="1"/>
    </xf>
    <xf numFmtId="180" fontId="13" fillId="4" borderId="41" xfId="0" applyNumberFormat="1" applyFont="1" applyFill="1" applyBorder="1" applyAlignment="1" applyProtection="1">
      <alignment horizontal="center" vertical="center" shrinkToFit="1"/>
    </xf>
    <xf numFmtId="180" fontId="13" fillId="4" borderId="5" xfId="0" applyNumberFormat="1" applyFont="1" applyFill="1" applyBorder="1" applyAlignment="1" applyProtection="1">
      <alignment horizontal="center" vertical="center" shrinkToFit="1"/>
    </xf>
    <xf numFmtId="180" fontId="13" fillId="4" borderId="43" xfId="0" applyNumberFormat="1" applyFont="1" applyFill="1" applyBorder="1" applyAlignment="1" applyProtection="1">
      <alignment horizontal="center" vertical="center" shrinkToFit="1"/>
    </xf>
    <xf numFmtId="180" fontId="13" fillId="4" borderId="44" xfId="0" applyNumberFormat="1" applyFont="1" applyFill="1" applyBorder="1" applyAlignment="1" applyProtection="1">
      <alignment horizontal="center" vertical="center" shrinkToFit="1"/>
    </xf>
    <xf numFmtId="176" fontId="13" fillId="0" borderId="45" xfId="0" applyNumberFormat="1" applyFont="1" applyBorder="1" applyAlignment="1" applyProtection="1">
      <alignment horizontal="right" vertical="center" shrinkToFit="1"/>
      <protection locked="0"/>
    </xf>
    <xf numFmtId="176" fontId="13" fillId="0" borderId="44" xfId="0" applyNumberFormat="1" applyFont="1" applyBorder="1" applyAlignment="1" applyProtection="1">
      <alignment horizontal="right" vertical="center" shrinkToFit="1"/>
      <protection locked="0"/>
    </xf>
    <xf numFmtId="180" fontId="13" fillId="4" borderId="120" xfId="1" applyNumberFormat="1" applyFont="1" applyFill="1" applyBorder="1" applyAlignment="1" applyProtection="1">
      <alignment horizontal="center" vertical="center" shrinkToFit="1"/>
    </xf>
    <xf numFmtId="180" fontId="13" fillId="4" borderId="46" xfId="1" applyNumberFormat="1" applyFont="1" applyFill="1" applyBorder="1" applyAlignment="1" applyProtection="1">
      <alignment horizontal="center" vertical="center" shrinkToFit="1"/>
    </xf>
    <xf numFmtId="176" fontId="13" fillId="0" borderId="109" xfId="0" applyNumberFormat="1" applyFont="1" applyBorder="1" applyAlignment="1" applyProtection="1">
      <alignment horizontal="right" vertical="center" shrinkToFit="1"/>
      <protection locked="0"/>
    </xf>
    <xf numFmtId="180" fontId="13" fillId="0" borderId="20" xfId="0" applyNumberFormat="1" applyFont="1" applyBorder="1" applyAlignment="1" applyProtection="1">
      <alignment horizontal="center" vertical="center" shrinkToFit="1"/>
    </xf>
    <xf numFmtId="180" fontId="13" fillId="0" borderId="17" xfId="0" applyNumberFormat="1" applyFont="1" applyBorder="1" applyAlignment="1" applyProtection="1">
      <alignment horizontal="center" vertical="center" shrinkToFit="1"/>
    </xf>
    <xf numFmtId="180" fontId="13" fillId="0" borderId="24" xfId="0" applyNumberFormat="1" applyFont="1" applyBorder="1" applyAlignment="1" applyProtection="1">
      <alignment horizontal="center" vertical="center" shrinkToFit="1"/>
    </xf>
    <xf numFmtId="49" fontId="13" fillId="0" borderId="25" xfId="0" applyNumberFormat="1" applyFont="1" applyBorder="1" applyAlignment="1" applyProtection="1">
      <alignment horizontal="center" vertical="center" shrinkToFit="1"/>
    </xf>
    <xf numFmtId="0" fontId="13" fillId="0" borderId="58" xfId="0" applyFont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178" fontId="13" fillId="0" borderId="25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26" xfId="0" applyNumberFormat="1" applyFont="1" applyBorder="1" applyAlignment="1" applyProtection="1">
      <alignment horizontal="right" vertical="center" shrinkToFit="1"/>
      <protection locked="0"/>
    </xf>
    <xf numFmtId="176" fontId="13" fillId="0" borderId="40" xfId="0" applyNumberFormat="1" applyFont="1" applyBorder="1" applyAlignment="1" applyProtection="1">
      <alignment horizontal="right" vertical="center" shrinkToFit="1"/>
      <protection locked="0"/>
    </xf>
    <xf numFmtId="176" fontId="13" fillId="4" borderId="50" xfId="0" applyNumberFormat="1" applyFont="1" applyFill="1" applyBorder="1" applyAlignment="1" applyProtection="1">
      <alignment horizontal="right" vertical="center" shrinkToFit="1"/>
    </xf>
    <xf numFmtId="176" fontId="13" fillId="4" borderId="110" xfId="0" applyNumberFormat="1" applyFont="1" applyFill="1" applyBorder="1" applyAlignment="1" applyProtection="1">
      <alignment horizontal="right" vertical="center" shrinkToFit="1"/>
    </xf>
    <xf numFmtId="176" fontId="13" fillId="4" borderId="47" xfId="0" applyNumberFormat="1" applyFont="1" applyFill="1" applyBorder="1" applyAlignment="1" applyProtection="1">
      <alignment horizontal="center" vertical="center" shrinkToFit="1"/>
    </xf>
    <xf numFmtId="176" fontId="13" fillId="4" borderId="48" xfId="0" applyNumberFormat="1" applyFont="1" applyFill="1" applyBorder="1" applyAlignment="1" applyProtection="1">
      <alignment horizontal="center" vertical="center" shrinkToFit="1"/>
    </xf>
    <xf numFmtId="176" fontId="13" fillId="4" borderId="49" xfId="0" applyNumberFormat="1" applyFont="1" applyFill="1" applyBorder="1" applyAlignment="1" applyProtection="1">
      <alignment horizontal="right" vertical="center" shrinkToFit="1"/>
    </xf>
    <xf numFmtId="176" fontId="13" fillId="4" borderId="48" xfId="0" applyNumberFormat="1" applyFont="1" applyFill="1" applyBorder="1" applyAlignment="1" applyProtection="1">
      <alignment horizontal="right" vertical="center" shrinkToFit="1"/>
    </xf>
    <xf numFmtId="41" fontId="13" fillId="4" borderId="47" xfId="0" applyNumberFormat="1" applyFont="1" applyFill="1" applyBorder="1" applyAlignment="1" applyProtection="1">
      <alignment horizontal="right" vertical="center" shrinkToFit="1"/>
    </xf>
    <xf numFmtId="41" fontId="13" fillId="4" borderId="62" xfId="0" applyNumberFormat="1" applyFont="1" applyFill="1" applyBorder="1" applyAlignment="1" applyProtection="1">
      <alignment horizontal="right" vertical="center" shrinkToFit="1"/>
    </xf>
    <xf numFmtId="41" fontId="13" fillId="4" borderId="121" xfId="0" applyNumberFormat="1" applyFont="1" applyFill="1" applyBorder="1" applyAlignment="1" applyProtection="1">
      <alignment horizontal="center" vertical="center" shrinkToFit="1"/>
    </xf>
    <xf numFmtId="41" fontId="13" fillId="4" borderId="122" xfId="0" applyNumberFormat="1" applyFont="1" applyFill="1" applyBorder="1" applyAlignment="1" applyProtection="1">
      <alignment horizontal="center" vertical="center" shrinkToFit="1"/>
    </xf>
    <xf numFmtId="49" fontId="13" fillId="0" borderId="28" xfId="0" applyNumberFormat="1" applyFont="1" applyBorder="1" applyAlignment="1" applyProtection="1">
      <alignment horizontal="center" vertical="center" shrinkToFit="1"/>
      <protection locked="0"/>
    </xf>
    <xf numFmtId="49" fontId="13" fillId="0" borderId="68" xfId="0" applyNumberFormat="1" applyFont="1" applyBorder="1" applyAlignment="1" applyProtection="1">
      <alignment horizontal="center" vertical="center" shrinkToFit="1"/>
      <protection locked="0"/>
    </xf>
    <xf numFmtId="178" fontId="13" fillId="0" borderId="68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30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60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178" fontId="13" fillId="0" borderId="58" xfId="0" applyNumberFormat="1" applyFont="1" applyBorder="1" applyAlignment="1" applyProtection="1">
      <alignment horizontal="center" vertical="center" shrinkToFit="1"/>
      <protection locked="0"/>
    </xf>
    <xf numFmtId="178" fontId="13" fillId="0" borderId="4" xfId="0" applyNumberFormat="1" applyFont="1" applyBorder="1" applyAlignment="1" applyProtection="1">
      <alignment horizontal="center" vertical="center" shrinkToFit="1"/>
      <protection locked="0"/>
    </xf>
    <xf numFmtId="176" fontId="13" fillId="2" borderId="29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63" xfId="0" applyNumberFormat="1" applyFont="1" applyFill="1" applyBorder="1" applyAlignment="1" applyProtection="1">
      <alignment horizontal="right" vertical="center" shrinkToFit="1"/>
      <protection locked="0"/>
    </xf>
    <xf numFmtId="178" fontId="13" fillId="0" borderId="68" xfId="0" applyNumberFormat="1" applyFont="1" applyBorder="1" applyAlignment="1" applyProtection="1">
      <alignment horizontal="center" vertical="center" shrinkToFit="1"/>
      <protection locked="0"/>
    </xf>
    <xf numFmtId="178" fontId="13" fillId="0" borderId="6" xfId="0" applyNumberFormat="1" applyFont="1" applyBorder="1" applyAlignment="1" applyProtection="1">
      <alignment horizontal="center" vertical="center" shrinkToFit="1"/>
      <protection locked="0"/>
    </xf>
    <xf numFmtId="177" fontId="13" fillId="0" borderId="29" xfId="0" applyNumberFormat="1" applyFont="1" applyBorder="1" applyAlignment="1" applyProtection="1">
      <alignment horizontal="center" vertical="center" shrinkToFit="1"/>
      <protection locked="0"/>
    </xf>
    <xf numFmtId="177" fontId="13" fillId="0" borderId="28" xfId="0" applyNumberFormat="1" applyFont="1" applyBorder="1" applyAlignment="1" applyProtection="1">
      <alignment horizontal="center" vertical="center" shrinkToFit="1"/>
      <protection locked="0"/>
    </xf>
    <xf numFmtId="176" fontId="13" fillId="0" borderId="29" xfId="0" applyNumberFormat="1" applyFont="1" applyBorder="1" applyAlignment="1" applyProtection="1">
      <alignment horizontal="right" vertical="center" shrinkToFit="1"/>
      <protection locked="0"/>
    </xf>
    <xf numFmtId="176" fontId="13" fillId="0" borderId="63" xfId="0" applyNumberFormat="1" applyFont="1" applyBorder="1" applyAlignment="1" applyProtection="1">
      <alignment horizontal="right" vertical="center" shrinkToFit="1"/>
      <protection locked="0"/>
    </xf>
    <xf numFmtId="49" fontId="13" fillId="0" borderId="58" xfId="0" applyNumberFormat="1" applyFont="1" applyBorder="1" applyAlignment="1" applyProtection="1">
      <alignment horizontal="center" vertical="center" shrinkToFit="1"/>
      <protection locked="0"/>
    </xf>
    <xf numFmtId="176" fontId="13" fillId="2" borderId="25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13" fillId="4" borderId="70" xfId="0" applyNumberFormat="1" applyFont="1" applyFill="1" applyBorder="1" applyAlignment="1" applyProtection="1">
      <alignment horizontal="right" vertical="center" shrinkToFit="1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177" fontId="14" fillId="4" borderId="15" xfId="0" applyNumberFormat="1" applyFont="1" applyFill="1" applyBorder="1" applyAlignment="1" applyProtection="1">
      <alignment horizontal="right" vertical="center" shrinkToFit="1"/>
    </xf>
    <xf numFmtId="177" fontId="14" fillId="4" borderId="57" xfId="0" applyNumberFormat="1" applyFont="1" applyFill="1" applyBorder="1" applyAlignment="1" applyProtection="1">
      <alignment horizontal="right" vertical="center" shrinkToFit="1"/>
    </xf>
    <xf numFmtId="177" fontId="14" fillId="4" borderId="18" xfId="0" applyNumberFormat="1" applyFont="1" applyFill="1" applyBorder="1" applyAlignment="1" applyProtection="1">
      <alignment horizontal="right" vertical="center" shrinkToFit="1"/>
    </xf>
    <xf numFmtId="177" fontId="14" fillId="4" borderId="64" xfId="0" applyNumberFormat="1" applyFont="1" applyFill="1" applyBorder="1" applyAlignment="1" applyProtection="1">
      <alignment horizontal="right" vertical="center" shrinkToFit="1"/>
    </xf>
    <xf numFmtId="176" fontId="13" fillId="0" borderId="81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87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13" fillId="0" borderId="61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178" fontId="13" fillId="0" borderId="61" xfId="0" applyNumberFormat="1" applyFont="1" applyBorder="1" applyAlignment="1" applyProtection="1">
      <alignment horizontal="center" vertical="center" shrinkToFit="1"/>
      <protection locked="0"/>
    </xf>
    <xf numFmtId="178" fontId="13" fillId="0" borderId="44" xfId="0" applyNumberFormat="1" applyFont="1" applyBorder="1" applyAlignment="1" applyProtection="1">
      <alignment horizontal="center" vertical="center" shrinkToFit="1"/>
      <protection locked="0"/>
    </xf>
    <xf numFmtId="177" fontId="13" fillId="0" borderId="46" xfId="0" applyNumberFormat="1" applyFont="1" applyBorder="1" applyAlignment="1" applyProtection="1">
      <alignment horizontal="center" vertical="center" shrinkToFit="1"/>
      <protection locked="0"/>
    </xf>
    <xf numFmtId="177" fontId="13" fillId="0" borderId="45" xfId="0" applyNumberFormat="1" applyFont="1" applyBorder="1" applyAlignment="1" applyProtection="1">
      <alignment horizontal="center" vertical="center" shrinkToFit="1"/>
      <protection locked="0"/>
    </xf>
    <xf numFmtId="176" fontId="13" fillId="0" borderId="46" xfId="0" applyNumberFormat="1" applyFont="1" applyBorder="1" applyAlignment="1" applyProtection="1">
      <alignment horizontal="right" vertical="center" shrinkToFit="1"/>
      <protection locked="0"/>
    </xf>
    <xf numFmtId="176" fontId="13" fillId="0" borderId="119" xfId="0" applyNumberFormat="1" applyFont="1" applyBorder="1" applyAlignment="1" applyProtection="1">
      <alignment horizontal="right" vertical="center" shrinkToFit="1"/>
      <protection locked="0"/>
    </xf>
    <xf numFmtId="0" fontId="13" fillId="0" borderId="27" xfId="0" applyNumberFormat="1" applyFont="1" applyBorder="1" applyAlignment="1" applyProtection="1">
      <alignment horizontal="center" vertical="center"/>
    </xf>
    <xf numFmtId="0" fontId="13" fillId="0" borderId="59" xfId="0" applyNumberFormat="1" applyFont="1" applyBorder="1" applyAlignment="1" applyProtection="1">
      <alignment horizontal="center" vertical="center"/>
    </xf>
    <xf numFmtId="0" fontId="13" fillId="0" borderId="5" xfId="0" applyNumberFormat="1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left" shrinkToFit="1"/>
      <protection locked="0"/>
    </xf>
    <xf numFmtId="0" fontId="13" fillId="0" borderId="32" xfId="0" applyFont="1" applyFill="1" applyBorder="1" applyAlignment="1" applyProtection="1">
      <alignment horizontal="left" shrinkToFit="1"/>
      <protection locked="0"/>
    </xf>
    <xf numFmtId="0" fontId="13" fillId="0" borderId="33" xfId="0" applyFont="1" applyFill="1" applyBorder="1" applyAlignment="1" applyProtection="1">
      <alignment horizontal="left" shrinkToFit="1"/>
      <protection locked="0"/>
    </xf>
    <xf numFmtId="176" fontId="13" fillId="2" borderId="11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9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12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9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0" xfId="2" applyNumberFormat="1" applyFont="1" applyFill="1" applyBorder="1" applyAlignment="1" applyProtection="1">
      <alignment horizontal="center" vertical="center" shrinkToFit="1"/>
      <protection locked="0"/>
    </xf>
    <xf numFmtId="176" fontId="13" fillId="4" borderId="66" xfId="0" applyNumberFormat="1" applyFont="1" applyFill="1" applyBorder="1" applyAlignment="1" applyProtection="1">
      <alignment horizontal="right" vertical="center" shrinkToFit="1"/>
    </xf>
    <xf numFmtId="176" fontId="13" fillId="4" borderId="67" xfId="0" applyNumberFormat="1" applyFont="1" applyFill="1" applyBorder="1" applyAlignment="1" applyProtection="1">
      <alignment horizontal="right" vertical="center" shrinkToFit="1"/>
    </xf>
    <xf numFmtId="179" fontId="8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28" xfId="0" applyNumberFormat="1" applyFont="1" applyBorder="1" applyAlignment="1" applyProtection="1">
      <alignment horizontal="center" vertical="center" shrinkToFit="1"/>
      <protection locked="0"/>
    </xf>
    <xf numFmtId="176" fontId="13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2" applyNumberFormat="1" applyFont="1" applyBorder="1" applyAlignment="1" applyProtection="1">
      <alignment horizontal="center" vertical="center" shrinkToFit="1"/>
      <protection locked="0"/>
    </xf>
    <xf numFmtId="176" fontId="13" fillId="0" borderId="9" xfId="2" applyNumberFormat="1" applyFont="1" applyBorder="1" applyAlignment="1" applyProtection="1">
      <alignment horizontal="center" vertical="center" shrinkToFit="1"/>
      <protection locked="0"/>
    </xf>
    <xf numFmtId="176" fontId="13" fillId="0" borderId="10" xfId="2" applyNumberFormat="1" applyFont="1" applyBorder="1" applyAlignment="1" applyProtection="1">
      <alignment horizontal="center" vertical="center" shrinkToFit="1"/>
      <protection locked="0"/>
    </xf>
    <xf numFmtId="41" fontId="14" fillId="4" borderId="9" xfId="0" applyNumberFormat="1" applyFont="1" applyFill="1" applyBorder="1" applyAlignment="1" applyProtection="1">
      <alignment horizontal="center" vertical="center" shrinkToFit="1"/>
    </xf>
    <xf numFmtId="41" fontId="14" fillId="4" borderId="10" xfId="0" applyNumberFormat="1" applyFont="1" applyFill="1" applyBorder="1" applyAlignment="1" applyProtection="1">
      <alignment horizontal="center" vertical="center" shrinkToFit="1"/>
    </xf>
    <xf numFmtId="41" fontId="9" fillId="0" borderId="24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31" xfId="0" applyFont="1" applyFill="1" applyBorder="1" applyAlignment="1" applyProtection="1">
      <alignment horizontal="left" shrinkToFit="1"/>
      <protection locked="0"/>
    </xf>
    <xf numFmtId="0" fontId="9" fillId="0" borderId="32" xfId="0" applyFont="1" applyFill="1" applyBorder="1" applyAlignment="1" applyProtection="1">
      <alignment horizontal="left" shrinkToFit="1"/>
      <protection locked="0"/>
    </xf>
    <xf numFmtId="0" fontId="9" fillId="0" borderId="33" xfId="0" applyFont="1" applyFill="1" applyBorder="1" applyAlignment="1" applyProtection="1">
      <alignment horizontal="left" shrinkToFit="1"/>
      <protection locked="0"/>
    </xf>
    <xf numFmtId="0" fontId="9" fillId="0" borderId="39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4" borderId="14" xfId="0" applyFont="1" applyFill="1" applyBorder="1" applyAlignment="1" applyProtection="1">
      <alignment horizontal="center" vertical="center" shrinkToFit="1"/>
    </xf>
    <xf numFmtId="0" fontId="9" fillId="4" borderId="57" xfId="0" applyFont="1" applyFill="1" applyBorder="1" applyAlignment="1" applyProtection="1">
      <alignment horizontal="center" vertical="center" shrinkToFit="1"/>
    </xf>
    <xf numFmtId="0" fontId="9" fillId="4" borderId="16" xfId="0" applyFont="1" applyFill="1" applyBorder="1" applyAlignment="1" applyProtection="1">
      <alignment horizontal="center" vertical="center" shrinkToFit="1"/>
    </xf>
    <xf numFmtId="0" fontId="9" fillId="4" borderId="2" xfId="0" applyFont="1" applyFill="1" applyBorder="1" applyAlignment="1" applyProtection="1">
      <alignment horizontal="center" vertical="center" shrinkToFit="1"/>
    </xf>
    <xf numFmtId="56" fontId="9" fillId="0" borderId="28" xfId="0" applyNumberFormat="1" applyFont="1" applyFill="1" applyBorder="1" applyAlignment="1" applyProtection="1">
      <alignment horizontal="center" vertical="center" shrinkToFit="1"/>
      <protection locked="0"/>
    </xf>
    <xf numFmtId="56" fontId="9" fillId="0" borderId="68" xfId="0" applyNumberFormat="1" applyFont="1" applyFill="1" applyBorder="1" applyAlignment="1" applyProtection="1">
      <alignment horizontal="center" vertical="center" shrinkToFit="1"/>
      <protection locked="0"/>
    </xf>
    <xf numFmtId="56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1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9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0" xfId="2" applyNumberFormat="1" applyFont="1" applyFill="1" applyBorder="1" applyAlignment="1" applyProtection="1">
      <alignment horizontal="center" vertical="center" shrinkToFit="1"/>
      <protection locked="0"/>
    </xf>
    <xf numFmtId="176" fontId="4" fillId="4" borderId="66" xfId="0" applyNumberFormat="1" applyFont="1" applyFill="1" applyBorder="1" applyAlignment="1" applyProtection="1">
      <alignment horizontal="right" vertical="center" shrinkToFit="1"/>
    </xf>
    <xf numFmtId="176" fontId="4" fillId="4" borderId="67" xfId="0" applyNumberFormat="1" applyFont="1" applyFill="1" applyBorder="1" applyAlignment="1" applyProtection="1">
      <alignment horizontal="right" vertical="center" shrinkToFit="1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9" fillId="0" borderId="59" xfId="0" applyFont="1" applyFill="1" applyBorder="1" applyAlignment="1" applyProtection="1">
      <alignment horizontal="center" vertical="center" shrinkToFit="1"/>
      <protection locked="0"/>
    </xf>
    <xf numFmtId="56" fontId="9" fillId="0" borderId="28" xfId="0" applyNumberFormat="1" applyFont="1" applyBorder="1" applyAlignment="1" applyProtection="1">
      <alignment horizontal="center" vertical="center" shrinkToFit="1"/>
      <protection locked="0"/>
    </xf>
    <xf numFmtId="56" fontId="9" fillId="0" borderId="68" xfId="0" applyNumberFormat="1" applyFont="1" applyBorder="1" applyAlignment="1" applyProtection="1">
      <alignment horizontal="center" vertical="center" shrinkToFit="1"/>
      <protection locked="0"/>
    </xf>
    <xf numFmtId="56" fontId="9" fillId="0" borderId="6" xfId="0" applyNumberFormat="1" applyFont="1" applyBorder="1" applyAlignment="1" applyProtection="1">
      <alignment horizontal="center" vertical="center" shrinkToFit="1"/>
      <protection locked="0"/>
    </xf>
    <xf numFmtId="176" fontId="9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179" fontId="9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1" xfId="2" applyNumberFormat="1" applyFont="1" applyBorder="1" applyAlignment="1" applyProtection="1">
      <alignment horizontal="center" vertical="center" shrinkToFit="1"/>
      <protection locked="0"/>
    </xf>
    <xf numFmtId="176" fontId="4" fillId="0" borderId="9" xfId="2" applyNumberFormat="1" applyFont="1" applyBorder="1" applyAlignment="1" applyProtection="1">
      <alignment horizontal="center" vertical="center" shrinkToFit="1"/>
      <protection locked="0"/>
    </xf>
    <xf numFmtId="176" fontId="4" fillId="0" borderId="10" xfId="2" applyNumberFormat="1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317" name="Line 1">
          <a:extLst>
            <a:ext uri="{FF2B5EF4-FFF2-40B4-BE49-F238E27FC236}">
              <a16:creationId xmlns:a16="http://schemas.microsoft.com/office/drawing/2014/main" id="{00000000-0008-0000-0100-000065240000}"/>
            </a:ext>
          </a:extLst>
        </xdr:cNvPr>
        <xdr:cNvSpPr>
          <a:spLocks noChangeShapeType="1"/>
        </xdr:cNvSpPr>
      </xdr:nvSpPr>
      <xdr:spPr bwMode="auto">
        <a:xfrm>
          <a:off x="9401175" y="1739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318" name="Line 1">
          <a:extLst>
            <a:ext uri="{FF2B5EF4-FFF2-40B4-BE49-F238E27FC236}">
              <a16:creationId xmlns:a16="http://schemas.microsoft.com/office/drawing/2014/main" id="{00000000-0008-0000-0100-000066240000}"/>
            </a:ext>
          </a:extLst>
        </xdr:cNvPr>
        <xdr:cNvSpPr>
          <a:spLocks noChangeShapeType="1"/>
        </xdr:cNvSpPr>
      </xdr:nvSpPr>
      <xdr:spPr bwMode="auto">
        <a:xfrm>
          <a:off x="9401175" y="1739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BD9C254-D899-4F62-9ED0-041B367C9D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E628B5A-5022-4B95-9929-7EB4F610C1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98BD982-66AD-40D2-9F12-4A9E141294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6F4D977-7A2B-4080-AEB6-DBC874E500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1CD8D526-6FE3-40B9-92C8-0C55F3E687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4FE6F831-66B3-4CE0-B996-161D687EE8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E17D3FBB-56CA-4F02-961F-443207DC19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9C1FDABF-C9ED-485D-8968-D72DCBBD84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B4653475-E230-4DE3-9AE4-9495B35AD6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662AB2-6F4C-4D12-AADB-4E63573CA3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CE6C318F-F561-4377-8F25-9C6B5D77F3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226D8C3B-FBE4-4ADA-97D8-C2B750F37C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A6E6778-0AFD-484C-9556-AEC8557E35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38B41BDB-0AE5-4E61-8566-C9431257B4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6A5230EB-C35F-4F95-B9F7-8501C0923B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2001D70-6F85-418F-831F-81E908186F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3724187A-66C8-40E8-8539-3AB523346A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69E9226C-3AC9-4B73-8412-DFA528A180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80B0921-01DD-4287-9309-EA2D4F155D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4BA83A79-409A-458B-B4A8-4E90623C59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83AE3C8E-8BA1-40F2-A7E2-0D6B9A2B0B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E43992C-D970-4BCC-8D5C-183B5A7C3C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2E095105-6F47-4D1F-904C-0021F45A39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5638BC93-6130-498D-A985-42205086D5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7B500B2-E7E9-4B1B-AF7F-2EFBBF7DB9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61CFDE29-AABE-4B40-9D0D-84885A2E2D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C8A323CA-485A-4D2C-85B7-E304308025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59D80D5-76FE-4EA2-A402-56F673CB55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FAFE7424-3EAB-4380-BD6C-A2A65056DC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D10407D1-2353-4B8C-A70F-406CBB8F70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FBC4DE3-8BE2-4067-9D08-5477F90294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16CE489E-AD57-4043-9E72-90B5F06FA7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9A731654-66B7-4A8D-B510-9BE16732C8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A5087AD-C34C-42EF-B272-659934697D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DA1DAFF0-A7B0-4744-B74D-B487FADE73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CD88585C-1717-4DF8-8B42-4764193034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305CF74-A4D1-43E8-99E5-4D6F671FE7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94AEF88C-A90D-4297-8B4C-2D91B1537B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D097CE81-6A3A-47D0-9D78-F9876F8D5F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140CD22-BDCE-4430-9F13-BFD519A28F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8CDDADD3-0083-4075-B316-9BD6713B45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2E676204-A5E1-4A84-9245-842A187888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3F75916-F6EF-408F-B203-6FD41AB833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87742493-C945-4F73-B0C7-C69D8D5A26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2CFF4C40-4506-4140-942B-00B614E9AA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3F64B18-3989-4C68-875E-B63912F213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6241854E-AD8C-4191-99C9-8129A2C304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" name="Line 1">
          <a:extLst>
            <a:ext uri="{FF2B5EF4-FFF2-40B4-BE49-F238E27FC236}">
              <a16:creationId xmlns:a16="http://schemas.microsoft.com/office/drawing/2014/main" id="{3AE45324-E8B8-4EB0-8B55-410000520C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C985E5D-BB62-424C-A2D9-F954D1297B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97C42560-7325-4B4F-BB23-E22018204E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03613E74-E62C-445F-8287-25A91FEEB7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52BF88C-89DE-444C-A748-1079686F5E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id="{C83D4294-06B4-4F83-B8F8-DF6191BB52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3AAC93DB-B27D-484C-A868-1DD4076263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6C470E4-0F10-4491-BD09-D51F01E7E9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11487BCB-1072-4C45-8241-3E43A42877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BDE19FDF-B6E0-4322-8261-C332A65D63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2F2D0A4-23DC-4ECB-95FC-EB9FAF870B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" name="Line 1">
          <a:extLst>
            <a:ext uri="{FF2B5EF4-FFF2-40B4-BE49-F238E27FC236}">
              <a16:creationId xmlns:a16="http://schemas.microsoft.com/office/drawing/2014/main" id="{5E67E1E6-9901-41DD-A6A8-D66F854D08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" name="Line 1">
          <a:extLst>
            <a:ext uri="{FF2B5EF4-FFF2-40B4-BE49-F238E27FC236}">
              <a16:creationId xmlns:a16="http://schemas.microsoft.com/office/drawing/2014/main" id="{FEE4CA3E-3AFD-4F1F-BE00-C355077E5E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5CD1D56-8474-437A-9DAB-0734A8B32A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" name="Line 1">
          <a:extLst>
            <a:ext uri="{FF2B5EF4-FFF2-40B4-BE49-F238E27FC236}">
              <a16:creationId xmlns:a16="http://schemas.microsoft.com/office/drawing/2014/main" id="{5E1EA1B0-C113-47C3-AFC6-6BE530E56B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A2B24B14-78EC-47B1-9CD2-4E165945E8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6336395-03FA-46B5-985A-E9C4FF9C41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" name="Line 1">
          <a:extLst>
            <a:ext uri="{FF2B5EF4-FFF2-40B4-BE49-F238E27FC236}">
              <a16:creationId xmlns:a16="http://schemas.microsoft.com/office/drawing/2014/main" id="{0F8387A5-97EC-402F-B043-9890EE07A6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" name="Line 1">
          <a:extLst>
            <a:ext uri="{FF2B5EF4-FFF2-40B4-BE49-F238E27FC236}">
              <a16:creationId xmlns:a16="http://schemas.microsoft.com/office/drawing/2014/main" id="{B958238E-E05C-4AF6-8580-C05E57E5B6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A8E80E8-81F0-4F3F-87F9-74FD0281F4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" name="Line 1">
          <a:extLst>
            <a:ext uri="{FF2B5EF4-FFF2-40B4-BE49-F238E27FC236}">
              <a16:creationId xmlns:a16="http://schemas.microsoft.com/office/drawing/2014/main" id="{10F7E906-8BBD-40DE-AAEE-5E7B64784D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" name="Line 1">
          <a:extLst>
            <a:ext uri="{FF2B5EF4-FFF2-40B4-BE49-F238E27FC236}">
              <a16:creationId xmlns:a16="http://schemas.microsoft.com/office/drawing/2014/main" id="{43184D07-0D5B-481B-A267-00BF1349E6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277BB7B-6D21-4A86-8126-054409BABD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3463B222-7488-40D6-9A92-7854E1D053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97D6A921-C730-43A5-9C81-65C45EF52C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83D2B69-68A4-43A7-BDD9-04084C73AF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" name="Line 1">
          <a:extLst>
            <a:ext uri="{FF2B5EF4-FFF2-40B4-BE49-F238E27FC236}">
              <a16:creationId xmlns:a16="http://schemas.microsoft.com/office/drawing/2014/main" id="{A00E757F-8D52-495A-B9F9-BAA2A06F83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C57BCF3E-1E34-4E95-98FC-CDCA539F52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178BF16-BF4F-4771-AFE3-1185215555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" name="Line 1">
          <a:extLst>
            <a:ext uri="{FF2B5EF4-FFF2-40B4-BE49-F238E27FC236}">
              <a16:creationId xmlns:a16="http://schemas.microsoft.com/office/drawing/2014/main" id="{DD8775CE-BCAA-4D17-A822-043183FD21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" name="Line 1">
          <a:extLst>
            <a:ext uri="{FF2B5EF4-FFF2-40B4-BE49-F238E27FC236}">
              <a16:creationId xmlns:a16="http://schemas.microsoft.com/office/drawing/2014/main" id="{0B99D6ED-E356-4BF0-A5DB-1F8D670BCE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57FC01B-64E5-4EB6-B93E-FC8780AA2B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" name="Line 1">
          <a:extLst>
            <a:ext uri="{FF2B5EF4-FFF2-40B4-BE49-F238E27FC236}">
              <a16:creationId xmlns:a16="http://schemas.microsoft.com/office/drawing/2014/main" id="{C522FDB2-0EB2-4AE6-A205-91C5D0F662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" name="Line 1">
          <a:extLst>
            <a:ext uri="{FF2B5EF4-FFF2-40B4-BE49-F238E27FC236}">
              <a16:creationId xmlns:a16="http://schemas.microsoft.com/office/drawing/2014/main" id="{4E377729-2979-4B8D-9EA6-DF62E81BC3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F5AEF5C-4021-4FEA-B5E3-BADC3C8488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A8659920-5391-4316-AEDC-0DD3A068D6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" name="Line 1">
          <a:extLst>
            <a:ext uri="{FF2B5EF4-FFF2-40B4-BE49-F238E27FC236}">
              <a16:creationId xmlns:a16="http://schemas.microsoft.com/office/drawing/2014/main" id="{438DBE57-2460-4E3B-9F7C-AFF8362F90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8203D69-6CA2-4FFE-A47A-D7009A2693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" name="Line 1">
          <a:extLst>
            <a:ext uri="{FF2B5EF4-FFF2-40B4-BE49-F238E27FC236}">
              <a16:creationId xmlns:a16="http://schemas.microsoft.com/office/drawing/2014/main" id="{D0930746-96D7-4AFC-AA16-1969E42414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01BE8FDC-3D66-457D-912B-A87EC2BB1F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5474C8C-E8F6-4E90-BC38-25431BE569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D60B4268-C3C2-4C51-9082-B9F6CBA95A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" name="Line 1">
          <a:extLst>
            <a:ext uri="{FF2B5EF4-FFF2-40B4-BE49-F238E27FC236}">
              <a16:creationId xmlns:a16="http://schemas.microsoft.com/office/drawing/2014/main" id="{EB85B814-0800-4328-BF1E-029F7161D6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D24BD3BF-F8E5-43CC-85AB-FB9F3A2EAA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3" name="Line 1">
          <a:extLst>
            <a:ext uri="{FF2B5EF4-FFF2-40B4-BE49-F238E27FC236}">
              <a16:creationId xmlns:a16="http://schemas.microsoft.com/office/drawing/2014/main" id="{A7B51902-7F65-4A4E-B011-B4010475E2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4" name="Line 1">
          <a:extLst>
            <a:ext uri="{FF2B5EF4-FFF2-40B4-BE49-F238E27FC236}">
              <a16:creationId xmlns:a16="http://schemas.microsoft.com/office/drawing/2014/main" id="{1EBC1942-B438-42F0-A392-41C8A9662F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3885E4A-EBF9-4828-850D-D634D5500E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" name="Line 1">
          <a:extLst>
            <a:ext uri="{FF2B5EF4-FFF2-40B4-BE49-F238E27FC236}">
              <a16:creationId xmlns:a16="http://schemas.microsoft.com/office/drawing/2014/main" id="{05DED2D6-193A-4BD0-AA44-5A595B87D0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7" name="Line 1">
          <a:extLst>
            <a:ext uri="{FF2B5EF4-FFF2-40B4-BE49-F238E27FC236}">
              <a16:creationId xmlns:a16="http://schemas.microsoft.com/office/drawing/2014/main" id="{65BE5241-0E6E-429A-8CA3-DDF90B0715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D388524-D848-448D-A011-EDAE9741E3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9" name="Line 1">
          <a:extLst>
            <a:ext uri="{FF2B5EF4-FFF2-40B4-BE49-F238E27FC236}">
              <a16:creationId xmlns:a16="http://schemas.microsoft.com/office/drawing/2014/main" id="{3685750F-5F1B-4757-A313-0FC6A0F563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0" name="Line 1">
          <a:extLst>
            <a:ext uri="{FF2B5EF4-FFF2-40B4-BE49-F238E27FC236}">
              <a16:creationId xmlns:a16="http://schemas.microsoft.com/office/drawing/2014/main" id="{9B11CEEC-07FA-497E-8185-A36929960F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721F206-4A1C-4251-B024-733E6B1848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" name="Line 1">
          <a:extLst>
            <a:ext uri="{FF2B5EF4-FFF2-40B4-BE49-F238E27FC236}">
              <a16:creationId xmlns:a16="http://schemas.microsoft.com/office/drawing/2014/main" id="{05BFE0F6-5B98-404A-8C58-694407300C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3" name="Line 1">
          <a:extLst>
            <a:ext uri="{FF2B5EF4-FFF2-40B4-BE49-F238E27FC236}">
              <a16:creationId xmlns:a16="http://schemas.microsoft.com/office/drawing/2014/main" id="{29343E10-0CD0-4FEF-92F7-3E915B9D91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97D0641-0A92-4CE7-A443-9971921A15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" name="Line 1">
          <a:extLst>
            <a:ext uri="{FF2B5EF4-FFF2-40B4-BE49-F238E27FC236}">
              <a16:creationId xmlns:a16="http://schemas.microsoft.com/office/drawing/2014/main" id="{05AA1FED-6656-41EC-A982-AD34B3629F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6" name="Line 1">
          <a:extLst>
            <a:ext uri="{FF2B5EF4-FFF2-40B4-BE49-F238E27FC236}">
              <a16:creationId xmlns:a16="http://schemas.microsoft.com/office/drawing/2014/main" id="{E9ED7832-284B-4978-B4D2-BCEEFBEF58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DD1420F-235A-4C3D-ACA8-7A139D305E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4D054B19-FA3B-4C52-A8C0-8F4DE2938C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9" name="Line 1">
          <a:extLst>
            <a:ext uri="{FF2B5EF4-FFF2-40B4-BE49-F238E27FC236}">
              <a16:creationId xmlns:a16="http://schemas.microsoft.com/office/drawing/2014/main" id="{536E6ED0-8C2D-48E7-9A9D-D055D8FC32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9480BE0-D9DE-45BB-A7E3-BFFE1C4916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8F1CB881-0BA2-4EEE-AF8A-10BFC0823B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2" name="Line 1">
          <a:extLst>
            <a:ext uri="{FF2B5EF4-FFF2-40B4-BE49-F238E27FC236}">
              <a16:creationId xmlns:a16="http://schemas.microsoft.com/office/drawing/2014/main" id="{554918F8-0508-40F0-B5AF-FC0FE45268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3783E72-EF93-4B8F-B2E7-38849C0779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4" name="Line 1">
          <a:extLst>
            <a:ext uri="{FF2B5EF4-FFF2-40B4-BE49-F238E27FC236}">
              <a16:creationId xmlns:a16="http://schemas.microsoft.com/office/drawing/2014/main" id="{901516B1-FD97-495A-9D1E-BF55F590E5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" name="Line 1">
          <a:extLst>
            <a:ext uri="{FF2B5EF4-FFF2-40B4-BE49-F238E27FC236}">
              <a16:creationId xmlns:a16="http://schemas.microsoft.com/office/drawing/2014/main" id="{33CE32D9-9418-4709-BEA3-489A03565D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3A7A83C-DD94-4B9C-BBC3-DFEE94CE9C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" name="Line 1">
          <a:extLst>
            <a:ext uri="{FF2B5EF4-FFF2-40B4-BE49-F238E27FC236}">
              <a16:creationId xmlns:a16="http://schemas.microsoft.com/office/drawing/2014/main" id="{485D5083-D3EB-478B-B377-C2F02F23CD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" name="Line 1">
          <a:extLst>
            <a:ext uri="{FF2B5EF4-FFF2-40B4-BE49-F238E27FC236}">
              <a16:creationId xmlns:a16="http://schemas.microsoft.com/office/drawing/2014/main" id="{EC63712A-9F77-4594-9732-D681C598F0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F8B33739-D1DE-4C88-A61C-737B0DE230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" name="Line 1">
          <a:extLst>
            <a:ext uri="{FF2B5EF4-FFF2-40B4-BE49-F238E27FC236}">
              <a16:creationId xmlns:a16="http://schemas.microsoft.com/office/drawing/2014/main" id="{5DF8A4B0-94B9-4EFF-929F-DFD3853ADB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" name="Line 1">
          <a:extLst>
            <a:ext uri="{FF2B5EF4-FFF2-40B4-BE49-F238E27FC236}">
              <a16:creationId xmlns:a16="http://schemas.microsoft.com/office/drawing/2014/main" id="{B312E245-0F6A-4EBA-9F35-575DBEF716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1A2D7B-A953-4B7B-A23C-C172AC3AD2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16551981-6CB4-4855-A0E0-BB7C738BF8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" name="Line 1">
          <a:extLst>
            <a:ext uri="{FF2B5EF4-FFF2-40B4-BE49-F238E27FC236}">
              <a16:creationId xmlns:a16="http://schemas.microsoft.com/office/drawing/2014/main" id="{8B7A4A46-C54A-41C9-9B6E-08BE953362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FFAF2B-2F63-43E6-ABA0-E1DFCF70A9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26" name="Line 1">
          <a:extLst>
            <a:ext uri="{FF2B5EF4-FFF2-40B4-BE49-F238E27FC236}">
              <a16:creationId xmlns:a16="http://schemas.microsoft.com/office/drawing/2014/main" id="{904DEAF1-4CE1-47A2-9D73-683AB49F88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27" name="Line 1">
          <a:extLst>
            <a:ext uri="{FF2B5EF4-FFF2-40B4-BE49-F238E27FC236}">
              <a16:creationId xmlns:a16="http://schemas.microsoft.com/office/drawing/2014/main" id="{EDEFBFD7-9042-4CC1-AAA3-9490071734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0D8532-B4DE-477F-8CE2-A9AC19DDD5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" name="Line 1">
          <a:extLst>
            <a:ext uri="{FF2B5EF4-FFF2-40B4-BE49-F238E27FC236}">
              <a16:creationId xmlns:a16="http://schemas.microsoft.com/office/drawing/2014/main" id="{11BDE18B-51C0-4243-84C8-6C966D9681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443378A0-33B5-41FF-BFD2-ECAE645B68F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9453F0C-042C-4079-BE21-1C28250C0C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2" name="Line 1">
          <a:extLst>
            <a:ext uri="{FF2B5EF4-FFF2-40B4-BE49-F238E27FC236}">
              <a16:creationId xmlns:a16="http://schemas.microsoft.com/office/drawing/2014/main" id="{EAD08E9F-5CA3-4E90-A146-A14DEA28B95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3" name="Line 1">
          <a:extLst>
            <a:ext uri="{FF2B5EF4-FFF2-40B4-BE49-F238E27FC236}">
              <a16:creationId xmlns:a16="http://schemas.microsoft.com/office/drawing/2014/main" id="{7E4A3FF1-1955-43D8-B9E9-D1B0FA40F6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6FEFCF-AE36-4795-AE3D-9315EB7B3A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5" name="Line 1">
          <a:extLst>
            <a:ext uri="{FF2B5EF4-FFF2-40B4-BE49-F238E27FC236}">
              <a16:creationId xmlns:a16="http://schemas.microsoft.com/office/drawing/2014/main" id="{398277C0-4C8B-4D70-A93D-4AF0B0D430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6" name="Line 1">
          <a:extLst>
            <a:ext uri="{FF2B5EF4-FFF2-40B4-BE49-F238E27FC236}">
              <a16:creationId xmlns:a16="http://schemas.microsoft.com/office/drawing/2014/main" id="{51D406EC-BE54-44C8-A8B8-5F6F148C67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5DC2703-3C44-4ED9-8ED7-8EED344201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42A303E8-CBA3-4890-9DFA-00AAD546A4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9" name="Line 1">
          <a:extLst>
            <a:ext uri="{FF2B5EF4-FFF2-40B4-BE49-F238E27FC236}">
              <a16:creationId xmlns:a16="http://schemas.microsoft.com/office/drawing/2014/main" id="{4B5D1C54-8D12-4120-8005-49912635AF7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44F59B-D6DF-4DA4-8DC4-6E929831DE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1" name="Line 1">
          <a:extLst>
            <a:ext uri="{FF2B5EF4-FFF2-40B4-BE49-F238E27FC236}">
              <a16:creationId xmlns:a16="http://schemas.microsoft.com/office/drawing/2014/main" id="{00667D2D-30D5-4F53-91A4-5CDD1EE48B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2" name="Line 1">
          <a:extLst>
            <a:ext uri="{FF2B5EF4-FFF2-40B4-BE49-F238E27FC236}">
              <a16:creationId xmlns:a16="http://schemas.microsoft.com/office/drawing/2014/main" id="{3C11813F-C7B5-4CE4-9714-C1BEBB9BB57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738C356-F425-4E08-ACA2-0E2AC32C0E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4" name="Line 1">
          <a:extLst>
            <a:ext uri="{FF2B5EF4-FFF2-40B4-BE49-F238E27FC236}">
              <a16:creationId xmlns:a16="http://schemas.microsoft.com/office/drawing/2014/main" id="{AB75C339-45BA-4139-A907-E02D6016667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5" name="Line 1">
          <a:extLst>
            <a:ext uri="{FF2B5EF4-FFF2-40B4-BE49-F238E27FC236}">
              <a16:creationId xmlns:a16="http://schemas.microsoft.com/office/drawing/2014/main" id="{C32FC20D-90A5-46D6-AF62-917B27AD3E3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29DAF26-D764-4BB1-ACF8-CE13CFF242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7" name="Line 1">
          <a:extLst>
            <a:ext uri="{FF2B5EF4-FFF2-40B4-BE49-F238E27FC236}">
              <a16:creationId xmlns:a16="http://schemas.microsoft.com/office/drawing/2014/main" id="{2AA5EE0B-6348-403B-B38C-69153FEDC5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8" name="Line 1">
          <a:extLst>
            <a:ext uri="{FF2B5EF4-FFF2-40B4-BE49-F238E27FC236}">
              <a16:creationId xmlns:a16="http://schemas.microsoft.com/office/drawing/2014/main" id="{CAF1B489-739E-44A9-A4F7-0C0F5E7D00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A68AA92-04CE-4520-A419-680382960E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0" name="Line 1">
          <a:extLst>
            <a:ext uri="{FF2B5EF4-FFF2-40B4-BE49-F238E27FC236}">
              <a16:creationId xmlns:a16="http://schemas.microsoft.com/office/drawing/2014/main" id="{8AFD0ABA-1C80-4E18-8154-AE0551AFAA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1" name="Line 1">
          <a:extLst>
            <a:ext uri="{FF2B5EF4-FFF2-40B4-BE49-F238E27FC236}">
              <a16:creationId xmlns:a16="http://schemas.microsoft.com/office/drawing/2014/main" id="{60097B0F-0C4C-4DBF-8307-7D11DB3B36B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D6E06D9-FFC1-4B19-8E8E-2C56786AB9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B3EF9C68-15C8-4885-9612-F782AE2A9C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" name="Line 1">
          <a:extLst>
            <a:ext uri="{FF2B5EF4-FFF2-40B4-BE49-F238E27FC236}">
              <a16:creationId xmlns:a16="http://schemas.microsoft.com/office/drawing/2014/main" id="{EEB25AB2-0D62-4D2E-99C8-8033A748B8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538C2D1-78FD-4F0E-B6C5-92E957C026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6" name="Line 1">
          <a:extLst>
            <a:ext uri="{FF2B5EF4-FFF2-40B4-BE49-F238E27FC236}">
              <a16:creationId xmlns:a16="http://schemas.microsoft.com/office/drawing/2014/main" id="{144B40BF-05D4-4047-8C41-C26C535173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7" name="Line 1">
          <a:extLst>
            <a:ext uri="{FF2B5EF4-FFF2-40B4-BE49-F238E27FC236}">
              <a16:creationId xmlns:a16="http://schemas.microsoft.com/office/drawing/2014/main" id="{3A46474E-DB76-4F87-9FE4-A913F6C23C6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51CFF61-E8BB-446D-AC15-0C889895B5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" name="Line 1">
          <a:extLst>
            <a:ext uri="{FF2B5EF4-FFF2-40B4-BE49-F238E27FC236}">
              <a16:creationId xmlns:a16="http://schemas.microsoft.com/office/drawing/2014/main" id="{132CE033-A741-4137-95F4-8F7D89DB21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0" name="Line 1">
          <a:extLst>
            <a:ext uri="{FF2B5EF4-FFF2-40B4-BE49-F238E27FC236}">
              <a16:creationId xmlns:a16="http://schemas.microsoft.com/office/drawing/2014/main" id="{4542B208-9725-4E94-8B01-A9C038A361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4DDE0BE-8779-465F-83EB-4C680B55A5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2" name="Line 1">
          <a:extLst>
            <a:ext uri="{FF2B5EF4-FFF2-40B4-BE49-F238E27FC236}">
              <a16:creationId xmlns:a16="http://schemas.microsoft.com/office/drawing/2014/main" id="{F5BCA333-F16A-4ACE-B4B6-A27E05D0BF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3" name="Line 1">
          <a:extLst>
            <a:ext uri="{FF2B5EF4-FFF2-40B4-BE49-F238E27FC236}">
              <a16:creationId xmlns:a16="http://schemas.microsoft.com/office/drawing/2014/main" id="{B3342CAD-7A9D-4D9F-B18C-A2120DA1771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74B79CA-0F29-4181-BDDA-D7F0A47940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5" name="Line 1">
          <a:extLst>
            <a:ext uri="{FF2B5EF4-FFF2-40B4-BE49-F238E27FC236}">
              <a16:creationId xmlns:a16="http://schemas.microsoft.com/office/drawing/2014/main" id="{F5AC413C-979F-430C-8823-A734A39432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6" name="Line 1">
          <a:extLst>
            <a:ext uri="{FF2B5EF4-FFF2-40B4-BE49-F238E27FC236}">
              <a16:creationId xmlns:a16="http://schemas.microsoft.com/office/drawing/2014/main" id="{88514B34-D2D7-4AB6-9810-2EC0739188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7DA60360-1D39-4764-810F-BCE50F9804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8" name="Line 1">
          <a:extLst>
            <a:ext uri="{FF2B5EF4-FFF2-40B4-BE49-F238E27FC236}">
              <a16:creationId xmlns:a16="http://schemas.microsoft.com/office/drawing/2014/main" id="{DC860C00-8777-48C1-AB5E-2759745B5B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9" name="Line 1">
          <a:extLst>
            <a:ext uri="{FF2B5EF4-FFF2-40B4-BE49-F238E27FC236}">
              <a16:creationId xmlns:a16="http://schemas.microsoft.com/office/drawing/2014/main" id="{0ADB38F5-CE5A-4D7E-9473-6552E9179D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897E864-7014-4445-B4D7-A3734DC75F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1" name="Line 1">
          <a:extLst>
            <a:ext uri="{FF2B5EF4-FFF2-40B4-BE49-F238E27FC236}">
              <a16:creationId xmlns:a16="http://schemas.microsoft.com/office/drawing/2014/main" id="{B3C4DBF1-615C-4F7D-8535-FF794ADE6B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2" name="Line 1">
          <a:extLst>
            <a:ext uri="{FF2B5EF4-FFF2-40B4-BE49-F238E27FC236}">
              <a16:creationId xmlns:a16="http://schemas.microsoft.com/office/drawing/2014/main" id="{73F18491-D864-4079-807D-D0B9432E80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FBAB7CAC-16D3-4461-8E51-A0D4E19F02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4" name="Line 1">
          <a:extLst>
            <a:ext uri="{FF2B5EF4-FFF2-40B4-BE49-F238E27FC236}">
              <a16:creationId xmlns:a16="http://schemas.microsoft.com/office/drawing/2014/main" id="{8DC9D6FE-059F-4313-A020-2BF0C3006C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" name="Line 1">
          <a:extLst>
            <a:ext uri="{FF2B5EF4-FFF2-40B4-BE49-F238E27FC236}">
              <a16:creationId xmlns:a16="http://schemas.microsoft.com/office/drawing/2014/main" id="{D91ECE3E-4017-446D-A071-D069586FD0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AECB911-A89F-4F4B-8CFC-9609F07A925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" name="Line 1">
          <a:extLst>
            <a:ext uri="{FF2B5EF4-FFF2-40B4-BE49-F238E27FC236}">
              <a16:creationId xmlns:a16="http://schemas.microsoft.com/office/drawing/2014/main" id="{2D6A4D14-CA84-4CB7-8189-F747E5BC93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8D1ED2B2-67E3-4DF9-B2C7-7915305A4D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29067A1-DF37-416D-8042-4BD10E144F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3A6B2980-8A3D-4870-BE54-B0F26410E9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" name="Line 1">
          <a:extLst>
            <a:ext uri="{FF2B5EF4-FFF2-40B4-BE49-F238E27FC236}">
              <a16:creationId xmlns:a16="http://schemas.microsoft.com/office/drawing/2014/main" id="{3524539B-1C25-4FA1-9FAA-422B41CB16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C35B60F-FB36-4E1E-B422-D61E5151B5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" name="Line 1">
          <a:extLst>
            <a:ext uri="{FF2B5EF4-FFF2-40B4-BE49-F238E27FC236}">
              <a16:creationId xmlns:a16="http://schemas.microsoft.com/office/drawing/2014/main" id="{0B823208-0D59-45D5-8514-D7EA5E09EE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72007203-226C-4B78-BF86-E044BE6042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B96B0A1-0D66-4A70-8BDF-1C86C8832E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EB73C0CC-223F-404C-B659-AC925A6AAC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" name="Line 1">
          <a:extLst>
            <a:ext uri="{FF2B5EF4-FFF2-40B4-BE49-F238E27FC236}">
              <a16:creationId xmlns:a16="http://schemas.microsoft.com/office/drawing/2014/main" id="{CF7619DB-9832-4FE1-BBDE-B3F60960F4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34F23EF-5C39-46CF-93EB-E6BE95FB02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" name="Line 1">
          <a:extLst>
            <a:ext uri="{FF2B5EF4-FFF2-40B4-BE49-F238E27FC236}">
              <a16:creationId xmlns:a16="http://schemas.microsoft.com/office/drawing/2014/main" id="{4D9CA8C8-6616-4030-B5B3-E229D9D432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9EA15075-A3E6-4221-A150-219450663B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AC4A01A3-7E78-4B8A-9F96-9221773633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B5795469-C546-4663-BA2C-670C3EDEE4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" name="Line 1">
          <a:extLst>
            <a:ext uri="{FF2B5EF4-FFF2-40B4-BE49-F238E27FC236}">
              <a16:creationId xmlns:a16="http://schemas.microsoft.com/office/drawing/2014/main" id="{539EC0ED-F45F-4EFB-9AE5-2AD1F63A64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3793F14-10F0-4486-A514-0749AD3C71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" name="Line 1">
          <a:extLst>
            <a:ext uri="{FF2B5EF4-FFF2-40B4-BE49-F238E27FC236}">
              <a16:creationId xmlns:a16="http://schemas.microsoft.com/office/drawing/2014/main" id="{20DCC8CA-6D08-4FF1-82BF-5A44E459690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221ACF27-540F-4954-831F-FFB89BB750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92CA207-D9EC-4201-A57D-4CE2436F8D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86F74190-CFBA-474B-9BA8-1594E755B4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9" name="Line 1">
          <a:extLst>
            <a:ext uri="{FF2B5EF4-FFF2-40B4-BE49-F238E27FC236}">
              <a16:creationId xmlns:a16="http://schemas.microsoft.com/office/drawing/2014/main" id="{9D3967CD-DDA6-4A50-8959-9B792C1BF9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3FB3F83-6C82-4F3F-8339-B66354ED1F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1" name="Line 1">
          <a:extLst>
            <a:ext uri="{FF2B5EF4-FFF2-40B4-BE49-F238E27FC236}">
              <a16:creationId xmlns:a16="http://schemas.microsoft.com/office/drawing/2014/main" id="{1E56C806-3815-4336-AFA7-C65360521C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5C3B25E6-2927-4EC6-B25D-01EEB843FB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A04587B-3522-46E7-A179-DBA13752D6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D4668F8E-03DC-4DB8-8FDD-6E3BC70D13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5" name="Line 1">
          <a:extLst>
            <a:ext uri="{FF2B5EF4-FFF2-40B4-BE49-F238E27FC236}">
              <a16:creationId xmlns:a16="http://schemas.microsoft.com/office/drawing/2014/main" id="{623169AF-E26E-46CA-B6C8-73426D868F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E227879D-4566-4803-AB7C-30FC2F46D15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7" name="Line 1">
          <a:extLst>
            <a:ext uri="{FF2B5EF4-FFF2-40B4-BE49-F238E27FC236}">
              <a16:creationId xmlns:a16="http://schemas.microsoft.com/office/drawing/2014/main" id="{70667DE4-7DC2-4B80-B6B3-D893528D29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A75BD3A4-4FD0-460A-A847-4312091454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8115A85-4141-4B6E-8AC1-6AAEEC7BA8A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F1E8A6B1-EE80-46D5-85E9-5C3659C3E9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1" name="Line 1">
          <a:extLst>
            <a:ext uri="{FF2B5EF4-FFF2-40B4-BE49-F238E27FC236}">
              <a16:creationId xmlns:a16="http://schemas.microsoft.com/office/drawing/2014/main" id="{9582D987-BDAD-441A-949E-953084415B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B202F43-2CF9-454A-A4B2-BEB5A902CA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" name="Line 1">
          <a:extLst>
            <a:ext uri="{FF2B5EF4-FFF2-40B4-BE49-F238E27FC236}">
              <a16:creationId xmlns:a16="http://schemas.microsoft.com/office/drawing/2014/main" id="{42D1F0C2-9FF0-4A1D-9610-96376864AE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53D73402-7BB3-4222-B1D8-8AD4FBD936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3A93201-9B5C-4916-AF68-A468B6C320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F990C888-C19C-4DA0-BC81-8594480E3D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7" name="Line 1">
          <a:extLst>
            <a:ext uri="{FF2B5EF4-FFF2-40B4-BE49-F238E27FC236}">
              <a16:creationId xmlns:a16="http://schemas.microsoft.com/office/drawing/2014/main" id="{9585A6DA-D190-4AEC-B5E8-1286019EAD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038B31-34A3-427B-A175-1B9C666B66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" name="Line 1">
          <a:extLst>
            <a:ext uri="{FF2B5EF4-FFF2-40B4-BE49-F238E27FC236}">
              <a16:creationId xmlns:a16="http://schemas.microsoft.com/office/drawing/2014/main" id="{43465E85-ED0F-4D95-8AE6-6728EC6A27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234F8BB1-001B-493B-8C33-D5D2A7AE34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EFC877-C522-444C-9737-AB6BF95317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F164519B-4D48-43F2-B1F0-055DDF1DE2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3" name="Line 1">
          <a:extLst>
            <a:ext uri="{FF2B5EF4-FFF2-40B4-BE49-F238E27FC236}">
              <a16:creationId xmlns:a16="http://schemas.microsoft.com/office/drawing/2014/main" id="{DAC2039C-D0CA-4DEB-B1EF-F652674715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7018C38-A747-4842-991D-64F69B4258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5" name="Line 1">
          <a:extLst>
            <a:ext uri="{FF2B5EF4-FFF2-40B4-BE49-F238E27FC236}">
              <a16:creationId xmlns:a16="http://schemas.microsoft.com/office/drawing/2014/main" id="{EC4C85CE-FC31-40A2-A370-D26D8F5BFD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50108BA2-7465-4B01-AD84-0E2782B289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009E2E9-5873-4CE1-BBAA-10D6E97E34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66850C13-794E-4ED8-B5A3-5338C4EE7A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2D70512A-5E78-4C21-97A8-52DD6DD331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B1338CB-ADC7-463E-B4DC-EAF018E378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1" name="Line 1">
          <a:extLst>
            <a:ext uri="{FF2B5EF4-FFF2-40B4-BE49-F238E27FC236}">
              <a16:creationId xmlns:a16="http://schemas.microsoft.com/office/drawing/2014/main" id="{AAC73B9C-0596-4080-ADB1-33ABE1D2E2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225C4649-E0E5-4C0F-B80C-43DE9DD867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4D7E350-B939-4765-8D88-DCE541FDF4D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FA819851-CE2C-40AF-9322-8622625077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5" name="Line 1">
          <a:extLst>
            <a:ext uri="{FF2B5EF4-FFF2-40B4-BE49-F238E27FC236}">
              <a16:creationId xmlns:a16="http://schemas.microsoft.com/office/drawing/2014/main" id="{62AF624A-2FCC-4BF2-AF5C-BF661DA5D4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228FA40-21F7-4183-ABFC-CEFBE587FC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7" name="Line 1">
          <a:extLst>
            <a:ext uri="{FF2B5EF4-FFF2-40B4-BE49-F238E27FC236}">
              <a16:creationId xmlns:a16="http://schemas.microsoft.com/office/drawing/2014/main" id="{9098EE15-26EA-40A5-9E17-FB90900DC1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8176B77C-D951-4D0D-8D89-DC452D72D7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A18DC20-052B-4ED5-9204-B8F77FA231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AFBCE3E7-DDF4-4DAE-9B44-085B6B6E8C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1" name="Line 1">
          <a:extLst>
            <a:ext uri="{FF2B5EF4-FFF2-40B4-BE49-F238E27FC236}">
              <a16:creationId xmlns:a16="http://schemas.microsoft.com/office/drawing/2014/main" id="{A34E14B4-62B1-4CE4-A69E-56D4804D02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9984229-0428-4995-B423-54AE25183D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" name="Line 1">
          <a:extLst>
            <a:ext uri="{FF2B5EF4-FFF2-40B4-BE49-F238E27FC236}">
              <a16:creationId xmlns:a16="http://schemas.microsoft.com/office/drawing/2014/main" id="{F844220F-5760-4DDC-8778-5A6303C8DF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9E9F8A71-AC58-4219-9E5B-BFF294610C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FAE168C2-10CA-4CDA-9DE9-787B3DB188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BCC8D135-3C21-4071-A415-CC34646F08D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7" name="Line 1">
          <a:extLst>
            <a:ext uri="{FF2B5EF4-FFF2-40B4-BE49-F238E27FC236}">
              <a16:creationId xmlns:a16="http://schemas.microsoft.com/office/drawing/2014/main" id="{E52E829C-4600-4E77-9E3E-3663657F44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083291E-7392-4255-B5EC-820F8BBD85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" name="Line 1">
          <a:extLst>
            <a:ext uri="{FF2B5EF4-FFF2-40B4-BE49-F238E27FC236}">
              <a16:creationId xmlns:a16="http://schemas.microsoft.com/office/drawing/2014/main" id="{F978F0AE-2EE9-4526-B7A7-3299FB78B4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9825B70A-E858-401C-B959-384EA6F9B8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69DB048D-A23E-4975-A764-2F4D92AEC1F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31D96B4A-BAFB-4005-BCE7-B7DBAAB2DC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3" name="Line 1">
          <a:extLst>
            <a:ext uri="{FF2B5EF4-FFF2-40B4-BE49-F238E27FC236}">
              <a16:creationId xmlns:a16="http://schemas.microsoft.com/office/drawing/2014/main" id="{7635FDD1-5A37-4D33-AC1E-47CD8BD07D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EA80D0B-D00C-4450-8D36-134A3900A8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5" name="Line 1">
          <a:extLst>
            <a:ext uri="{FF2B5EF4-FFF2-40B4-BE49-F238E27FC236}">
              <a16:creationId xmlns:a16="http://schemas.microsoft.com/office/drawing/2014/main" id="{C5A2647A-84FD-4B9B-87F5-F99B3C6BF9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1A913FE1-6DF3-46A5-84C7-441A41393D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DFDE200-22AB-4FB0-9614-4DC7DE7654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CB9E3B2D-32E2-4B7E-A7F3-B498A83061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" name="Line 1">
          <a:extLst>
            <a:ext uri="{FF2B5EF4-FFF2-40B4-BE49-F238E27FC236}">
              <a16:creationId xmlns:a16="http://schemas.microsoft.com/office/drawing/2014/main" id="{D22780F6-C410-4AB5-A47D-E1719C8E14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62CC86-156B-43C7-A5F9-8D692A6DEE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" name="Line 1">
          <a:extLst>
            <a:ext uri="{FF2B5EF4-FFF2-40B4-BE49-F238E27FC236}">
              <a16:creationId xmlns:a16="http://schemas.microsoft.com/office/drawing/2014/main" id="{E23E4ECA-866C-481F-B3DB-43B31B37D9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" name="Line 1">
          <a:extLst>
            <a:ext uri="{FF2B5EF4-FFF2-40B4-BE49-F238E27FC236}">
              <a16:creationId xmlns:a16="http://schemas.microsoft.com/office/drawing/2014/main" id="{FB6D4603-43D9-408A-9E4E-D4E01BFB0C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E5FB194-F9D5-44FA-B76D-D7C8692276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" name="Line 1">
          <a:extLst>
            <a:ext uri="{FF2B5EF4-FFF2-40B4-BE49-F238E27FC236}">
              <a16:creationId xmlns:a16="http://schemas.microsoft.com/office/drawing/2014/main" id="{0B896756-3B3A-4FBC-9BDA-AD6CA386E6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" name="Line 1">
          <a:extLst>
            <a:ext uri="{FF2B5EF4-FFF2-40B4-BE49-F238E27FC236}">
              <a16:creationId xmlns:a16="http://schemas.microsoft.com/office/drawing/2014/main" id="{A0FB4FFD-B632-48B0-A0DA-EA2D17B547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2CD842A-D101-4EF3-A6A6-52F2463973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" name="Line 1">
          <a:extLst>
            <a:ext uri="{FF2B5EF4-FFF2-40B4-BE49-F238E27FC236}">
              <a16:creationId xmlns:a16="http://schemas.microsoft.com/office/drawing/2014/main" id="{8AE28330-8DF5-4080-B396-3F6F89879C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" name="Line 1">
          <a:extLst>
            <a:ext uri="{FF2B5EF4-FFF2-40B4-BE49-F238E27FC236}">
              <a16:creationId xmlns:a16="http://schemas.microsoft.com/office/drawing/2014/main" id="{92B5E25F-522B-4F90-9F6D-11515D05BF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240BB46-7DC0-4A96-BBBA-2F43C6EFAE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" name="Line 1">
          <a:extLst>
            <a:ext uri="{FF2B5EF4-FFF2-40B4-BE49-F238E27FC236}">
              <a16:creationId xmlns:a16="http://schemas.microsoft.com/office/drawing/2014/main" id="{3B2A7F54-D85D-4EE1-A2CD-C67E9D0972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" name="Line 1">
          <a:extLst>
            <a:ext uri="{FF2B5EF4-FFF2-40B4-BE49-F238E27FC236}">
              <a16:creationId xmlns:a16="http://schemas.microsoft.com/office/drawing/2014/main" id="{DBB36D35-8A54-4E4B-9DFC-70DFBFC429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1D0C80D-500F-4F36-84F8-5C995BCEC7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" name="Line 1">
          <a:extLst>
            <a:ext uri="{FF2B5EF4-FFF2-40B4-BE49-F238E27FC236}">
              <a16:creationId xmlns:a16="http://schemas.microsoft.com/office/drawing/2014/main" id="{C8728E76-23EE-4822-83D6-EEEE9C18E6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" name="Line 1">
          <a:extLst>
            <a:ext uri="{FF2B5EF4-FFF2-40B4-BE49-F238E27FC236}">
              <a16:creationId xmlns:a16="http://schemas.microsoft.com/office/drawing/2014/main" id="{BDA79AFF-8C17-45BE-815B-55CA4A8652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57DDEDF-63AC-41B3-B24D-62D22A59CC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" name="Line 1">
          <a:extLst>
            <a:ext uri="{FF2B5EF4-FFF2-40B4-BE49-F238E27FC236}">
              <a16:creationId xmlns:a16="http://schemas.microsoft.com/office/drawing/2014/main" id="{AEDB4028-1EAD-4D6B-83A1-DD5B50F86B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7" name="Line 1">
          <a:extLst>
            <a:ext uri="{FF2B5EF4-FFF2-40B4-BE49-F238E27FC236}">
              <a16:creationId xmlns:a16="http://schemas.microsoft.com/office/drawing/2014/main" id="{C9332560-791A-4877-BA2A-990D690B71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692E76F-5771-4D3B-A8F8-75C4697AFB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" name="Line 1">
          <a:extLst>
            <a:ext uri="{FF2B5EF4-FFF2-40B4-BE49-F238E27FC236}">
              <a16:creationId xmlns:a16="http://schemas.microsoft.com/office/drawing/2014/main" id="{6A5DE321-F749-4537-97A6-0D35FA7E34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0" name="Line 1">
          <a:extLst>
            <a:ext uri="{FF2B5EF4-FFF2-40B4-BE49-F238E27FC236}">
              <a16:creationId xmlns:a16="http://schemas.microsoft.com/office/drawing/2014/main" id="{836C1748-A758-40A0-86D0-2A915C5769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21F707A-8549-4EEA-9E49-E7E81E5743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2" name="Line 1">
          <a:extLst>
            <a:ext uri="{FF2B5EF4-FFF2-40B4-BE49-F238E27FC236}">
              <a16:creationId xmlns:a16="http://schemas.microsoft.com/office/drawing/2014/main" id="{0C6A5C8F-E264-4125-84D9-9BE0F7DC59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3" name="Line 1">
          <a:extLst>
            <a:ext uri="{FF2B5EF4-FFF2-40B4-BE49-F238E27FC236}">
              <a16:creationId xmlns:a16="http://schemas.microsoft.com/office/drawing/2014/main" id="{291DDD9D-06C9-405D-8D69-EEE3635854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FC653DE-808C-492D-94B4-19227C3278F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5" name="Line 1">
          <a:extLst>
            <a:ext uri="{FF2B5EF4-FFF2-40B4-BE49-F238E27FC236}">
              <a16:creationId xmlns:a16="http://schemas.microsoft.com/office/drawing/2014/main" id="{9E89E207-3B5C-4EE4-8FDE-9024EA91F2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6" name="Line 1">
          <a:extLst>
            <a:ext uri="{FF2B5EF4-FFF2-40B4-BE49-F238E27FC236}">
              <a16:creationId xmlns:a16="http://schemas.microsoft.com/office/drawing/2014/main" id="{5BC5B9D6-7769-4390-A6C3-65DC40A4C9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1795B5C-1CFC-44D9-A92C-3947CB4D891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8" name="Line 1">
          <a:extLst>
            <a:ext uri="{FF2B5EF4-FFF2-40B4-BE49-F238E27FC236}">
              <a16:creationId xmlns:a16="http://schemas.microsoft.com/office/drawing/2014/main" id="{A319AEAE-2BDA-4458-8F03-D6208B9B5A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9" name="Line 1">
          <a:extLst>
            <a:ext uri="{FF2B5EF4-FFF2-40B4-BE49-F238E27FC236}">
              <a16:creationId xmlns:a16="http://schemas.microsoft.com/office/drawing/2014/main" id="{D143DD5B-3E20-4175-A580-E2D475252C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1B5E29-078D-4FDB-A426-BC26EDCC94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1" name="Line 1">
          <a:extLst>
            <a:ext uri="{FF2B5EF4-FFF2-40B4-BE49-F238E27FC236}">
              <a16:creationId xmlns:a16="http://schemas.microsoft.com/office/drawing/2014/main" id="{3481933B-164B-49B8-98BE-B8240E1B2F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2" name="Line 1">
          <a:extLst>
            <a:ext uri="{FF2B5EF4-FFF2-40B4-BE49-F238E27FC236}">
              <a16:creationId xmlns:a16="http://schemas.microsoft.com/office/drawing/2014/main" id="{5813CECF-1413-4477-8DB6-A14454F285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BB0420B-E118-4440-A381-889339564A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4" name="Line 1">
          <a:extLst>
            <a:ext uri="{FF2B5EF4-FFF2-40B4-BE49-F238E27FC236}">
              <a16:creationId xmlns:a16="http://schemas.microsoft.com/office/drawing/2014/main" id="{550FE57D-A23C-4CED-83EC-6C9F51597A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5" name="Line 1">
          <a:extLst>
            <a:ext uri="{FF2B5EF4-FFF2-40B4-BE49-F238E27FC236}">
              <a16:creationId xmlns:a16="http://schemas.microsoft.com/office/drawing/2014/main" id="{568F6680-D184-4ED4-9866-3D587F7C3B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0F93E9E-AF63-4AB5-808A-FFB39A5CA9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7" name="Line 1">
          <a:extLst>
            <a:ext uri="{FF2B5EF4-FFF2-40B4-BE49-F238E27FC236}">
              <a16:creationId xmlns:a16="http://schemas.microsoft.com/office/drawing/2014/main" id="{BBF2F2E1-5FA9-4837-9933-432DE11B44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8" name="Line 1">
          <a:extLst>
            <a:ext uri="{FF2B5EF4-FFF2-40B4-BE49-F238E27FC236}">
              <a16:creationId xmlns:a16="http://schemas.microsoft.com/office/drawing/2014/main" id="{EE33F251-E6C1-4A51-AF91-D7CFE30E8B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50C3B3D-459E-4D4C-A320-7CA6B50225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0" name="Line 1">
          <a:extLst>
            <a:ext uri="{FF2B5EF4-FFF2-40B4-BE49-F238E27FC236}">
              <a16:creationId xmlns:a16="http://schemas.microsoft.com/office/drawing/2014/main" id="{F1512241-8BF0-404B-8469-A6BC12E8BE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8928D093-49CD-4D7B-AB27-8531522F48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" name="Line 1">
          <a:extLst>
            <a:ext uri="{FF2B5EF4-FFF2-40B4-BE49-F238E27FC236}">
              <a16:creationId xmlns:a16="http://schemas.microsoft.com/office/drawing/2014/main" id="{8876DDF0-0622-4428-B620-53725F1F85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" name="Line 1">
          <a:extLst>
            <a:ext uri="{FF2B5EF4-FFF2-40B4-BE49-F238E27FC236}">
              <a16:creationId xmlns:a16="http://schemas.microsoft.com/office/drawing/2014/main" id="{4A9E6C98-ABB6-427D-A770-ACDDAC5AC0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" name="Line 1">
          <a:extLst>
            <a:ext uri="{FF2B5EF4-FFF2-40B4-BE49-F238E27FC236}">
              <a16:creationId xmlns:a16="http://schemas.microsoft.com/office/drawing/2014/main" id="{828143D4-4BE7-4984-AD4C-3528650D44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C8B3DE90-5A9C-4566-A92D-CDE50DFB9F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6" name="Line 1">
          <a:extLst>
            <a:ext uri="{FF2B5EF4-FFF2-40B4-BE49-F238E27FC236}">
              <a16:creationId xmlns:a16="http://schemas.microsoft.com/office/drawing/2014/main" id="{7E10322A-1EE0-4737-8604-6E3418B3F7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7" name="Line 1">
          <a:extLst>
            <a:ext uri="{FF2B5EF4-FFF2-40B4-BE49-F238E27FC236}">
              <a16:creationId xmlns:a16="http://schemas.microsoft.com/office/drawing/2014/main" id="{2C091AFB-2015-4BCB-850C-943A760FC6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" name="Line 1">
          <a:extLst>
            <a:ext uri="{FF2B5EF4-FFF2-40B4-BE49-F238E27FC236}">
              <a16:creationId xmlns:a16="http://schemas.microsoft.com/office/drawing/2014/main" id="{1E9EF5F2-22F6-48E2-8488-0B0D0BEFD2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" name="Line 1">
          <a:extLst>
            <a:ext uri="{FF2B5EF4-FFF2-40B4-BE49-F238E27FC236}">
              <a16:creationId xmlns:a16="http://schemas.microsoft.com/office/drawing/2014/main" id="{B54E471C-13E4-410C-909E-6A5B89B891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0" name="Line 1">
          <a:extLst>
            <a:ext uri="{FF2B5EF4-FFF2-40B4-BE49-F238E27FC236}">
              <a16:creationId xmlns:a16="http://schemas.microsoft.com/office/drawing/2014/main" id="{3887BAF3-9195-4BD3-A188-F5D0EE5D34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1" name="Line 1">
          <a:extLst>
            <a:ext uri="{FF2B5EF4-FFF2-40B4-BE49-F238E27FC236}">
              <a16:creationId xmlns:a16="http://schemas.microsoft.com/office/drawing/2014/main" id="{026E8754-1024-4E58-BD2B-0DC6B3A5E33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2" name="Line 1">
          <a:extLst>
            <a:ext uri="{FF2B5EF4-FFF2-40B4-BE49-F238E27FC236}">
              <a16:creationId xmlns:a16="http://schemas.microsoft.com/office/drawing/2014/main" id="{7AE9BC30-094D-41E9-81BC-9FDDF97A04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3" name="Line 1">
          <a:extLst>
            <a:ext uri="{FF2B5EF4-FFF2-40B4-BE49-F238E27FC236}">
              <a16:creationId xmlns:a16="http://schemas.microsoft.com/office/drawing/2014/main" id="{DB8F2BFB-A0C7-4B03-9119-E52F2064CD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4" name="Line 1">
          <a:extLst>
            <a:ext uri="{FF2B5EF4-FFF2-40B4-BE49-F238E27FC236}">
              <a16:creationId xmlns:a16="http://schemas.microsoft.com/office/drawing/2014/main" id="{8F8CE930-4AF9-4D23-9699-6E9DAA4003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5" name="Line 1">
          <a:extLst>
            <a:ext uri="{FF2B5EF4-FFF2-40B4-BE49-F238E27FC236}">
              <a16:creationId xmlns:a16="http://schemas.microsoft.com/office/drawing/2014/main" id="{77C59538-FECC-4025-94CC-2CDCC7ACE89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6" name="Line 1">
          <a:extLst>
            <a:ext uri="{FF2B5EF4-FFF2-40B4-BE49-F238E27FC236}">
              <a16:creationId xmlns:a16="http://schemas.microsoft.com/office/drawing/2014/main" id="{82F39802-AF89-40E4-A32A-29552D64635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7" name="Line 1">
          <a:extLst>
            <a:ext uri="{FF2B5EF4-FFF2-40B4-BE49-F238E27FC236}">
              <a16:creationId xmlns:a16="http://schemas.microsoft.com/office/drawing/2014/main" id="{3630059A-A894-4193-8185-4E81E0070A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8" name="Line 1">
          <a:extLst>
            <a:ext uri="{FF2B5EF4-FFF2-40B4-BE49-F238E27FC236}">
              <a16:creationId xmlns:a16="http://schemas.microsoft.com/office/drawing/2014/main" id="{D1F04AC7-4B25-461F-B4B0-93C82210E0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9" name="Line 1">
          <a:extLst>
            <a:ext uri="{FF2B5EF4-FFF2-40B4-BE49-F238E27FC236}">
              <a16:creationId xmlns:a16="http://schemas.microsoft.com/office/drawing/2014/main" id="{D46EFC40-6789-4191-9FA6-3D9922AE94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0" name="Line 1">
          <a:extLst>
            <a:ext uri="{FF2B5EF4-FFF2-40B4-BE49-F238E27FC236}">
              <a16:creationId xmlns:a16="http://schemas.microsoft.com/office/drawing/2014/main" id="{6ED8BBBA-C813-4A0D-AE2D-36A00EFE7A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1" name="Line 1">
          <a:extLst>
            <a:ext uri="{FF2B5EF4-FFF2-40B4-BE49-F238E27FC236}">
              <a16:creationId xmlns:a16="http://schemas.microsoft.com/office/drawing/2014/main" id="{09714A74-6696-42B3-9149-5E981C379C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2" name="Line 1">
          <a:extLst>
            <a:ext uri="{FF2B5EF4-FFF2-40B4-BE49-F238E27FC236}">
              <a16:creationId xmlns:a16="http://schemas.microsoft.com/office/drawing/2014/main" id="{97CD7203-8C4D-476C-94C0-8AAE7BD8A7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3" name="Line 1">
          <a:extLst>
            <a:ext uri="{FF2B5EF4-FFF2-40B4-BE49-F238E27FC236}">
              <a16:creationId xmlns:a16="http://schemas.microsoft.com/office/drawing/2014/main" id="{4D306928-6C1E-46C8-9CBA-8CA08FB6F7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4" name="Line 1">
          <a:extLst>
            <a:ext uri="{FF2B5EF4-FFF2-40B4-BE49-F238E27FC236}">
              <a16:creationId xmlns:a16="http://schemas.microsoft.com/office/drawing/2014/main" id="{D4102D80-FCA9-4724-98FF-442CE1449C7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5" name="Line 1">
          <a:extLst>
            <a:ext uri="{FF2B5EF4-FFF2-40B4-BE49-F238E27FC236}">
              <a16:creationId xmlns:a16="http://schemas.microsoft.com/office/drawing/2014/main" id="{5B42C407-447E-4657-A54C-E0DE300213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6" name="Line 1">
          <a:extLst>
            <a:ext uri="{FF2B5EF4-FFF2-40B4-BE49-F238E27FC236}">
              <a16:creationId xmlns:a16="http://schemas.microsoft.com/office/drawing/2014/main" id="{B3D9AFEB-71A9-4E88-B907-5800653AB0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7" name="Line 1">
          <a:extLst>
            <a:ext uri="{FF2B5EF4-FFF2-40B4-BE49-F238E27FC236}">
              <a16:creationId xmlns:a16="http://schemas.microsoft.com/office/drawing/2014/main" id="{54F07058-489D-4E82-BF2D-F9E8F6B5AA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8" name="Line 1">
          <a:extLst>
            <a:ext uri="{FF2B5EF4-FFF2-40B4-BE49-F238E27FC236}">
              <a16:creationId xmlns:a16="http://schemas.microsoft.com/office/drawing/2014/main" id="{D8CFA28D-6996-432D-9ACB-6D10C25C5D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9" name="Line 1">
          <a:extLst>
            <a:ext uri="{FF2B5EF4-FFF2-40B4-BE49-F238E27FC236}">
              <a16:creationId xmlns:a16="http://schemas.microsoft.com/office/drawing/2014/main" id="{DABD97B5-2CC3-450D-B473-44A8928FC5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0" name="Line 1">
          <a:extLst>
            <a:ext uri="{FF2B5EF4-FFF2-40B4-BE49-F238E27FC236}">
              <a16:creationId xmlns:a16="http://schemas.microsoft.com/office/drawing/2014/main" id="{3959A205-B873-4C52-8E07-B8F1C6079F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1" name="Line 1">
          <a:extLst>
            <a:ext uri="{FF2B5EF4-FFF2-40B4-BE49-F238E27FC236}">
              <a16:creationId xmlns:a16="http://schemas.microsoft.com/office/drawing/2014/main" id="{FDBE1406-A95A-4BC3-AAB7-394A596F4E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2" name="Line 1">
          <a:extLst>
            <a:ext uri="{FF2B5EF4-FFF2-40B4-BE49-F238E27FC236}">
              <a16:creationId xmlns:a16="http://schemas.microsoft.com/office/drawing/2014/main" id="{60D1B2C3-C8D4-4186-B143-B0F4C41919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" name="Line 1">
          <a:extLst>
            <a:ext uri="{FF2B5EF4-FFF2-40B4-BE49-F238E27FC236}">
              <a16:creationId xmlns:a16="http://schemas.microsoft.com/office/drawing/2014/main" id="{4713F9ED-CECD-44A6-9BC1-A1F4FA1581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" name="Line 1">
          <a:extLst>
            <a:ext uri="{FF2B5EF4-FFF2-40B4-BE49-F238E27FC236}">
              <a16:creationId xmlns:a16="http://schemas.microsoft.com/office/drawing/2014/main" id="{65CDF3EB-49F6-4D77-BB3D-038CF5C046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5" name="Line 1">
          <a:extLst>
            <a:ext uri="{FF2B5EF4-FFF2-40B4-BE49-F238E27FC236}">
              <a16:creationId xmlns:a16="http://schemas.microsoft.com/office/drawing/2014/main" id="{FBD64D76-9582-497F-87A3-B3CB193DF8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" name="Line 1">
          <a:extLst>
            <a:ext uri="{FF2B5EF4-FFF2-40B4-BE49-F238E27FC236}">
              <a16:creationId xmlns:a16="http://schemas.microsoft.com/office/drawing/2014/main" id="{2F64BC02-177B-4AEB-A8D9-471B3F27DD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" name="Line 1">
          <a:extLst>
            <a:ext uri="{FF2B5EF4-FFF2-40B4-BE49-F238E27FC236}">
              <a16:creationId xmlns:a16="http://schemas.microsoft.com/office/drawing/2014/main" id="{37043FD2-71BD-483E-A05C-3DFAF165B1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8" name="Line 1">
          <a:extLst>
            <a:ext uri="{FF2B5EF4-FFF2-40B4-BE49-F238E27FC236}">
              <a16:creationId xmlns:a16="http://schemas.microsoft.com/office/drawing/2014/main" id="{956E8FB5-172D-471B-9141-EA09D07946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9" name="Line 1">
          <a:extLst>
            <a:ext uri="{FF2B5EF4-FFF2-40B4-BE49-F238E27FC236}">
              <a16:creationId xmlns:a16="http://schemas.microsoft.com/office/drawing/2014/main" id="{261675F6-FDDD-4534-ADBC-05F8076C05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" name="Line 1">
          <a:extLst>
            <a:ext uri="{FF2B5EF4-FFF2-40B4-BE49-F238E27FC236}">
              <a16:creationId xmlns:a16="http://schemas.microsoft.com/office/drawing/2014/main" id="{6A848F89-F98F-4D6F-B8A8-389ACB4A93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1" name="Line 1">
          <a:extLst>
            <a:ext uri="{FF2B5EF4-FFF2-40B4-BE49-F238E27FC236}">
              <a16:creationId xmlns:a16="http://schemas.microsoft.com/office/drawing/2014/main" id="{0A828909-A3A1-42AB-B691-4A9264B67A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" name="Line 1">
          <a:extLst>
            <a:ext uri="{FF2B5EF4-FFF2-40B4-BE49-F238E27FC236}">
              <a16:creationId xmlns:a16="http://schemas.microsoft.com/office/drawing/2014/main" id="{B7AEE0DC-5087-4865-A030-C8185BC4A4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" name="Line 1">
          <a:extLst>
            <a:ext uri="{FF2B5EF4-FFF2-40B4-BE49-F238E27FC236}">
              <a16:creationId xmlns:a16="http://schemas.microsoft.com/office/drawing/2014/main" id="{D0A2EE9C-FE60-45D3-835A-7913CE7AA3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4" name="Line 1">
          <a:extLst>
            <a:ext uri="{FF2B5EF4-FFF2-40B4-BE49-F238E27FC236}">
              <a16:creationId xmlns:a16="http://schemas.microsoft.com/office/drawing/2014/main" id="{C0459108-521E-46D6-A17B-F98B0AEE5A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" name="Line 1">
          <a:extLst>
            <a:ext uri="{FF2B5EF4-FFF2-40B4-BE49-F238E27FC236}">
              <a16:creationId xmlns:a16="http://schemas.microsoft.com/office/drawing/2014/main" id="{40624012-2942-4224-81F6-765E4D977E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" name="Line 1">
          <a:extLst>
            <a:ext uri="{FF2B5EF4-FFF2-40B4-BE49-F238E27FC236}">
              <a16:creationId xmlns:a16="http://schemas.microsoft.com/office/drawing/2014/main" id="{31B27788-1B23-493A-B9AC-4B607C7648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7" name="Line 1">
          <a:extLst>
            <a:ext uri="{FF2B5EF4-FFF2-40B4-BE49-F238E27FC236}">
              <a16:creationId xmlns:a16="http://schemas.microsoft.com/office/drawing/2014/main" id="{6C68685C-C485-4256-B188-0A8CA9D39E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" name="Line 1">
          <a:extLst>
            <a:ext uri="{FF2B5EF4-FFF2-40B4-BE49-F238E27FC236}">
              <a16:creationId xmlns:a16="http://schemas.microsoft.com/office/drawing/2014/main" id="{EF736CBB-AE94-4F24-9456-8D1E1002BB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" name="Line 1">
          <a:extLst>
            <a:ext uri="{FF2B5EF4-FFF2-40B4-BE49-F238E27FC236}">
              <a16:creationId xmlns:a16="http://schemas.microsoft.com/office/drawing/2014/main" id="{D30E5586-53E1-4850-88C8-AB575E834E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0" name="Line 1">
          <a:extLst>
            <a:ext uri="{FF2B5EF4-FFF2-40B4-BE49-F238E27FC236}">
              <a16:creationId xmlns:a16="http://schemas.microsoft.com/office/drawing/2014/main" id="{E56C6EFC-9C6D-45A1-ADD2-881DFC49C9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" name="Line 1">
          <a:extLst>
            <a:ext uri="{FF2B5EF4-FFF2-40B4-BE49-F238E27FC236}">
              <a16:creationId xmlns:a16="http://schemas.microsoft.com/office/drawing/2014/main" id="{1B27DC4F-B6CD-4437-BE9D-5FDA4CACF3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" name="Line 1">
          <a:extLst>
            <a:ext uri="{FF2B5EF4-FFF2-40B4-BE49-F238E27FC236}">
              <a16:creationId xmlns:a16="http://schemas.microsoft.com/office/drawing/2014/main" id="{1C2FDAC0-0FE9-40AE-88CC-5E72008388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3" name="Line 1">
          <a:extLst>
            <a:ext uri="{FF2B5EF4-FFF2-40B4-BE49-F238E27FC236}">
              <a16:creationId xmlns:a16="http://schemas.microsoft.com/office/drawing/2014/main" id="{F5F7A471-DF53-464C-A336-5CFBD357A7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" name="Line 1">
          <a:extLst>
            <a:ext uri="{FF2B5EF4-FFF2-40B4-BE49-F238E27FC236}">
              <a16:creationId xmlns:a16="http://schemas.microsoft.com/office/drawing/2014/main" id="{20F47ADB-32C4-4C2A-993F-3B64259692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" name="Line 1">
          <a:extLst>
            <a:ext uri="{FF2B5EF4-FFF2-40B4-BE49-F238E27FC236}">
              <a16:creationId xmlns:a16="http://schemas.microsoft.com/office/drawing/2014/main" id="{BDBEE62B-EF5A-41B9-AD54-08713E6DC5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6" name="Line 1">
          <a:extLst>
            <a:ext uri="{FF2B5EF4-FFF2-40B4-BE49-F238E27FC236}">
              <a16:creationId xmlns:a16="http://schemas.microsoft.com/office/drawing/2014/main" id="{E7020EC9-C361-453C-9AFA-8C451707A8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7" name="Line 1">
          <a:extLst>
            <a:ext uri="{FF2B5EF4-FFF2-40B4-BE49-F238E27FC236}">
              <a16:creationId xmlns:a16="http://schemas.microsoft.com/office/drawing/2014/main" id="{423F8781-06FC-4C1D-8D9C-A011FE7FD9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" name="Line 1">
          <a:extLst>
            <a:ext uri="{FF2B5EF4-FFF2-40B4-BE49-F238E27FC236}">
              <a16:creationId xmlns:a16="http://schemas.microsoft.com/office/drawing/2014/main" id="{D10181FB-6678-424C-A958-5D5AC2072E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" name="Line 1">
          <a:extLst>
            <a:ext uri="{FF2B5EF4-FFF2-40B4-BE49-F238E27FC236}">
              <a16:creationId xmlns:a16="http://schemas.microsoft.com/office/drawing/2014/main" id="{25F658FF-BBB4-4568-85D3-BB7CD9A5CC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" name="Line 1">
          <a:extLst>
            <a:ext uri="{FF2B5EF4-FFF2-40B4-BE49-F238E27FC236}">
              <a16:creationId xmlns:a16="http://schemas.microsoft.com/office/drawing/2014/main" id="{90E0C464-ECDB-48BC-98DB-425AF2F3F4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" name="Line 1">
          <a:extLst>
            <a:ext uri="{FF2B5EF4-FFF2-40B4-BE49-F238E27FC236}">
              <a16:creationId xmlns:a16="http://schemas.microsoft.com/office/drawing/2014/main" id="{6BE83755-7416-4671-B9CF-8D55A62A93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2" name="Line 1">
          <a:extLst>
            <a:ext uri="{FF2B5EF4-FFF2-40B4-BE49-F238E27FC236}">
              <a16:creationId xmlns:a16="http://schemas.microsoft.com/office/drawing/2014/main" id="{10DEB6B6-B7A9-446D-8614-D7B35A3DDA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" name="Line 1">
          <a:extLst>
            <a:ext uri="{FF2B5EF4-FFF2-40B4-BE49-F238E27FC236}">
              <a16:creationId xmlns:a16="http://schemas.microsoft.com/office/drawing/2014/main" id="{D731DE8C-FB00-4663-9337-338AF9D6BE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" name="Line 1">
          <a:extLst>
            <a:ext uri="{FF2B5EF4-FFF2-40B4-BE49-F238E27FC236}">
              <a16:creationId xmlns:a16="http://schemas.microsoft.com/office/drawing/2014/main" id="{A0FFF9BF-E54F-42D3-9BC7-E479183742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5" name="Line 1">
          <a:extLst>
            <a:ext uri="{FF2B5EF4-FFF2-40B4-BE49-F238E27FC236}">
              <a16:creationId xmlns:a16="http://schemas.microsoft.com/office/drawing/2014/main" id="{08E97DAE-20FE-48AF-9745-98E0D2A02F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" name="Line 1">
          <a:extLst>
            <a:ext uri="{FF2B5EF4-FFF2-40B4-BE49-F238E27FC236}">
              <a16:creationId xmlns:a16="http://schemas.microsoft.com/office/drawing/2014/main" id="{0DD36576-50D1-47DD-A9A5-F01A00D7E3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" name="Line 1">
          <a:extLst>
            <a:ext uri="{FF2B5EF4-FFF2-40B4-BE49-F238E27FC236}">
              <a16:creationId xmlns:a16="http://schemas.microsoft.com/office/drawing/2014/main" id="{F356393F-865F-4292-9171-A7DA35EB9E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8" name="Line 1">
          <a:extLst>
            <a:ext uri="{FF2B5EF4-FFF2-40B4-BE49-F238E27FC236}">
              <a16:creationId xmlns:a16="http://schemas.microsoft.com/office/drawing/2014/main" id="{7215C5AE-80B2-4A66-8AD9-C466C2EAE0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" name="Line 1">
          <a:extLst>
            <a:ext uri="{FF2B5EF4-FFF2-40B4-BE49-F238E27FC236}">
              <a16:creationId xmlns:a16="http://schemas.microsoft.com/office/drawing/2014/main" id="{80F64F47-473E-4144-B367-B1B2ADDD9B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" name="Line 1">
          <a:extLst>
            <a:ext uri="{FF2B5EF4-FFF2-40B4-BE49-F238E27FC236}">
              <a16:creationId xmlns:a16="http://schemas.microsoft.com/office/drawing/2014/main" id="{38F978CA-8332-41C1-803D-0CC6E5AD39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" name="Line 1">
          <a:extLst>
            <a:ext uri="{FF2B5EF4-FFF2-40B4-BE49-F238E27FC236}">
              <a16:creationId xmlns:a16="http://schemas.microsoft.com/office/drawing/2014/main" id="{9CB966D2-4EC7-427E-8FB6-63E3542821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" name="Line 1">
          <a:extLst>
            <a:ext uri="{FF2B5EF4-FFF2-40B4-BE49-F238E27FC236}">
              <a16:creationId xmlns:a16="http://schemas.microsoft.com/office/drawing/2014/main" id="{17A6B98A-529E-4091-B021-5305059C3C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" name="Line 1">
          <a:extLst>
            <a:ext uri="{FF2B5EF4-FFF2-40B4-BE49-F238E27FC236}">
              <a16:creationId xmlns:a16="http://schemas.microsoft.com/office/drawing/2014/main" id="{36D66E1C-693D-4879-91D6-B396654B23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" name="Line 1">
          <a:extLst>
            <a:ext uri="{FF2B5EF4-FFF2-40B4-BE49-F238E27FC236}">
              <a16:creationId xmlns:a16="http://schemas.microsoft.com/office/drawing/2014/main" id="{7FD30720-4B54-4417-A07C-75CAD00D02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" name="Line 1">
          <a:extLst>
            <a:ext uri="{FF2B5EF4-FFF2-40B4-BE49-F238E27FC236}">
              <a16:creationId xmlns:a16="http://schemas.microsoft.com/office/drawing/2014/main" id="{35E80035-4110-4970-AB0E-517407938E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" name="Line 1">
          <a:extLst>
            <a:ext uri="{FF2B5EF4-FFF2-40B4-BE49-F238E27FC236}">
              <a16:creationId xmlns:a16="http://schemas.microsoft.com/office/drawing/2014/main" id="{AFAC3FF8-FB1E-4400-955F-82DD88150E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" name="Line 1">
          <a:extLst>
            <a:ext uri="{FF2B5EF4-FFF2-40B4-BE49-F238E27FC236}">
              <a16:creationId xmlns:a16="http://schemas.microsoft.com/office/drawing/2014/main" id="{5EB44F16-E15E-484D-B312-33FF4FD646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" name="Line 1">
          <a:extLst>
            <a:ext uri="{FF2B5EF4-FFF2-40B4-BE49-F238E27FC236}">
              <a16:creationId xmlns:a16="http://schemas.microsoft.com/office/drawing/2014/main" id="{D702F66A-C99E-4D84-9AE3-BEA25670B1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" name="Line 1">
          <a:extLst>
            <a:ext uri="{FF2B5EF4-FFF2-40B4-BE49-F238E27FC236}">
              <a16:creationId xmlns:a16="http://schemas.microsoft.com/office/drawing/2014/main" id="{AD1B02CB-968F-452F-B5BE-178437B5FC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" name="Line 1">
          <a:extLst>
            <a:ext uri="{FF2B5EF4-FFF2-40B4-BE49-F238E27FC236}">
              <a16:creationId xmlns:a16="http://schemas.microsoft.com/office/drawing/2014/main" id="{16C57E29-779F-4EFC-81FB-7355FC7BF0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" name="Line 1">
          <a:extLst>
            <a:ext uri="{FF2B5EF4-FFF2-40B4-BE49-F238E27FC236}">
              <a16:creationId xmlns:a16="http://schemas.microsoft.com/office/drawing/2014/main" id="{996C18AE-A8FC-4D06-840B-97A24B7E08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" name="Line 1">
          <a:extLst>
            <a:ext uri="{FF2B5EF4-FFF2-40B4-BE49-F238E27FC236}">
              <a16:creationId xmlns:a16="http://schemas.microsoft.com/office/drawing/2014/main" id="{18ABD406-F083-439E-A91A-316E359E21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" name="Line 1">
          <a:extLst>
            <a:ext uri="{FF2B5EF4-FFF2-40B4-BE49-F238E27FC236}">
              <a16:creationId xmlns:a16="http://schemas.microsoft.com/office/drawing/2014/main" id="{E0FD4445-E106-4ED6-885E-8D071E6458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" name="Line 1">
          <a:extLst>
            <a:ext uri="{FF2B5EF4-FFF2-40B4-BE49-F238E27FC236}">
              <a16:creationId xmlns:a16="http://schemas.microsoft.com/office/drawing/2014/main" id="{F23142F4-9A69-4653-BDE4-EDEAAA4C91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" name="Line 1">
          <a:extLst>
            <a:ext uri="{FF2B5EF4-FFF2-40B4-BE49-F238E27FC236}">
              <a16:creationId xmlns:a16="http://schemas.microsoft.com/office/drawing/2014/main" id="{7B079E95-63D1-4B61-B01C-4DB4C277F0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" name="Line 1">
          <a:extLst>
            <a:ext uri="{FF2B5EF4-FFF2-40B4-BE49-F238E27FC236}">
              <a16:creationId xmlns:a16="http://schemas.microsoft.com/office/drawing/2014/main" id="{5A200C0E-5737-45AF-80E1-299AA32B89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" name="Line 1">
          <a:extLst>
            <a:ext uri="{FF2B5EF4-FFF2-40B4-BE49-F238E27FC236}">
              <a16:creationId xmlns:a16="http://schemas.microsoft.com/office/drawing/2014/main" id="{9B9C79AB-7790-4285-B412-EA1F10809B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" name="Line 1">
          <a:extLst>
            <a:ext uri="{FF2B5EF4-FFF2-40B4-BE49-F238E27FC236}">
              <a16:creationId xmlns:a16="http://schemas.microsoft.com/office/drawing/2014/main" id="{38B2F7F4-19A2-4497-B1AD-01179B65FD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" name="Line 1">
          <a:extLst>
            <a:ext uri="{FF2B5EF4-FFF2-40B4-BE49-F238E27FC236}">
              <a16:creationId xmlns:a16="http://schemas.microsoft.com/office/drawing/2014/main" id="{035E163A-EE0D-4E88-91E0-AA8BFDA6E0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" name="Line 1">
          <a:extLst>
            <a:ext uri="{FF2B5EF4-FFF2-40B4-BE49-F238E27FC236}">
              <a16:creationId xmlns:a16="http://schemas.microsoft.com/office/drawing/2014/main" id="{A1D6BDF6-491F-48C8-9FF3-95500415E5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" name="Line 1">
          <a:extLst>
            <a:ext uri="{FF2B5EF4-FFF2-40B4-BE49-F238E27FC236}">
              <a16:creationId xmlns:a16="http://schemas.microsoft.com/office/drawing/2014/main" id="{E9B9347E-1A01-4E51-8E2C-C84B1449E4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2" name="Line 1">
          <a:extLst>
            <a:ext uri="{FF2B5EF4-FFF2-40B4-BE49-F238E27FC236}">
              <a16:creationId xmlns:a16="http://schemas.microsoft.com/office/drawing/2014/main" id="{E5B99D56-65D5-4D5E-A750-391D713C87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" name="Line 1">
          <a:extLst>
            <a:ext uri="{FF2B5EF4-FFF2-40B4-BE49-F238E27FC236}">
              <a16:creationId xmlns:a16="http://schemas.microsoft.com/office/drawing/2014/main" id="{B27AA8AE-3AD2-4336-8668-DAF1598522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" name="Line 1">
          <a:extLst>
            <a:ext uri="{FF2B5EF4-FFF2-40B4-BE49-F238E27FC236}">
              <a16:creationId xmlns:a16="http://schemas.microsoft.com/office/drawing/2014/main" id="{8A5FADAE-6740-4AC3-9007-9E1C7149A1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5" name="Line 1">
          <a:extLst>
            <a:ext uri="{FF2B5EF4-FFF2-40B4-BE49-F238E27FC236}">
              <a16:creationId xmlns:a16="http://schemas.microsoft.com/office/drawing/2014/main" id="{6338D693-3777-4F75-9B97-052B0F9815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" name="Line 1">
          <a:extLst>
            <a:ext uri="{FF2B5EF4-FFF2-40B4-BE49-F238E27FC236}">
              <a16:creationId xmlns:a16="http://schemas.microsoft.com/office/drawing/2014/main" id="{333206C2-A603-407F-B3CD-7D52211FBD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" name="Line 1">
          <a:extLst>
            <a:ext uri="{FF2B5EF4-FFF2-40B4-BE49-F238E27FC236}">
              <a16:creationId xmlns:a16="http://schemas.microsoft.com/office/drawing/2014/main" id="{E6AE8CFE-EA7A-4A13-9162-396040A438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8" name="Line 1">
          <a:extLst>
            <a:ext uri="{FF2B5EF4-FFF2-40B4-BE49-F238E27FC236}">
              <a16:creationId xmlns:a16="http://schemas.microsoft.com/office/drawing/2014/main" id="{7A6EC735-57D0-4D4E-8439-7EF3981E58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" name="Line 1">
          <a:extLst>
            <a:ext uri="{FF2B5EF4-FFF2-40B4-BE49-F238E27FC236}">
              <a16:creationId xmlns:a16="http://schemas.microsoft.com/office/drawing/2014/main" id="{5B62C022-FAA2-4981-AB4F-3362A24245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" name="Line 1">
          <a:extLst>
            <a:ext uri="{FF2B5EF4-FFF2-40B4-BE49-F238E27FC236}">
              <a16:creationId xmlns:a16="http://schemas.microsoft.com/office/drawing/2014/main" id="{234D3AF6-836D-47AC-945F-A9B40D83F1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" name="Line 1">
          <a:extLst>
            <a:ext uri="{FF2B5EF4-FFF2-40B4-BE49-F238E27FC236}">
              <a16:creationId xmlns:a16="http://schemas.microsoft.com/office/drawing/2014/main" id="{AEF7A36A-2985-431E-A2E9-F4E63B10D4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" name="Line 1">
          <a:extLst>
            <a:ext uri="{FF2B5EF4-FFF2-40B4-BE49-F238E27FC236}">
              <a16:creationId xmlns:a16="http://schemas.microsoft.com/office/drawing/2014/main" id="{87CF801E-4292-422C-89E0-10F0B04024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" name="Line 1">
          <a:extLst>
            <a:ext uri="{FF2B5EF4-FFF2-40B4-BE49-F238E27FC236}">
              <a16:creationId xmlns:a16="http://schemas.microsoft.com/office/drawing/2014/main" id="{96F6F3E2-9577-45B0-9C4D-649D2077B5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" name="Line 1">
          <a:extLst>
            <a:ext uri="{FF2B5EF4-FFF2-40B4-BE49-F238E27FC236}">
              <a16:creationId xmlns:a16="http://schemas.microsoft.com/office/drawing/2014/main" id="{B7263BC2-081C-4ED5-9D60-DD20ED533C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" name="Line 1">
          <a:extLst>
            <a:ext uri="{FF2B5EF4-FFF2-40B4-BE49-F238E27FC236}">
              <a16:creationId xmlns:a16="http://schemas.microsoft.com/office/drawing/2014/main" id="{E13D9411-46B1-4A90-96A1-F5AFF7B475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" name="Line 1">
          <a:extLst>
            <a:ext uri="{FF2B5EF4-FFF2-40B4-BE49-F238E27FC236}">
              <a16:creationId xmlns:a16="http://schemas.microsoft.com/office/drawing/2014/main" id="{69254AAD-3059-4C90-A3A9-0518CC1212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" name="Line 1">
          <a:extLst>
            <a:ext uri="{FF2B5EF4-FFF2-40B4-BE49-F238E27FC236}">
              <a16:creationId xmlns:a16="http://schemas.microsoft.com/office/drawing/2014/main" id="{CC5D1A7F-AD6B-41DE-8D78-9125BCBCC3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" name="Line 1">
          <a:extLst>
            <a:ext uri="{FF2B5EF4-FFF2-40B4-BE49-F238E27FC236}">
              <a16:creationId xmlns:a16="http://schemas.microsoft.com/office/drawing/2014/main" id="{0931ABB1-5BC3-4419-9863-56B290111B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" name="Line 1">
          <a:extLst>
            <a:ext uri="{FF2B5EF4-FFF2-40B4-BE49-F238E27FC236}">
              <a16:creationId xmlns:a16="http://schemas.microsoft.com/office/drawing/2014/main" id="{61A64704-DDB8-43E1-8255-AC5DF1DA37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" name="Line 1">
          <a:extLst>
            <a:ext uri="{FF2B5EF4-FFF2-40B4-BE49-F238E27FC236}">
              <a16:creationId xmlns:a16="http://schemas.microsoft.com/office/drawing/2014/main" id="{F3814872-AB35-4445-B74A-B99944A8E5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" name="Line 1">
          <a:extLst>
            <a:ext uri="{FF2B5EF4-FFF2-40B4-BE49-F238E27FC236}">
              <a16:creationId xmlns:a16="http://schemas.microsoft.com/office/drawing/2014/main" id="{70F5026E-3446-45E3-AA72-B2693E3EDE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" name="Line 1">
          <a:extLst>
            <a:ext uri="{FF2B5EF4-FFF2-40B4-BE49-F238E27FC236}">
              <a16:creationId xmlns:a16="http://schemas.microsoft.com/office/drawing/2014/main" id="{3E77E65B-F863-437B-9001-99760BF7DF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" name="Line 1">
          <a:extLst>
            <a:ext uri="{FF2B5EF4-FFF2-40B4-BE49-F238E27FC236}">
              <a16:creationId xmlns:a16="http://schemas.microsoft.com/office/drawing/2014/main" id="{61C08073-AF66-4DD1-86AC-C7BDD656E5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" name="Line 1">
          <a:extLst>
            <a:ext uri="{FF2B5EF4-FFF2-40B4-BE49-F238E27FC236}">
              <a16:creationId xmlns:a16="http://schemas.microsoft.com/office/drawing/2014/main" id="{EBD4DEEE-F5A0-44BC-A6C0-7F499D8524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" name="Line 1">
          <a:extLst>
            <a:ext uri="{FF2B5EF4-FFF2-40B4-BE49-F238E27FC236}">
              <a16:creationId xmlns:a16="http://schemas.microsoft.com/office/drawing/2014/main" id="{3EECB1D2-60A4-4FDB-8787-5805CEADC1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" name="Line 1">
          <a:extLst>
            <a:ext uri="{FF2B5EF4-FFF2-40B4-BE49-F238E27FC236}">
              <a16:creationId xmlns:a16="http://schemas.microsoft.com/office/drawing/2014/main" id="{C630A194-44BF-4E98-8E35-6C0D9AF4D5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" name="Line 1">
          <a:extLst>
            <a:ext uri="{FF2B5EF4-FFF2-40B4-BE49-F238E27FC236}">
              <a16:creationId xmlns:a16="http://schemas.microsoft.com/office/drawing/2014/main" id="{337045F7-FC1A-41DD-B5AE-6C91414DCF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" name="Line 1">
          <a:extLst>
            <a:ext uri="{FF2B5EF4-FFF2-40B4-BE49-F238E27FC236}">
              <a16:creationId xmlns:a16="http://schemas.microsoft.com/office/drawing/2014/main" id="{C12CC6EF-E914-4D91-B9C1-56F9636265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9" name="Line 1">
          <a:extLst>
            <a:ext uri="{FF2B5EF4-FFF2-40B4-BE49-F238E27FC236}">
              <a16:creationId xmlns:a16="http://schemas.microsoft.com/office/drawing/2014/main" id="{5344A14E-E770-4C72-9BAF-7BDA59AE8E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" name="Line 1">
          <a:extLst>
            <a:ext uri="{FF2B5EF4-FFF2-40B4-BE49-F238E27FC236}">
              <a16:creationId xmlns:a16="http://schemas.microsoft.com/office/drawing/2014/main" id="{5DB2D010-5251-439D-AF6D-AF0A39C619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" name="Line 1">
          <a:extLst>
            <a:ext uri="{FF2B5EF4-FFF2-40B4-BE49-F238E27FC236}">
              <a16:creationId xmlns:a16="http://schemas.microsoft.com/office/drawing/2014/main" id="{F610B2FF-F978-44F2-8364-C18D52DFA2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2" name="Line 1">
          <a:extLst>
            <a:ext uri="{FF2B5EF4-FFF2-40B4-BE49-F238E27FC236}">
              <a16:creationId xmlns:a16="http://schemas.microsoft.com/office/drawing/2014/main" id="{B3A5D4F1-08FB-48B6-8E5B-0660578735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3" name="Line 1">
          <a:extLst>
            <a:ext uri="{FF2B5EF4-FFF2-40B4-BE49-F238E27FC236}">
              <a16:creationId xmlns:a16="http://schemas.microsoft.com/office/drawing/2014/main" id="{AB5E51B8-23F4-4D24-98F7-A3C786F98D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4" name="Line 1">
          <a:extLst>
            <a:ext uri="{FF2B5EF4-FFF2-40B4-BE49-F238E27FC236}">
              <a16:creationId xmlns:a16="http://schemas.microsoft.com/office/drawing/2014/main" id="{E99BF0AB-6E7D-4A57-8508-0F1F3BE99A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5" name="Line 1">
          <a:extLst>
            <a:ext uri="{FF2B5EF4-FFF2-40B4-BE49-F238E27FC236}">
              <a16:creationId xmlns:a16="http://schemas.microsoft.com/office/drawing/2014/main" id="{8F468962-686C-4CEC-9270-7C2EACEE14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" name="Line 1">
          <a:extLst>
            <a:ext uri="{FF2B5EF4-FFF2-40B4-BE49-F238E27FC236}">
              <a16:creationId xmlns:a16="http://schemas.microsoft.com/office/drawing/2014/main" id="{B2823998-47B9-40F6-8CDE-C799C1C85F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" name="Line 1">
          <a:extLst>
            <a:ext uri="{FF2B5EF4-FFF2-40B4-BE49-F238E27FC236}">
              <a16:creationId xmlns:a16="http://schemas.microsoft.com/office/drawing/2014/main" id="{C60C7CDF-E715-4C27-BD40-C113017D51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8" name="Line 1">
          <a:extLst>
            <a:ext uri="{FF2B5EF4-FFF2-40B4-BE49-F238E27FC236}">
              <a16:creationId xmlns:a16="http://schemas.microsoft.com/office/drawing/2014/main" id="{427CE7E7-6386-4810-BB36-613108D547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9" name="Line 1">
          <a:extLst>
            <a:ext uri="{FF2B5EF4-FFF2-40B4-BE49-F238E27FC236}">
              <a16:creationId xmlns:a16="http://schemas.microsoft.com/office/drawing/2014/main" id="{E59C0714-CB35-4EEA-9C90-773808ACF4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" name="Line 1">
          <a:extLst>
            <a:ext uri="{FF2B5EF4-FFF2-40B4-BE49-F238E27FC236}">
              <a16:creationId xmlns:a16="http://schemas.microsoft.com/office/drawing/2014/main" id="{78C80C35-36B3-41B7-AE06-53F23F60E1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1" name="Line 1">
          <a:extLst>
            <a:ext uri="{FF2B5EF4-FFF2-40B4-BE49-F238E27FC236}">
              <a16:creationId xmlns:a16="http://schemas.microsoft.com/office/drawing/2014/main" id="{DBB6DBE5-F794-4B91-8FE9-D7EA68FD3C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" name="Line 1">
          <a:extLst>
            <a:ext uri="{FF2B5EF4-FFF2-40B4-BE49-F238E27FC236}">
              <a16:creationId xmlns:a16="http://schemas.microsoft.com/office/drawing/2014/main" id="{B850BB83-05AF-4872-A521-64F82ED1D5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" name="Line 1">
          <a:extLst>
            <a:ext uri="{FF2B5EF4-FFF2-40B4-BE49-F238E27FC236}">
              <a16:creationId xmlns:a16="http://schemas.microsoft.com/office/drawing/2014/main" id="{EE83BCED-8BC1-4FAE-BED1-F81D2AC4AC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4" name="Line 1">
          <a:extLst>
            <a:ext uri="{FF2B5EF4-FFF2-40B4-BE49-F238E27FC236}">
              <a16:creationId xmlns:a16="http://schemas.microsoft.com/office/drawing/2014/main" id="{122A6A17-99B4-42F9-A2BE-F2B7B126F4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" name="Line 1">
          <a:extLst>
            <a:ext uri="{FF2B5EF4-FFF2-40B4-BE49-F238E27FC236}">
              <a16:creationId xmlns:a16="http://schemas.microsoft.com/office/drawing/2014/main" id="{FAAAADD3-7949-4688-B399-28A233A1C6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" name="Line 1">
          <a:extLst>
            <a:ext uri="{FF2B5EF4-FFF2-40B4-BE49-F238E27FC236}">
              <a16:creationId xmlns:a16="http://schemas.microsoft.com/office/drawing/2014/main" id="{8ACA8509-55D1-4A6A-A397-0925EBABC7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7" name="Line 1">
          <a:extLst>
            <a:ext uri="{FF2B5EF4-FFF2-40B4-BE49-F238E27FC236}">
              <a16:creationId xmlns:a16="http://schemas.microsoft.com/office/drawing/2014/main" id="{1144C403-49F3-4948-96CE-6C86E890E5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8" name="Line 1">
          <a:extLst>
            <a:ext uri="{FF2B5EF4-FFF2-40B4-BE49-F238E27FC236}">
              <a16:creationId xmlns:a16="http://schemas.microsoft.com/office/drawing/2014/main" id="{471596E2-6A17-4F75-9982-139635EE85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" name="Line 1">
          <a:extLst>
            <a:ext uri="{FF2B5EF4-FFF2-40B4-BE49-F238E27FC236}">
              <a16:creationId xmlns:a16="http://schemas.microsoft.com/office/drawing/2014/main" id="{9AE77232-6FD0-4518-B865-A0237BC60A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" name="Line 1">
          <a:extLst>
            <a:ext uri="{FF2B5EF4-FFF2-40B4-BE49-F238E27FC236}">
              <a16:creationId xmlns:a16="http://schemas.microsoft.com/office/drawing/2014/main" id="{48E2953B-B806-4F3A-9D17-47CE6029DA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" name="Line 1">
          <a:extLst>
            <a:ext uri="{FF2B5EF4-FFF2-40B4-BE49-F238E27FC236}">
              <a16:creationId xmlns:a16="http://schemas.microsoft.com/office/drawing/2014/main" id="{D7C3A82A-74C9-4D0F-99AB-439B8CA02C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" name="Line 1">
          <a:extLst>
            <a:ext uri="{FF2B5EF4-FFF2-40B4-BE49-F238E27FC236}">
              <a16:creationId xmlns:a16="http://schemas.microsoft.com/office/drawing/2014/main" id="{3998B1E8-5C45-4240-BB98-C5C6822994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" name="Line 1">
          <a:extLst>
            <a:ext uri="{FF2B5EF4-FFF2-40B4-BE49-F238E27FC236}">
              <a16:creationId xmlns:a16="http://schemas.microsoft.com/office/drawing/2014/main" id="{A24B15CC-5C5A-48F6-8F08-CE9844449C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" name="Line 1">
          <a:extLst>
            <a:ext uri="{FF2B5EF4-FFF2-40B4-BE49-F238E27FC236}">
              <a16:creationId xmlns:a16="http://schemas.microsoft.com/office/drawing/2014/main" id="{AE06CAF0-34CA-4808-9CAB-D9E136D33D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" name="Line 1">
          <a:extLst>
            <a:ext uri="{FF2B5EF4-FFF2-40B4-BE49-F238E27FC236}">
              <a16:creationId xmlns:a16="http://schemas.microsoft.com/office/drawing/2014/main" id="{EE51E3E1-D5A9-4605-81DE-F28BCBD919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" name="Line 1">
          <a:extLst>
            <a:ext uri="{FF2B5EF4-FFF2-40B4-BE49-F238E27FC236}">
              <a16:creationId xmlns:a16="http://schemas.microsoft.com/office/drawing/2014/main" id="{86AEBDCA-557B-4516-8D62-9598DCB203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" name="Line 1">
          <a:extLst>
            <a:ext uri="{FF2B5EF4-FFF2-40B4-BE49-F238E27FC236}">
              <a16:creationId xmlns:a16="http://schemas.microsoft.com/office/drawing/2014/main" id="{F8F50EB1-A305-4BCE-8E20-E04143023F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" name="Line 1">
          <a:extLst>
            <a:ext uri="{FF2B5EF4-FFF2-40B4-BE49-F238E27FC236}">
              <a16:creationId xmlns:a16="http://schemas.microsoft.com/office/drawing/2014/main" id="{08618677-8F0F-44DF-98B5-D9210BC761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" name="Line 1">
          <a:extLst>
            <a:ext uri="{FF2B5EF4-FFF2-40B4-BE49-F238E27FC236}">
              <a16:creationId xmlns:a16="http://schemas.microsoft.com/office/drawing/2014/main" id="{039D59D1-6AC9-4141-A9C2-F0EADD4201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" name="Line 1">
          <a:extLst>
            <a:ext uri="{FF2B5EF4-FFF2-40B4-BE49-F238E27FC236}">
              <a16:creationId xmlns:a16="http://schemas.microsoft.com/office/drawing/2014/main" id="{0B7FB543-E9CF-4254-8CCF-A3D3358834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" name="Line 1">
          <a:extLst>
            <a:ext uri="{FF2B5EF4-FFF2-40B4-BE49-F238E27FC236}">
              <a16:creationId xmlns:a16="http://schemas.microsoft.com/office/drawing/2014/main" id="{F0E73015-CE2D-4846-9864-22B7BA9C38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2" name="Line 1">
          <a:extLst>
            <a:ext uri="{FF2B5EF4-FFF2-40B4-BE49-F238E27FC236}">
              <a16:creationId xmlns:a16="http://schemas.microsoft.com/office/drawing/2014/main" id="{3375B237-9859-4423-9B62-837292E0E2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" name="Line 1">
          <a:extLst>
            <a:ext uri="{FF2B5EF4-FFF2-40B4-BE49-F238E27FC236}">
              <a16:creationId xmlns:a16="http://schemas.microsoft.com/office/drawing/2014/main" id="{EB31E342-1A92-438B-A3C2-C9E1B7ADEC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" name="Line 1">
          <a:extLst>
            <a:ext uri="{FF2B5EF4-FFF2-40B4-BE49-F238E27FC236}">
              <a16:creationId xmlns:a16="http://schemas.microsoft.com/office/drawing/2014/main" id="{7C0771E3-B03D-4D99-BD90-B3771B4CBD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5" name="Line 1">
          <a:extLst>
            <a:ext uri="{FF2B5EF4-FFF2-40B4-BE49-F238E27FC236}">
              <a16:creationId xmlns:a16="http://schemas.microsoft.com/office/drawing/2014/main" id="{3135D1FE-FAFA-4874-9040-31ACFEE85B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" name="Line 1">
          <a:extLst>
            <a:ext uri="{FF2B5EF4-FFF2-40B4-BE49-F238E27FC236}">
              <a16:creationId xmlns:a16="http://schemas.microsoft.com/office/drawing/2014/main" id="{073D94BB-C060-49DA-929B-E590737098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" name="Line 1">
          <a:extLst>
            <a:ext uri="{FF2B5EF4-FFF2-40B4-BE49-F238E27FC236}">
              <a16:creationId xmlns:a16="http://schemas.microsoft.com/office/drawing/2014/main" id="{B07E3618-CAA9-4E3D-A118-E69A3C90CE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8" name="Line 1">
          <a:extLst>
            <a:ext uri="{FF2B5EF4-FFF2-40B4-BE49-F238E27FC236}">
              <a16:creationId xmlns:a16="http://schemas.microsoft.com/office/drawing/2014/main" id="{7F0B44EF-CBCE-4636-8846-5AA533C4CB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" name="Line 1">
          <a:extLst>
            <a:ext uri="{FF2B5EF4-FFF2-40B4-BE49-F238E27FC236}">
              <a16:creationId xmlns:a16="http://schemas.microsoft.com/office/drawing/2014/main" id="{47AB2E57-2ED2-4953-833E-5FD0E22742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" name="Line 1">
          <a:extLst>
            <a:ext uri="{FF2B5EF4-FFF2-40B4-BE49-F238E27FC236}">
              <a16:creationId xmlns:a16="http://schemas.microsoft.com/office/drawing/2014/main" id="{8BB4BC19-0452-46D4-AA11-C0751FAA15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" name="Line 1">
          <a:extLst>
            <a:ext uri="{FF2B5EF4-FFF2-40B4-BE49-F238E27FC236}">
              <a16:creationId xmlns:a16="http://schemas.microsoft.com/office/drawing/2014/main" id="{95297443-BDFC-40B8-AA9D-4B4D1E4488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" name="Line 1">
          <a:extLst>
            <a:ext uri="{FF2B5EF4-FFF2-40B4-BE49-F238E27FC236}">
              <a16:creationId xmlns:a16="http://schemas.microsoft.com/office/drawing/2014/main" id="{8BCD6784-AF5E-4F3F-B46A-96C262BB3C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" name="Line 1">
          <a:extLst>
            <a:ext uri="{FF2B5EF4-FFF2-40B4-BE49-F238E27FC236}">
              <a16:creationId xmlns:a16="http://schemas.microsoft.com/office/drawing/2014/main" id="{37312E58-DB76-4D15-A6FC-F5CACA5075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" name="Line 1">
          <a:extLst>
            <a:ext uri="{FF2B5EF4-FFF2-40B4-BE49-F238E27FC236}">
              <a16:creationId xmlns:a16="http://schemas.microsoft.com/office/drawing/2014/main" id="{FEB416ED-B3D8-4C45-B562-E3EA9BD25A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" name="Line 1">
          <a:extLst>
            <a:ext uri="{FF2B5EF4-FFF2-40B4-BE49-F238E27FC236}">
              <a16:creationId xmlns:a16="http://schemas.microsoft.com/office/drawing/2014/main" id="{ECCB3983-6AFC-4CFB-A0DB-18123B9557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" name="Line 1">
          <a:extLst>
            <a:ext uri="{FF2B5EF4-FFF2-40B4-BE49-F238E27FC236}">
              <a16:creationId xmlns:a16="http://schemas.microsoft.com/office/drawing/2014/main" id="{78CF5F0D-F054-4305-925A-B1EA570E60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" name="Line 1">
          <a:extLst>
            <a:ext uri="{FF2B5EF4-FFF2-40B4-BE49-F238E27FC236}">
              <a16:creationId xmlns:a16="http://schemas.microsoft.com/office/drawing/2014/main" id="{928B11AD-8B66-4080-9675-6315705F8B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" name="Line 1">
          <a:extLst>
            <a:ext uri="{FF2B5EF4-FFF2-40B4-BE49-F238E27FC236}">
              <a16:creationId xmlns:a16="http://schemas.microsoft.com/office/drawing/2014/main" id="{166CE027-1803-44E0-B555-2342B91DAA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" name="Line 1">
          <a:extLst>
            <a:ext uri="{FF2B5EF4-FFF2-40B4-BE49-F238E27FC236}">
              <a16:creationId xmlns:a16="http://schemas.microsoft.com/office/drawing/2014/main" id="{47A78CF7-03AA-4B98-976D-2CEB98DA3A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" name="Line 1">
          <a:extLst>
            <a:ext uri="{FF2B5EF4-FFF2-40B4-BE49-F238E27FC236}">
              <a16:creationId xmlns:a16="http://schemas.microsoft.com/office/drawing/2014/main" id="{4773DF8B-1528-4A9A-B497-381746EFA2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" name="Line 1">
          <a:extLst>
            <a:ext uri="{FF2B5EF4-FFF2-40B4-BE49-F238E27FC236}">
              <a16:creationId xmlns:a16="http://schemas.microsoft.com/office/drawing/2014/main" id="{D73B4E89-5D7A-4377-B2F4-1E77D132E0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" name="Line 1">
          <a:extLst>
            <a:ext uri="{FF2B5EF4-FFF2-40B4-BE49-F238E27FC236}">
              <a16:creationId xmlns:a16="http://schemas.microsoft.com/office/drawing/2014/main" id="{2E2F6499-58E8-4BA1-8206-3BFEC4D6BF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" name="Line 1">
          <a:extLst>
            <a:ext uri="{FF2B5EF4-FFF2-40B4-BE49-F238E27FC236}">
              <a16:creationId xmlns:a16="http://schemas.microsoft.com/office/drawing/2014/main" id="{493AE7C3-A3A4-4635-95EB-65160A2CD5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" name="Line 1">
          <a:extLst>
            <a:ext uri="{FF2B5EF4-FFF2-40B4-BE49-F238E27FC236}">
              <a16:creationId xmlns:a16="http://schemas.microsoft.com/office/drawing/2014/main" id="{2ADC8AF1-87EF-45E8-811D-A46B6F31A6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" name="Line 1">
          <a:extLst>
            <a:ext uri="{FF2B5EF4-FFF2-40B4-BE49-F238E27FC236}">
              <a16:creationId xmlns:a16="http://schemas.microsoft.com/office/drawing/2014/main" id="{61117926-24D1-4E00-BCA1-E1827A003E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" name="Line 1">
          <a:extLst>
            <a:ext uri="{FF2B5EF4-FFF2-40B4-BE49-F238E27FC236}">
              <a16:creationId xmlns:a16="http://schemas.microsoft.com/office/drawing/2014/main" id="{F41403D5-ED60-423A-851A-58209B643B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" name="Line 1">
          <a:extLst>
            <a:ext uri="{FF2B5EF4-FFF2-40B4-BE49-F238E27FC236}">
              <a16:creationId xmlns:a16="http://schemas.microsoft.com/office/drawing/2014/main" id="{646B605D-CCEB-41F9-A0C0-00C0AD0CD3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" name="Line 1">
          <a:extLst>
            <a:ext uri="{FF2B5EF4-FFF2-40B4-BE49-F238E27FC236}">
              <a16:creationId xmlns:a16="http://schemas.microsoft.com/office/drawing/2014/main" id="{7CA0E60F-8F3E-4710-AD1A-3058073AAA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" name="Line 1">
          <a:extLst>
            <a:ext uri="{FF2B5EF4-FFF2-40B4-BE49-F238E27FC236}">
              <a16:creationId xmlns:a16="http://schemas.microsoft.com/office/drawing/2014/main" id="{F1284C66-6FD9-4408-9CA9-077DA775EB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" name="Line 1">
          <a:extLst>
            <a:ext uri="{FF2B5EF4-FFF2-40B4-BE49-F238E27FC236}">
              <a16:creationId xmlns:a16="http://schemas.microsoft.com/office/drawing/2014/main" id="{630B8741-461F-4D9E-A622-3FD2B40C11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" name="Line 1">
          <a:extLst>
            <a:ext uri="{FF2B5EF4-FFF2-40B4-BE49-F238E27FC236}">
              <a16:creationId xmlns:a16="http://schemas.microsoft.com/office/drawing/2014/main" id="{1D3C7F80-68BE-4C26-8B9A-5045D3D083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2" name="Line 1">
          <a:extLst>
            <a:ext uri="{FF2B5EF4-FFF2-40B4-BE49-F238E27FC236}">
              <a16:creationId xmlns:a16="http://schemas.microsoft.com/office/drawing/2014/main" id="{7D509C21-202C-4BD0-859E-7ADE8EE35A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3" name="Line 1">
          <a:extLst>
            <a:ext uri="{FF2B5EF4-FFF2-40B4-BE49-F238E27FC236}">
              <a16:creationId xmlns:a16="http://schemas.microsoft.com/office/drawing/2014/main" id="{A99003A6-6745-4329-B976-D439CAD85D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" name="Line 1">
          <a:extLst>
            <a:ext uri="{FF2B5EF4-FFF2-40B4-BE49-F238E27FC236}">
              <a16:creationId xmlns:a16="http://schemas.microsoft.com/office/drawing/2014/main" id="{BF8B5F6A-B02D-4BA6-B7C6-8DF056FC3B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5" name="Line 1">
          <a:extLst>
            <a:ext uri="{FF2B5EF4-FFF2-40B4-BE49-F238E27FC236}">
              <a16:creationId xmlns:a16="http://schemas.microsoft.com/office/drawing/2014/main" id="{D1E672DC-E2B7-4AAC-A1BE-6C548A1BBB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" name="Line 1">
          <a:extLst>
            <a:ext uri="{FF2B5EF4-FFF2-40B4-BE49-F238E27FC236}">
              <a16:creationId xmlns:a16="http://schemas.microsoft.com/office/drawing/2014/main" id="{8B3B512F-19A8-4FAD-9875-153A1E1CB4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" name="Line 1">
          <a:extLst>
            <a:ext uri="{FF2B5EF4-FFF2-40B4-BE49-F238E27FC236}">
              <a16:creationId xmlns:a16="http://schemas.microsoft.com/office/drawing/2014/main" id="{533110F1-6B9D-4943-BB95-4A8D59CB2A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8" name="Line 1">
          <a:extLst>
            <a:ext uri="{FF2B5EF4-FFF2-40B4-BE49-F238E27FC236}">
              <a16:creationId xmlns:a16="http://schemas.microsoft.com/office/drawing/2014/main" id="{DE5DFDD7-2830-4A9E-9963-06D8AD8B9E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9" name="Line 1">
          <a:extLst>
            <a:ext uri="{FF2B5EF4-FFF2-40B4-BE49-F238E27FC236}">
              <a16:creationId xmlns:a16="http://schemas.microsoft.com/office/drawing/2014/main" id="{D1C9F075-5C7A-497D-B0B4-1435D3800F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" name="Line 1">
          <a:extLst>
            <a:ext uri="{FF2B5EF4-FFF2-40B4-BE49-F238E27FC236}">
              <a16:creationId xmlns:a16="http://schemas.microsoft.com/office/drawing/2014/main" id="{6E9648DD-6DA4-49C4-895A-94CA74E8AB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" name="Line 1">
          <a:extLst>
            <a:ext uri="{FF2B5EF4-FFF2-40B4-BE49-F238E27FC236}">
              <a16:creationId xmlns:a16="http://schemas.microsoft.com/office/drawing/2014/main" id="{8D5ADEE2-889F-462F-888B-F4A7B02E08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" name="Line 1">
          <a:extLst>
            <a:ext uri="{FF2B5EF4-FFF2-40B4-BE49-F238E27FC236}">
              <a16:creationId xmlns:a16="http://schemas.microsoft.com/office/drawing/2014/main" id="{FCEA361A-700E-444E-97FB-6CA9304C4A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" name="Line 1">
          <a:extLst>
            <a:ext uri="{FF2B5EF4-FFF2-40B4-BE49-F238E27FC236}">
              <a16:creationId xmlns:a16="http://schemas.microsoft.com/office/drawing/2014/main" id="{98E2E5B0-F8A5-4A08-96FB-59B9F3E756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" name="Line 1">
          <a:extLst>
            <a:ext uri="{FF2B5EF4-FFF2-40B4-BE49-F238E27FC236}">
              <a16:creationId xmlns:a16="http://schemas.microsoft.com/office/drawing/2014/main" id="{61B0D4AE-C777-437C-98AB-EA6CE3BED0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" name="Line 1">
          <a:extLst>
            <a:ext uri="{FF2B5EF4-FFF2-40B4-BE49-F238E27FC236}">
              <a16:creationId xmlns:a16="http://schemas.microsoft.com/office/drawing/2014/main" id="{0FB09FD5-279A-403E-88A0-1F17ED7192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" name="Line 1">
          <a:extLst>
            <a:ext uri="{FF2B5EF4-FFF2-40B4-BE49-F238E27FC236}">
              <a16:creationId xmlns:a16="http://schemas.microsoft.com/office/drawing/2014/main" id="{0E9F5585-0CE3-445C-A230-0AEB73F70C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" name="Line 1">
          <a:extLst>
            <a:ext uri="{FF2B5EF4-FFF2-40B4-BE49-F238E27FC236}">
              <a16:creationId xmlns:a16="http://schemas.microsoft.com/office/drawing/2014/main" id="{2F52F225-8B33-45D5-9C1B-53BF8490E6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" name="Line 1">
          <a:extLst>
            <a:ext uri="{FF2B5EF4-FFF2-40B4-BE49-F238E27FC236}">
              <a16:creationId xmlns:a16="http://schemas.microsoft.com/office/drawing/2014/main" id="{9BD28C2A-C5BC-4F69-A509-0A91D61E09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" name="Line 1">
          <a:extLst>
            <a:ext uri="{FF2B5EF4-FFF2-40B4-BE49-F238E27FC236}">
              <a16:creationId xmlns:a16="http://schemas.microsoft.com/office/drawing/2014/main" id="{584AF854-1846-4836-8EF8-2474ACE973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0" name="Line 1">
          <a:extLst>
            <a:ext uri="{FF2B5EF4-FFF2-40B4-BE49-F238E27FC236}">
              <a16:creationId xmlns:a16="http://schemas.microsoft.com/office/drawing/2014/main" id="{E12014BC-E1E8-49B5-97FD-0B68E33848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1" name="Line 1">
          <a:extLst>
            <a:ext uri="{FF2B5EF4-FFF2-40B4-BE49-F238E27FC236}">
              <a16:creationId xmlns:a16="http://schemas.microsoft.com/office/drawing/2014/main" id="{DF538B24-2D36-4C54-B7D9-AF3632CEC4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" name="Line 1">
          <a:extLst>
            <a:ext uri="{FF2B5EF4-FFF2-40B4-BE49-F238E27FC236}">
              <a16:creationId xmlns:a16="http://schemas.microsoft.com/office/drawing/2014/main" id="{44CBE267-0E86-4313-95E3-43DAD724B0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3" name="Line 1">
          <a:extLst>
            <a:ext uri="{FF2B5EF4-FFF2-40B4-BE49-F238E27FC236}">
              <a16:creationId xmlns:a16="http://schemas.microsoft.com/office/drawing/2014/main" id="{CBAB0B85-626D-4DB1-A50B-CA9DB9DB23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4" name="Line 1">
          <a:extLst>
            <a:ext uri="{FF2B5EF4-FFF2-40B4-BE49-F238E27FC236}">
              <a16:creationId xmlns:a16="http://schemas.microsoft.com/office/drawing/2014/main" id="{E4191195-E5A7-43C1-BE78-D2D33B9E18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" name="Line 1">
          <a:extLst>
            <a:ext uri="{FF2B5EF4-FFF2-40B4-BE49-F238E27FC236}">
              <a16:creationId xmlns:a16="http://schemas.microsoft.com/office/drawing/2014/main" id="{D059314B-84F6-476A-B6BB-4E3D020CC7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6" name="Line 1">
          <a:extLst>
            <a:ext uri="{FF2B5EF4-FFF2-40B4-BE49-F238E27FC236}">
              <a16:creationId xmlns:a16="http://schemas.microsoft.com/office/drawing/2014/main" id="{642F615D-1CB2-424C-9528-3E537E7CD7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7" name="Line 1">
          <a:extLst>
            <a:ext uri="{FF2B5EF4-FFF2-40B4-BE49-F238E27FC236}">
              <a16:creationId xmlns:a16="http://schemas.microsoft.com/office/drawing/2014/main" id="{B88BCE89-D602-497A-9E12-932820D254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" name="Line 1">
          <a:extLst>
            <a:ext uri="{FF2B5EF4-FFF2-40B4-BE49-F238E27FC236}">
              <a16:creationId xmlns:a16="http://schemas.microsoft.com/office/drawing/2014/main" id="{E2A9990B-08BE-4AB3-B6F4-0A7DA6FEA4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9" name="Line 1">
          <a:extLst>
            <a:ext uri="{FF2B5EF4-FFF2-40B4-BE49-F238E27FC236}">
              <a16:creationId xmlns:a16="http://schemas.microsoft.com/office/drawing/2014/main" id="{2C4EE896-9784-43D8-8E13-42268334F5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0" name="Line 1">
          <a:extLst>
            <a:ext uri="{FF2B5EF4-FFF2-40B4-BE49-F238E27FC236}">
              <a16:creationId xmlns:a16="http://schemas.microsoft.com/office/drawing/2014/main" id="{F32F4B45-9D15-4F31-ABCA-72F7064953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" name="Line 1">
          <a:extLst>
            <a:ext uri="{FF2B5EF4-FFF2-40B4-BE49-F238E27FC236}">
              <a16:creationId xmlns:a16="http://schemas.microsoft.com/office/drawing/2014/main" id="{C48DA63E-7CF1-401A-8817-288ED81CEF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2" name="Line 1">
          <a:extLst>
            <a:ext uri="{FF2B5EF4-FFF2-40B4-BE49-F238E27FC236}">
              <a16:creationId xmlns:a16="http://schemas.microsoft.com/office/drawing/2014/main" id="{7D00F743-4FD5-473F-B944-D106660237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3" name="Line 1">
          <a:extLst>
            <a:ext uri="{FF2B5EF4-FFF2-40B4-BE49-F238E27FC236}">
              <a16:creationId xmlns:a16="http://schemas.microsoft.com/office/drawing/2014/main" id="{D6BDE831-77F3-4506-A41B-0434F5BB03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4" name="Line 1">
          <a:extLst>
            <a:ext uri="{FF2B5EF4-FFF2-40B4-BE49-F238E27FC236}">
              <a16:creationId xmlns:a16="http://schemas.microsoft.com/office/drawing/2014/main" id="{0E1446F8-2A9D-4AE3-B2DD-D1A18E21C6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5" name="Line 1">
          <a:extLst>
            <a:ext uri="{FF2B5EF4-FFF2-40B4-BE49-F238E27FC236}">
              <a16:creationId xmlns:a16="http://schemas.microsoft.com/office/drawing/2014/main" id="{3F965A62-1141-4693-8BCD-E624C5DA52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6" name="Line 1">
          <a:extLst>
            <a:ext uri="{FF2B5EF4-FFF2-40B4-BE49-F238E27FC236}">
              <a16:creationId xmlns:a16="http://schemas.microsoft.com/office/drawing/2014/main" id="{F4B0D8C4-2ACA-4388-BAB5-0C7D6AAADE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" name="Line 1">
          <a:extLst>
            <a:ext uri="{FF2B5EF4-FFF2-40B4-BE49-F238E27FC236}">
              <a16:creationId xmlns:a16="http://schemas.microsoft.com/office/drawing/2014/main" id="{6D30682F-67BB-462E-A77D-8534CF523D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8" name="Line 1">
          <a:extLst>
            <a:ext uri="{FF2B5EF4-FFF2-40B4-BE49-F238E27FC236}">
              <a16:creationId xmlns:a16="http://schemas.microsoft.com/office/drawing/2014/main" id="{B70111DE-B286-4DA2-A08D-1ECA0F32D5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9" name="Line 1">
          <a:extLst>
            <a:ext uri="{FF2B5EF4-FFF2-40B4-BE49-F238E27FC236}">
              <a16:creationId xmlns:a16="http://schemas.microsoft.com/office/drawing/2014/main" id="{467C0B28-B049-4E20-AFF9-75F59C7E2E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" name="Line 1">
          <a:extLst>
            <a:ext uri="{FF2B5EF4-FFF2-40B4-BE49-F238E27FC236}">
              <a16:creationId xmlns:a16="http://schemas.microsoft.com/office/drawing/2014/main" id="{CD90DEAC-C608-4777-B102-DC3E74894B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" name="Line 1">
          <a:extLst>
            <a:ext uri="{FF2B5EF4-FFF2-40B4-BE49-F238E27FC236}">
              <a16:creationId xmlns:a16="http://schemas.microsoft.com/office/drawing/2014/main" id="{D8853812-3F43-40A2-B0B6-C37703E1B0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" name="Line 1">
          <a:extLst>
            <a:ext uri="{FF2B5EF4-FFF2-40B4-BE49-F238E27FC236}">
              <a16:creationId xmlns:a16="http://schemas.microsoft.com/office/drawing/2014/main" id="{AB4BE676-6F9B-4550-87BA-62CAEB9337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" name="Line 1">
          <a:extLst>
            <a:ext uri="{FF2B5EF4-FFF2-40B4-BE49-F238E27FC236}">
              <a16:creationId xmlns:a16="http://schemas.microsoft.com/office/drawing/2014/main" id="{702C52E0-7A1B-427B-A199-015A09ABA0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" name="Line 1">
          <a:extLst>
            <a:ext uri="{FF2B5EF4-FFF2-40B4-BE49-F238E27FC236}">
              <a16:creationId xmlns:a16="http://schemas.microsoft.com/office/drawing/2014/main" id="{FD051EFD-4B5B-4FE3-B57C-4FF110986D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" name="Line 1">
          <a:extLst>
            <a:ext uri="{FF2B5EF4-FFF2-40B4-BE49-F238E27FC236}">
              <a16:creationId xmlns:a16="http://schemas.microsoft.com/office/drawing/2014/main" id="{134DC18B-3AC1-41C9-912F-54A1096CC5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" name="Line 1">
          <a:extLst>
            <a:ext uri="{FF2B5EF4-FFF2-40B4-BE49-F238E27FC236}">
              <a16:creationId xmlns:a16="http://schemas.microsoft.com/office/drawing/2014/main" id="{E19EECDD-2A71-46BB-B889-E8FA3A7A38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" name="Line 1">
          <a:extLst>
            <a:ext uri="{FF2B5EF4-FFF2-40B4-BE49-F238E27FC236}">
              <a16:creationId xmlns:a16="http://schemas.microsoft.com/office/drawing/2014/main" id="{3E11F22D-0148-4866-855A-C47B621C66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" name="Line 1">
          <a:extLst>
            <a:ext uri="{FF2B5EF4-FFF2-40B4-BE49-F238E27FC236}">
              <a16:creationId xmlns:a16="http://schemas.microsoft.com/office/drawing/2014/main" id="{562B8DB8-8A77-4C3B-8C34-824E8E74DC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" name="Line 1">
          <a:extLst>
            <a:ext uri="{FF2B5EF4-FFF2-40B4-BE49-F238E27FC236}">
              <a16:creationId xmlns:a16="http://schemas.microsoft.com/office/drawing/2014/main" id="{DC637FEA-540A-4B7F-ABF8-F25B41F6BF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" name="Line 1">
          <a:extLst>
            <a:ext uri="{FF2B5EF4-FFF2-40B4-BE49-F238E27FC236}">
              <a16:creationId xmlns:a16="http://schemas.microsoft.com/office/drawing/2014/main" id="{600AE23A-0519-4B92-B0C9-F332320AA9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" name="Line 1">
          <a:extLst>
            <a:ext uri="{FF2B5EF4-FFF2-40B4-BE49-F238E27FC236}">
              <a16:creationId xmlns:a16="http://schemas.microsoft.com/office/drawing/2014/main" id="{C83C9F73-17C1-4831-BA6A-FDE2CE3F26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" name="Line 1">
          <a:extLst>
            <a:ext uri="{FF2B5EF4-FFF2-40B4-BE49-F238E27FC236}">
              <a16:creationId xmlns:a16="http://schemas.microsoft.com/office/drawing/2014/main" id="{F8E9A544-2EF6-4AF8-9425-BEA42BA166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" name="Line 1">
          <a:extLst>
            <a:ext uri="{FF2B5EF4-FFF2-40B4-BE49-F238E27FC236}">
              <a16:creationId xmlns:a16="http://schemas.microsoft.com/office/drawing/2014/main" id="{AADD816D-3A00-49E9-AD1A-F55F703967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" name="Line 1">
          <a:extLst>
            <a:ext uri="{FF2B5EF4-FFF2-40B4-BE49-F238E27FC236}">
              <a16:creationId xmlns:a16="http://schemas.microsoft.com/office/drawing/2014/main" id="{95871152-905D-4AC3-82B3-5D1F047B3C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" name="Line 1">
          <a:extLst>
            <a:ext uri="{FF2B5EF4-FFF2-40B4-BE49-F238E27FC236}">
              <a16:creationId xmlns:a16="http://schemas.microsoft.com/office/drawing/2014/main" id="{A75262C8-AE16-4605-91E1-5006EF98BB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" name="Line 1">
          <a:extLst>
            <a:ext uri="{FF2B5EF4-FFF2-40B4-BE49-F238E27FC236}">
              <a16:creationId xmlns:a16="http://schemas.microsoft.com/office/drawing/2014/main" id="{618302F7-0815-4C90-94BA-FA89A30134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" name="Line 1">
          <a:extLst>
            <a:ext uri="{FF2B5EF4-FFF2-40B4-BE49-F238E27FC236}">
              <a16:creationId xmlns:a16="http://schemas.microsoft.com/office/drawing/2014/main" id="{982B5598-9DB5-4683-AF17-BE91EDB968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" name="Line 1">
          <a:extLst>
            <a:ext uri="{FF2B5EF4-FFF2-40B4-BE49-F238E27FC236}">
              <a16:creationId xmlns:a16="http://schemas.microsoft.com/office/drawing/2014/main" id="{E4ED6A74-16A6-4E8F-A158-79157A4247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" name="Line 1">
          <a:extLst>
            <a:ext uri="{FF2B5EF4-FFF2-40B4-BE49-F238E27FC236}">
              <a16:creationId xmlns:a16="http://schemas.microsoft.com/office/drawing/2014/main" id="{1CA6CECC-B163-4F58-BC18-A8E433F08A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" name="Line 1">
          <a:extLst>
            <a:ext uri="{FF2B5EF4-FFF2-40B4-BE49-F238E27FC236}">
              <a16:creationId xmlns:a16="http://schemas.microsoft.com/office/drawing/2014/main" id="{F0C07A27-0F08-48AB-A73E-BFDC6FB1FA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" name="Line 1">
          <a:extLst>
            <a:ext uri="{FF2B5EF4-FFF2-40B4-BE49-F238E27FC236}">
              <a16:creationId xmlns:a16="http://schemas.microsoft.com/office/drawing/2014/main" id="{E4CA0850-1EE8-49E8-9948-C9E2C1EB32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2" name="Line 1">
          <a:extLst>
            <a:ext uri="{FF2B5EF4-FFF2-40B4-BE49-F238E27FC236}">
              <a16:creationId xmlns:a16="http://schemas.microsoft.com/office/drawing/2014/main" id="{AE069D10-9E9E-4397-9580-255577625D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3" name="Line 1">
          <a:extLst>
            <a:ext uri="{FF2B5EF4-FFF2-40B4-BE49-F238E27FC236}">
              <a16:creationId xmlns:a16="http://schemas.microsoft.com/office/drawing/2014/main" id="{61C94829-458D-4D64-BF41-5595F6CDDC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" name="Line 1">
          <a:extLst>
            <a:ext uri="{FF2B5EF4-FFF2-40B4-BE49-F238E27FC236}">
              <a16:creationId xmlns:a16="http://schemas.microsoft.com/office/drawing/2014/main" id="{DA038142-263B-4A0F-9EDE-14CE50A7DB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5" name="Line 1">
          <a:extLst>
            <a:ext uri="{FF2B5EF4-FFF2-40B4-BE49-F238E27FC236}">
              <a16:creationId xmlns:a16="http://schemas.microsoft.com/office/drawing/2014/main" id="{6C61E60F-EAE1-4E53-9D0A-5DF1F02C99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" name="Line 1">
          <a:extLst>
            <a:ext uri="{FF2B5EF4-FFF2-40B4-BE49-F238E27FC236}">
              <a16:creationId xmlns:a16="http://schemas.microsoft.com/office/drawing/2014/main" id="{B065F392-A122-416B-84CA-D4C21ADD0F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" name="Line 1">
          <a:extLst>
            <a:ext uri="{FF2B5EF4-FFF2-40B4-BE49-F238E27FC236}">
              <a16:creationId xmlns:a16="http://schemas.microsoft.com/office/drawing/2014/main" id="{AD11E551-FD18-4417-9916-9319EE46ED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8" name="Line 1">
          <a:extLst>
            <a:ext uri="{FF2B5EF4-FFF2-40B4-BE49-F238E27FC236}">
              <a16:creationId xmlns:a16="http://schemas.microsoft.com/office/drawing/2014/main" id="{6237B77A-04FB-4717-8143-0710D28134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9" name="Line 1">
          <a:extLst>
            <a:ext uri="{FF2B5EF4-FFF2-40B4-BE49-F238E27FC236}">
              <a16:creationId xmlns:a16="http://schemas.microsoft.com/office/drawing/2014/main" id="{7A21F1E8-8AEC-460C-BBC1-98EA44C873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" name="Line 1">
          <a:extLst>
            <a:ext uri="{FF2B5EF4-FFF2-40B4-BE49-F238E27FC236}">
              <a16:creationId xmlns:a16="http://schemas.microsoft.com/office/drawing/2014/main" id="{5B57D68E-6651-4B5A-B218-4E0C5648A9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" name="Line 1">
          <a:extLst>
            <a:ext uri="{FF2B5EF4-FFF2-40B4-BE49-F238E27FC236}">
              <a16:creationId xmlns:a16="http://schemas.microsoft.com/office/drawing/2014/main" id="{721C0EBF-E148-4AE3-845D-DA164FF7A0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" name="Line 1">
          <a:extLst>
            <a:ext uri="{FF2B5EF4-FFF2-40B4-BE49-F238E27FC236}">
              <a16:creationId xmlns:a16="http://schemas.microsoft.com/office/drawing/2014/main" id="{0B3FFDD1-D83D-49FB-9548-5742459BE3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" name="Line 1">
          <a:extLst>
            <a:ext uri="{FF2B5EF4-FFF2-40B4-BE49-F238E27FC236}">
              <a16:creationId xmlns:a16="http://schemas.microsoft.com/office/drawing/2014/main" id="{8FA564D9-7B47-447C-B57B-7D99819269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" name="Line 1">
          <a:extLst>
            <a:ext uri="{FF2B5EF4-FFF2-40B4-BE49-F238E27FC236}">
              <a16:creationId xmlns:a16="http://schemas.microsoft.com/office/drawing/2014/main" id="{673BCBCC-212F-4A9F-8BC0-F8C29620EF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" name="Line 1">
          <a:extLst>
            <a:ext uri="{FF2B5EF4-FFF2-40B4-BE49-F238E27FC236}">
              <a16:creationId xmlns:a16="http://schemas.microsoft.com/office/drawing/2014/main" id="{979A4DB5-876B-449E-8BFF-6297A418AE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" name="Line 1">
          <a:extLst>
            <a:ext uri="{FF2B5EF4-FFF2-40B4-BE49-F238E27FC236}">
              <a16:creationId xmlns:a16="http://schemas.microsoft.com/office/drawing/2014/main" id="{FEBC0BAB-AE5A-430D-ACC1-73BCE13716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" name="Line 1">
          <a:extLst>
            <a:ext uri="{FF2B5EF4-FFF2-40B4-BE49-F238E27FC236}">
              <a16:creationId xmlns:a16="http://schemas.microsoft.com/office/drawing/2014/main" id="{29A5CC89-3BB6-4C45-B26B-E352E7816A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" name="Line 1">
          <a:extLst>
            <a:ext uri="{FF2B5EF4-FFF2-40B4-BE49-F238E27FC236}">
              <a16:creationId xmlns:a16="http://schemas.microsoft.com/office/drawing/2014/main" id="{57554D05-F8A0-4DCA-BED8-F134FF5C99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" name="Line 1">
          <a:extLst>
            <a:ext uri="{FF2B5EF4-FFF2-40B4-BE49-F238E27FC236}">
              <a16:creationId xmlns:a16="http://schemas.microsoft.com/office/drawing/2014/main" id="{B9A4F19B-8522-4DDA-A363-ECC32CA83E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" name="Line 1">
          <a:extLst>
            <a:ext uri="{FF2B5EF4-FFF2-40B4-BE49-F238E27FC236}">
              <a16:creationId xmlns:a16="http://schemas.microsoft.com/office/drawing/2014/main" id="{C9FA3534-98F6-4921-BEAD-B93D62CC4F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" name="Line 1">
          <a:extLst>
            <a:ext uri="{FF2B5EF4-FFF2-40B4-BE49-F238E27FC236}">
              <a16:creationId xmlns:a16="http://schemas.microsoft.com/office/drawing/2014/main" id="{D2FF86DF-AC1D-41C7-A8DF-79B1437342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" name="Line 1">
          <a:extLst>
            <a:ext uri="{FF2B5EF4-FFF2-40B4-BE49-F238E27FC236}">
              <a16:creationId xmlns:a16="http://schemas.microsoft.com/office/drawing/2014/main" id="{C9E04F58-BF1D-41FE-9471-8A6F26CD37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" name="Line 1">
          <a:extLst>
            <a:ext uri="{FF2B5EF4-FFF2-40B4-BE49-F238E27FC236}">
              <a16:creationId xmlns:a16="http://schemas.microsoft.com/office/drawing/2014/main" id="{C6BCD299-8247-41C6-A2C5-4C09602B90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" name="Line 1">
          <a:extLst>
            <a:ext uri="{FF2B5EF4-FFF2-40B4-BE49-F238E27FC236}">
              <a16:creationId xmlns:a16="http://schemas.microsoft.com/office/drawing/2014/main" id="{120FFE59-5F5A-4AEF-AA4A-0A102EC944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" name="Line 1">
          <a:extLst>
            <a:ext uri="{FF2B5EF4-FFF2-40B4-BE49-F238E27FC236}">
              <a16:creationId xmlns:a16="http://schemas.microsoft.com/office/drawing/2014/main" id="{8369B9D5-B2B1-47CA-9E5B-46CC8AAC6F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" name="Line 1">
          <a:extLst>
            <a:ext uri="{FF2B5EF4-FFF2-40B4-BE49-F238E27FC236}">
              <a16:creationId xmlns:a16="http://schemas.microsoft.com/office/drawing/2014/main" id="{8F4E0934-9783-46D1-8892-981DFF3F4D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" name="Line 1">
          <a:extLst>
            <a:ext uri="{FF2B5EF4-FFF2-40B4-BE49-F238E27FC236}">
              <a16:creationId xmlns:a16="http://schemas.microsoft.com/office/drawing/2014/main" id="{EBAC54AD-EB22-4F3A-AB76-4342154760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8" name="Line 1">
          <a:extLst>
            <a:ext uri="{FF2B5EF4-FFF2-40B4-BE49-F238E27FC236}">
              <a16:creationId xmlns:a16="http://schemas.microsoft.com/office/drawing/2014/main" id="{9AC53E47-2272-4B87-90A5-8E2993F4AD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9" name="Line 1">
          <a:extLst>
            <a:ext uri="{FF2B5EF4-FFF2-40B4-BE49-F238E27FC236}">
              <a16:creationId xmlns:a16="http://schemas.microsoft.com/office/drawing/2014/main" id="{19BA0936-0EFB-4F17-B033-98AAC9D23D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0" name="Line 1">
          <a:extLst>
            <a:ext uri="{FF2B5EF4-FFF2-40B4-BE49-F238E27FC236}">
              <a16:creationId xmlns:a16="http://schemas.microsoft.com/office/drawing/2014/main" id="{C2C5F62A-364A-419E-82B7-5BECC73A02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1" name="Line 1">
          <a:extLst>
            <a:ext uri="{FF2B5EF4-FFF2-40B4-BE49-F238E27FC236}">
              <a16:creationId xmlns:a16="http://schemas.microsoft.com/office/drawing/2014/main" id="{D169CA12-C4E7-4D35-B28A-046B04A644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572" name="テキスト ボックス 571">
          <a:extLst>
            <a:ext uri="{FF2B5EF4-FFF2-40B4-BE49-F238E27FC236}">
              <a16:creationId xmlns:a16="http://schemas.microsoft.com/office/drawing/2014/main" id="{DA1AFD34-2F3C-4495-B553-9953639274C7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" name="Line 1">
          <a:extLst>
            <a:ext uri="{FF2B5EF4-FFF2-40B4-BE49-F238E27FC236}">
              <a16:creationId xmlns:a16="http://schemas.microsoft.com/office/drawing/2014/main" id="{E221F045-C0C0-48A6-B6EC-6F6094A2A2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" name="Line 1">
          <a:extLst>
            <a:ext uri="{FF2B5EF4-FFF2-40B4-BE49-F238E27FC236}">
              <a16:creationId xmlns:a16="http://schemas.microsoft.com/office/drawing/2014/main" id="{BF4D459D-E1C5-4CE3-9CD0-6AFC2AF7BB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" name="Line 1">
          <a:extLst>
            <a:ext uri="{FF2B5EF4-FFF2-40B4-BE49-F238E27FC236}">
              <a16:creationId xmlns:a16="http://schemas.microsoft.com/office/drawing/2014/main" id="{23F2199D-161A-474A-9432-FB36195E21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" name="Line 1">
          <a:extLst>
            <a:ext uri="{FF2B5EF4-FFF2-40B4-BE49-F238E27FC236}">
              <a16:creationId xmlns:a16="http://schemas.microsoft.com/office/drawing/2014/main" id="{7E249854-A664-441D-BCB4-C129C1432E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7" name="Line 1">
          <a:extLst>
            <a:ext uri="{FF2B5EF4-FFF2-40B4-BE49-F238E27FC236}">
              <a16:creationId xmlns:a16="http://schemas.microsoft.com/office/drawing/2014/main" id="{3EC14D5E-0469-479D-99FC-639B5A911D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8" name="Line 1">
          <a:extLst>
            <a:ext uri="{FF2B5EF4-FFF2-40B4-BE49-F238E27FC236}">
              <a16:creationId xmlns:a16="http://schemas.microsoft.com/office/drawing/2014/main" id="{2B5617AA-4C7F-4C22-B47F-3C4F75F2EA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" name="Line 1">
          <a:extLst>
            <a:ext uri="{FF2B5EF4-FFF2-40B4-BE49-F238E27FC236}">
              <a16:creationId xmlns:a16="http://schemas.microsoft.com/office/drawing/2014/main" id="{BDCECD40-B584-4659-B4F2-3EAC24B031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" name="Line 1">
          <a:extLst>
            <a:ext uri="{FF2B5EF4-FFF2-40B4-BE49-F238E27FC236}">
              <a16:creationId xmlns:a16="http://schemas.microsoft.com/office/drawing/2014/main" id="{06332E4C-1C28-489D-8B56-3A43B195E3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" name="Line 1">
          <a:extLst>
            <a:ext uri="{FF2B5EF4-FFF2-40B4-BE49-F238E27FC236}">
              <a16:creationId xmlns:a16="http://schemas.microsoft.com/office/drawing/2014/main" id="{8DED955F-C974-41DD-8A26-59392C27B4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" name="Line 1">
          <a:extLst>
            <a:ext uri="{FF2B5EF4-FFF2-40B4-BE49-F238E27FC236}">
              <a16:creationId xmlns:a16="http://schemas.microsoft.com/office/drawing/2014/main" id="{67FA4B80-8842-4D9C-A645-0924C350AF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" name="Line 1">
          <a:extLst>
            <a:ext uri="{FF2B5EF4-FFF2-40B4-BE49-F238E27FC236}">
              <a16:creationId xmlns:a16="http://schemas.microsoft.com/office/drawing/2014/main" id="{991325C9-B672-4EB2-AA04-E5C691C542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" name="Line 1">
          <a:extLst>
            <a:ext uri="{FF2B5EF4-FFF2-40B4-BE49-F238E27FC236}">
              <a16:creationId xmlns:a16="http://schemas.microsoft.com/office/drawing/2014/main" id="{AD2D98E8-494E-46F3-8018-7FAC558865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" name="Line 1">
          <a:extLst>
            <a:ext uri="{FF2B5EF4-FFF2-40B4-BE49-F238E27FC236}">
              <a16:creationId xmlns:a16="http://schemas.microsoft.com/office/drawing/2014/main" id="{C2A09E69-92F7-4331-B285-0E55B853FA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" name="Line 1">
          <a:extLst>
            <a:ext uri="{FF2B5EF4-FFF2-40B4-BE49-F238E27FC236}">
              <a16:creationId xmlns:a16="http://schemas.microsoft.com/office/drawing/2014/main" id="{E962C4F5-4C55-4E8C-9063-5BF292C8C9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" name="Line 1">
          <a:extLst>
            <a:ext uri="{FF2B5EF4-FFF2-40B4-BE49-F238E27FC236}">
              <a16:creationId xmlns:a16="http://schemas.microsoft.com/office/drawing/2014/main" id="{3AF07C40-B09B-4174-A126-E75F844705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" name="Line 1">
          <a:extLst>
            <a:ext uri="{FF2B5EF4-FFF2-40B4-BE49-F238E27FC236}">
              <a16:creationId xmlns:a16="http://schemas.microsoft.com/office/drawing/2014/main" id="{AA7239E3-F1C9-4981-87A9-1E032A5725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" name="Line 1">
          <a:extLst>
            <a:ext uri="{FF2B5EF4-FFF2-40B4-BE49-F238E27FC236}">
              <a16:creationId xmlns:a16="http://schemas.microsoft.com/office/drawing/2014/main" id="{3062AD08-75BB-471F-A574-9A689F8AD6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" name="Line 1">
          <a:extLst>
            <a:ext uri="{FF2B5EF4-FFF2-40B4-BE49-F238E27FC236}">
              <a16:creationId xmlns:a16="http://schemas.microsoft.com/office/drawing/2014/main" id="{FF4890C3-4A43-4AED-89CC-7385D77E5C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" name="Line 1">
          <a:extLst>
            <a:ext uri="{FF2B5EF4-FFF2-40B4-BE49-F238E27FC236}">
              <a16:creationId xmlns:a16="http://schemas.microsoft.com/office/drawing/2014/main" id="{131129E9-3C04-4A14-90C6-D297784652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" name="Line 1">
          <a:extLst>
            <a:ext uri="{FF2B5EF4-FFF2-40B4-BE49-F238E27FC236}">
              <a16:creationId xmlns:a16="http://schemas.microsoft.com/office/drawing/2014/main" id="{44E1D605-BF51-4341-A488-2EA9F56B43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" name="Line 1">
          <a:extLst>
            <a:ext uri="{FF2B5EF4-FFF2-40B4-BE49-F238E27FC236}">
              <a16:creationId xmlns:a16="http://schemas.microsoft.com/office/drawing/2014/main" id="{2F152B2C-D80A-4ACF-9DDD-954E485C1E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" name="Line 1">
          <a:extLst>
            <a:ext uri="{FF2B5EF4-FFF2-40B4-BE49-F238E27FC236}">
              <a16:creationId xmlns:a16="http://schemas.microsoft.com/office/drawing/2014/main" id="{367B8459-5038-4926-ACDD-4E39A50B48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" name="Line 1">
          <a:extLst>
            <a:ext uri="{FF2B5EF4-FFF2-40B4-BE49-F238E27FC236}">
              <a16:creationId xmlns:a16="http://schemas.microsoft.com/office/drawing/2014/main" id="{90711981-656E-42F2-B5FA-3B6AF37502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" name="Line 1">
          <a:extLst>
            <a:ext uri="{FF2B5EF4-FFF2-40B4-BE49-F238E27FC236}">
              <a16:creationId xmlns:a16="http://schemas.microsoft.com/office/drawing/2014/main" id="{9AFB3B9E-F1B5-46DB-946E-72C93A43BD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" name="Line 1">
          <a:extLst>
            <a:ext uri="{FF2B5EF4-FFF2-40B4-BE49-F238E27FC236}">
              <a16:creationId xmlns:a16="http://schemas.microsoft.com/office/drawing/2014/main" id="{AB6C1E71-18F2-43DE-832A-F2C0217A15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" name="Line 1">
          <a:extLst>
            <a:ext uri="{FF2B5EF4-FFF2-40B4-BE49-F238E27FC236}">
              <a16:creationId xmlns:a16="http://schemas.microsoft.com/office/drawing/2014/main" id="{07872233-2004-4939-9F7B-D830985DFA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" name="Line 1">
          <a:extLst>
            <a:ext uri="{FF2B5EF4-FFF2-40B4-BE49-F238E27FC236}">
              <a16:creationId xmlns:a16="http://schemas.microsoft.com/office/drawing/2014/main" id="{8F19D02F-4EE4-4592-9841-90DB78525F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" name="Line 1">
          <a:extLst>
            <a:ext uri="{FF2B5EF4-FFF2-40B4-BE49-F238E27FC236}">
              <a16:creationId xmlns:a16="http://schemas.microsoft.com/office/drawing/2014/main" id="{4184D426-5A72-477F-989A-8DB16B465D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1" name="Line 1">
          <a:extLst>
            <a:ext uri="{FF2B5EF4-FFF2-40B4-BE49-F238E27FC236}">
              <a16:creationId xmlns:a16="http://schemas.microsoft.com/office/drawing/2014/main" id="{2FD0AD38-14D2-445D-B138-48870BA14C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2" name="Line 1">
          <a:extLst>
            <a:ext uri="{FF2B5EF4-FFF2-40B4-BE49-F238E27FC236}">
              <a16:creationId xmlns:a16="http://schemas.microsoft.com/office/drawing/2014/main" id="{17867E26-2346-4FCF-A018-30F82275A6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" name="Line 1">
          <a:extLst>
            <a:ext uri="{FF2B5EF4-FFF2-40B4-BE49-F238E27FC236}">
              <a16:creationId xmlns:a16="http://schemas.microsoft.com/office/drawing/2014/main" id="{F0DE4007-56C0-40E4-BB55-541605D33D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" name="Line 1">
          <a:extLst>
            <a:ext uri="{FF2B5EF4-FFF2-40B4-BE49-F238E27FC236}">
              <a16:creationId xmlns:a16="http://schemas.microsoft.com/office/drawing/2014/main" id="{1E63C4B8-4EEE-4AB4-8297-7B4B520F39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" name="Line 1">
          <a:extLst>
            <a:ext uri="{FF2B5EF4-FFF2-40B4-BE49-F238E27FC236}">
              <a16:creationId xmlns:a16="http://schemas.microsoft.com/office/drawing/2014/main" id="{C35E86FB-A324-4230-AD62-84205DA651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" name="Line 1">
          <a:extLst>
            <a:ext uri="{FF2B5EF4-FFF2-40B4-BE49-F238E27FC236}">
              <a16:creationId xmlns:a16="http://schemas.microsoft.com/office/drawing/2014/main" id="{5C206BCA-D9E7-468B-A17F-C659B15574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7" name="Line 1">
          <a:extLst>
            <a:ext uri="{FF2B5EF4-FFF2-40B4-BE49-F238E27FC236}">
              <a16:creationId xmlns:a16="http://schemas.microsoft.com/office/drawing/2014/main" id="{C7B55CEB-E6B5-457D-A356-9B65459E32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8" name="Line 1">
          <a:extLst>
            <a:ext uri="{FF2B5EF4-FFF2-40B4-BE49-F238E27FC236}">
              <a16:creationId xmlns:a16="http://schemas.microsoft.com/office/drawing/2014/main" id="{CA99045E-669E-4716-9A6F-53F17AEFCE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" name="Line 1">
          <a:extLst>
            <a:ext uri="{FF2B5EF4-FFF2-40B4-BE49-F238E27FC236}">
              <a16:creationId xmlns:a16="http://schemas.microsoft.com/office/drawing/2014/main" id="{151ABCC2-442A-45A1-9C43-F4EE543B19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" name="Line 1">
          <a:extLst>
            <a:ext uri="{FF2B5EF4-FFF2-40B4-BE49-F238E27FC236}">
              <a16:creationId xmlns:a16="http://schemas.microsoft.com/office/drawing/2014/main" id="{52FE086B-B3E5-47DE-A04F-61FB939591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1" name="Line 1">
          <a:extLst>
            <a:ext uri="{FF2B5EF4-FFF2-40B4-BE49-F238E27FC236}">
              <a16:creationId xmlns:a16="http://schemas.microsoft.com/office/drawing/2014/main" id="{E6645627-2A2E-4B53-B9C1-231FF0ECDD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2" name="Line 1">
          <a:extLst>
            <a:ext uri="{FF2B5EF4-FFF2-40B4-BE49-F238E27FC236}">
              <a16:creationId xmlns:a16="http://schemas.microsoft.com/office/drawing/2014/main" id="{2738755B-4FB7-496F-96C5-515192BFAD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3" name="Line 1">
          <a:extLst>
            <a:ext uri="{FF2B5EF4-FFF2-40B4-BE49-F238E27FC236}">
              <a16:creationId xmlns:a16="http://schemas.microsoft.com/office/drawing/2014/main" id="{E553D4AE-6795-44DB-841E-A836D1C2DE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4" name="Line 1">
          <a:extLst>
            <a:ext uri="{FF2B5EF4-FFF2-40B4-BE49-F238E27FC236}">
              <a16:creationId xmlns:a16="http://schemas.microsoft.com/office/drawing/2014/main" id="{870C8DF6-9592-4A17-AFB3-E296A802B7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5" name="Line 1">
          <a:extLst>
            <a:ext uri="{FF2B5EF4-FFF2-40B4-BE49-F238E27FC236}">
              <a16:creationId xmlns:a16="http://schemas.microsoft.com/office/drawing/2014/main" id="{814AA533-7F28-4232-ABCE-F7F527C05D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6" name="Line 1">
          <a:extLst>
            <a:ext uri="{FF2B5EF4-FFF2-40B4-BE49-F238E27FC236}">
              <a16:creationId xmlns:a16="http://schemas.microsoft.com/office/drawing/2014/main" id="{F7AB23EF-A04F-42E9-8B1B-2095A900E9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7" name="Line 1">
          <a:extLst>
            <a:ext uri="{FF2B5EF4-FFF2-40B4-BE49-F238E27FC236}">
              <a16:creationId xmlns:a16="http://schemas.microsoft.com/office/drawing/2014/main" id="{789BAE7B-F6D7-4C68-AE78-C1CA64B952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8" name="Line 1">
          <a:extLst>
            <a:ext uri="{FF2B5EF4-FFF2-40B4-BE49-F238E27FC236}">
              <a16:creationId xmlns:a16="http://schemas.microsoft.com/office/drawing/2014/main" id="{A4210FC8-093A-4D0B-9788-2E3ABC556D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9" name="Line 1">
          <a:extLst>
            <a:ext uri="{FF2B5EF4-FFF2-40B4-BE49-F238E27FC236}">
              <a16:creationId xmlns:a16="http://schemas.microsoft.com/office/drawing/2014/main" id="{CB7D4DBF-989F-4530-ABE7-D5DF80379B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0" name="Line 1">
          <a:extLst>
            <a:ext uri="{FF2B5EF4-FFF2-40B4-BE49-F238E27FC236}">
              <a16:creationId xmlns:a16="http://schemas.microsoft.com/office/drawing/2014/main" id="{F5503FBC-2B87-4C51-90A6-27F4146D4C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1" name="Line 1">
          <a:extLst>
            <a:ext uri="{FF2B5EF4-FFF2-40B4-BE49-F238E27FC236}">
              <a16:creationId xmlns:a16="http://schemas.microsoft.com/office/drawing/2014/main" id="{F5716292-1EB1-4356-99D0-473A0CD4C9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2" name="Line 1">
          <a:extLst>
            <a:ext uri="{FF2B5EF4-FFF2-40B4-BE49-F238E27FC236}">
              <a16:creationId xmlns:a16="http://schemas.microsoft.com/office/drawing/2014/main" id="{58EC5488-247E-43D9-83B5-D6AD153D07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3" name="Line 1">
          <a:extLst>
            <a:ext uri="{FF2B5EF4-FFF2-40B4-BE49-F238E27FC236}">
              <a16:creationId xmlns:a16="http://schemas.microsoft.com/office/drawing/2014/main" id="{53C8ADAA-29EB-43AC-8D08-6B1BADEE52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4" name="Line 1">
          <a:extLst>
            <a:ext uri="{FF2B5EF4-FFF2-40B4-BE49-F238E27FC236}">
              <a16:creationId xmlns:a16="http://schemas.microsoft.com/office/drawing/2014/main" id="{A20EA393-EE6B-4F91-B761-164F17C424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5" name="Line 1">
          <a:extLst>
            <a:ext uri="{FF2B5EF4-FFF2-40B4-BE49-F238E27FC236}">
              <a16:creationId xmlns:a16="http://schemas.microsoft.com/office/drawing/2014/main" id="{0050776A-EEEF-4C83-AE19-84A4241BB0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6" name="Line 1">
          <a:extLst>
            <a:ext uri="{FF2B5EF4-FFF2-40B4-BE49-F238E27FC236}">
              <a16:creationId xmlns:a16="http://schemas.microsoft.com/office/drawing/2014/main" id="{D314006D-005A-4F2B-8463-0389362D2A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7" name="Line 1">
          <a:extLst>
            <a:ext uri="{FF2B5EF4-FFF2-40B4-BE49-F238E27FC236}">
              <a16:creationId xmlns:a16="http://schemas.microsoft.com/office/drawing/2014/main" id="{8DC88130-A904-4D08-905E-BA35DA92F9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8" name="Line 1">
          <a:extLst>
            <a:ext uri="{FF2B5EF4-FFF2-40B4-BE49-F238E27FC236}">
              <a16:creationId xmlns:a16="http://schemas.microsoft.com/office/drawing/2014/main" id="{CD8256DD-44AC-4D94-97B1-3EB4416B8B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9" name="Line 1">
          <a:extLst>
            <a:ext uri="{FF2B5EF4-FFF2-40B4-BE49-F238E27FC236}">
              <a16:creationId xmlns:a16="http://schemas.microsoft.com/office/drawing/2014/main" id="{2F5E2F0D-5CEC-4C6B-9C5E-6F3AA94612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0" name="Line 1">
          <a:extLst>
            <a:ext uri="{FF2B5EF4-FFF2-40B4-BE49-F238E27FC236}">
              <a16:creationId xmlns:a16="http://schemas.microsoft.com/office/drawing/2014/main" id="{FB561424-F383-4E33-8C2D-7127446484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1" name="Line 1">
          <a:extLst>
            <a:ext uri="{FF2B5EF4-FFF2-40B4-BE49-F238E27FC236}">
              <a16:creationId xmlns:a16="http://schemas.microsoft.com/office/drawing/2014/main" id="{831F5F7E-0556-456C-8EC1-CDAA8C4DD6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2" name="Line 1">
          <a:extLst>
            <a:ext uri="{FF2B5EF4-FFF2-40B4-BE49-F238E27FC236}">
              <a16:creationId xmlns:a16="http://schemas.microsoft.com/office/drawing/2014/main" id="{030DE092-DFEF-4D2B-9D48-48367FC0CE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" name="Line 1">
          <a:extLst>
            <a:ext uri="{FF2B5EF4-FFF2-40B4-BE49-F238E27FC236}">
              <a16:creationId xmlns:a16="http://schemas.microsoft.com/office/drawing/2014/main" id="{5251CEA1-5961-47B6-B258-09FABEFAA6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" name="Line 1">
          <a:extLst>
            <a:ext uri="{FF2B5EF4-FFF2-40B4-BE49-F238E27FC236}">
              <a16:creationId xmlns:a16="http://schemas.microsoft.com/office/drawing/2014/main" id="{3EA35B2A-B5D8-4F2A-A019-9ED5AAAAFD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" name="Line 1">
          <a:extLst>
            <a:ext uri="{FF2B5EF4-FFF2-40B4-BE49-F238E27FC236}">
              <a16:creationId xmlns:a16="http://schemas.microsoft.com/office/drawing/2014/main" id="{9F67D498-3CDA-49CF-BAE8-ECCAE9C739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" name="Line 1">
          <a:extLst>
            <a:ext uri="{FF2B5EF4-FFF2-40B4-BE49-F238E27FC236}">
              <a16:creationId xmlns:a16="http://schemas.microsoft.com/office/drawing/2014/main" id="{786C6709-5FFF-4573-89A0-08C996D576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7" name="Line 1">
          <a:extLst>
            <a:ext uri="{FF2B5EF4-FFF2-40B4-BE49-F238E27FC236}">
              <a16:creationId xmlns:a16="http://schemas.microsoft.com/office/drawing/2014/main" id="{9B92D656-B213-44C5-81A1-8A3F9200AA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8" name="Line 1">
          <a:extLst>
            <a:ext uri="{FF2B5EF4-FFF2-40B4-BE49-F238E27FC236}">
              <a16:creationId xmlns:a16="http://schemas.microsoft.com/office/drawing/2014/main" id="{D025D20F-9B80-4FF7-9226-E30F4DFDE0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" name="Line 1">
          <a:extLst>
            <a:ext uri="{FF2B5EF4-FFF2-40B4-BE49-F238E27FC236}">
              <a16:creationId xmlns:a16="http://schemas.microsoft.com/office/drawing/2014/main" id="{C4C306C0-4812-48E0-971B-CFE6CBED06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" name="Line 1">
          <a:extLst>
            <a:ext uri="{FF2B5EF4-FFF2-40B4-BE49-F238E27FC236}">
              <a16:creationId xmlns:a16="http://schemas.microsoft.com/office/drawing/2014/main" id="{F2216755-153F-40E1-A063-F6C37A4D7B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1" name="Line 1">
          <a:extLst>
            <a:ext uri="{FF2B5EF4-FFF2-40B4-BE49-F238E27FC236}">
              <a16:creationId xmlns:a16="http://schemas.microsoft.com/office/drawing/2014/main" id="{29B2D3F3-88DC-4F85-8F8F-17B9F22B66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2" name="Line 1">
          <a:extLst>
            <a:ext uri="{FF2B5EF4-FFF2-40B4-BE49-F238E27FC236}">
              <a16:creationId xmlns:a16="http://schemas.microsoft.com/office/drawing/2014/main" id="{D3585CC6-28E5-4EA4-81A1-EDB2DCEA6C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3" name="Line 1">
          <a:extLst>
            <a:ext uri="{FF2B5EF4-FFF2-40B4-BE49-F238E27FC236}">
              <a16:creationId xmlns:a16="http://schemas.microsoft.com/office/drawing/2014/main" id="{91C1CA78-020B-4F0E-96FF-B5922AC840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4" name="Line 1">
          <a:extLst>
            <a:ext uri="{FF2B5EF4-FFF2-40B4-BE49-F238E27FC236}">
              <a16:creationId xmlns:a16="http://schemas.microsoft.com/office/drawing/2014/main" id="{D712C331-1567-4F6C-B6D2-C04976AC8C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5" name="Line 1">
          <a:extLst>
            <a:ext uri="{FF2B5EF4-FFF2-40B4-BE49-F238E27FC236}">
              <a16:creationId xmlns:a16="http://schemas.microsoft.com/office/drawing/2014/main" id="{B6E76269-AD55-4BC1-BC17-3AE3AD9C62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6" name="Line 1">
          <a:extLst>
            <a:ext uri="{FF2B5EF4-FFF2-40B4-BE49-F238E27FC236}">
              <a16:creationId xmlns:a16="http://schemas.microsoft.com/office/drawing/2014/main" id="{4E2B63CC-10E3-4172-9ED3-7BF53099CC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7" name="Line 1">
          <a:extLst>
            <a:ext uri="{FF2B5EF4-FFF2-40B4-BE49-F238E27FC236}">
              <a16:creationId xmlns:a16="http://schemas.microsoft.com/office/drawing/2014/main" id="{0C4A29E0-747F-4E5A-B342-A5B34420B8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8" name="Line 1">
          <a:extLst>
            <a:ext uri="{FF2B5EF4-FFF2-40B4-BE49-F238E27FC236}">
              <a16:creationId xmlns:a16="http://schemas.microsoft.com/office/drawing/2014/main" id="{695F41E9-569B-4B9E-BCA5-BFA5054DA8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9" name="Line 1">
          <a:extLst>
            <a:ext uri="{FF2B5EF4-FFF2-40B4-BE49-F238E27FC236}">
              <a16:creationId xmlns:a16="http://schemas.microsoft.com/office/drawing/2014/main" id="{C4B0957C-A8D8-4D15-85ED-F324E7C0B2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0" name="Line 1">
          <a:extLst>
            <a:ext uri="{FF2B5EF4-FFF2-40B4-BE49-F238E27FC236}">
              <a16:creationId xmlns:a16="http://schemas.microsoft.com/office/drawing/2014/main" id="{38EE7075-3C1B-4200-8CFE-479B242DB1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1" name="Line 1">
          <a:extLst>
            <a:ext uri="{FF2B5EF4-FFF2-40B4-BE49-F238E27FC236}">
              <a16:creationId xmlns:a16="http://schemas.microsoft.com/office/drawing/2014/main" id="{C6DBF2AC-CC15-436D-83A9-4FC16BC50D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2" name="Line 1">
          <a:extLst>
            <a:ext uri="{FF2B5EF4-FFF2-40B4-BE49-F238E27FC236}">
              <a16:creationId xmlns:a16="http://schemas.microsoft.com/office/drawing/2014/main" id="{9D39DA7B-6B5C-45D2-A0E0-DBAA2DBD30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3" name="Line 1">
          <a:extLst>
            <a:ext uri="{FF2B5EF4-FFF2-40B4-BE49-F238E27FC236}">
              <a16:creationId xmlns:a16="http://schemas.microsoft.com/office/drawing/2014/main" id="{5B2278B6-84B0-4AA9-BEB8-732162DA4E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4" name="Line 1">
          <a:extLst>
            <a:ext uri="{FF2B5EF4-FFF2-40B4-BE49-F238E27FC236}">
              <a16:creationId xmlns:a16="http://schemas.microsoft.com/office/drawing/2014/main" id="{E4852805-730F-4840-BEFE-6CF1496E66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5" name="Line 1">
          <a:extLst>
            <a:ext uri="{FF2B5EF4-FFF2-40B4-BE49-F238E27FC236}">
              <a16:creationId xmlns:a16="http://schemas.microsoft.com/office/drawing/2014/main" id="{02E47EC2-3BE3-447C-97F5-6BF8DB2B69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6" name="Line 1">
          <a:extLst>
            <a:ext uri="{FF2B5EF4-FFF2-40B4-BE49-F238E27FC236}">
              <a16:creationId xmlns:a16="http://schemas.microsoft.com/office/drawing/2014/main" id="{BADEC6EB-7F11-4E24-A414-5CA58C5E4B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7" name="Line 1">
          <a:extLst>
            <a:ext uri="{FF2B5EF4-FFF2-40B4-BE49-F238E27FC236}">
              <a16:creationId xmlns:a16="http://schemas.microsoft.com/office/drawing/2014/main" id="{D8A12A07-C84D-4F72-AE21-65B760BDC5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8" name="Line 1">
          <a:extLst>
            <a:ext uri="{FF2B5EF4-FFF2-40B4-BE49-F238E27FC236}">
              <a16:creationId xmlns:a16="http://schemas.microsoft.com/office/drawing/2014/main" id="{D1BF7CA0-177F-4EAE-99D3-04C2DE75A5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9" name="Line 1">
          <a:extLst>
            <a:ext uri="{FF2B5EF4-FFF2-40B4-BE49-F238E27FC236}">
              <a16:creationId xmlns:a16="http://schemas.microsoft.com/office/drawing/2014/main" id="{527623FF-FF64-48BC-AAEC-E1353D8DDE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0" name="Line 1">
          <a:extLst>
            <a:ext uri="{FF2B5EF4-FFF2-40B4-BE49-F238E27FC236}">
              <a16:creationId xmlns:a16="http://schemas.microsoft.com/office/drawing/2014/main" id="{64CCA497-8FA0-4A4E-8039-8CE5EE9BED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" name="Line 1">
          <a:extLst>
            <a:ext uri="{FF2B5EF4-FFF2-40B4-BE49-F238E27FC236}">
              <a16:creationId xmlns:a16="http://schemas.microsoft.com/office/drawing/2014/main" id="{A4BE858A-ADB1-4AEA-B6CD-4F6B0FE1A4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" name="Line 1">
          <a:extLst>
            <a:ext uri="{FF2B5EF4-FFF2-40B4-BE49-F238E27FC236}">
              <a16:creationId xmlns:a16="http://schemas.microsoft.com/office/drawing/2014/main" id="{9BEF0D72-8266-4618-BAE3-522EA89208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3" name="Line 1">
          <a:extLst>
            <a:ext uri="{FF2B5EF4-FFF2-40B4-BE49-F238E27FC236}">
              <a16:creationId xmlns:a16="http://schemas.microsoft.com/office/drawing/2014/main" id="{71E0F618-E282-44EA-9A06-61A762CEB3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" name="Line 1">
          <a:extLst>
            <a:ext uri="{FF2B5EF4-FFF2-40B4-BE49-F238E27FC236}">
              <a16:creationId xmlns:a16="http://schemas.microsoft.com/office/drawing/2014/main" id="{77543ABD-BDE0-4888-AF7B-F6818446B3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5" name="Line 1">
          <a:extLst>
            <a:ext uri="{FF2B5EF4-FFF2-40B4-BE49-F238E27FC236}">
              <a16:creationId xmlns:a16="http://schemas.microsoft.com/office/drawing/2014/main" id="{FC750737-31E2-402A-9DF6-DF46D5113A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6" name="Line 1">
          <a:extLst>
            <a:ext uri="{FF2B5EF4-FFF2-40B4-BE49-F238E27FC236}">
              <a16:creationId xmlns:a16="http://schemas.microsoft.com/office/drawing/2014/main" id="{9D585AC4-D793-46B7-B86F-9385E8F489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" name="Line 1">
          <a:extLst>
            <a:ext uri="{FF2B5EF4-FFF2-40B4-BE49-F238E27FC236}">
              <a16:creationId xmlns:a16="http://schemas.microsoft.com/office/drawing/2014/main" id="{8BB3CBEE-6D54-41C1-B535-0C7988C3F0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" name="Line 1">
          <a:extLst>
            <a:ext uri="{FF2B5EF4-FFF2-40B4-BE49-F238E27FC236}">
              <a16:creationId xmlns:a16="http://schemas.microsoft.com/office/drawing/2014/main" id="{22209AC7-F56F-443A-90C4-0761B3BC7A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9" name="Line 1">
          <a:extLst>
            <a:ext uri="{FF2B5EF4-FFF2-40B4-BE49-F238E27FC236}">
              <a16:creationId xmlns:a16="http://schemas.microsoft.com/office/drawing/2014/main" id="{2A48F434-1564-47B3-ADE5-3322E53033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" name="Line 1">
          <a:extLst>
            <a:ext uri="{FF2B5EF4-FFF2-40B4-BE49-F238E27FC236}">
              <a16:creationId xmlns:a16="http://schemas.microsoft.com/office/drawing/2014/main" id="{FD9663D2-149C-4115-A02E-F10D422758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" name="Line 1">
          <a:extLst>
            <a:ext uri="{FF2B5EF4-FFF2-40B4-BE49-F238E27FC236}">
              <a16:creationId xmlns:a16="http://schemas.microsoft.com/office/drawing/2014/main" id="{3A41987B-55FE-4336-91F9-2D5F9F8E37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" name="Line 1">
          <a:extLst>
            <a:ext uri="{FF2B5EF4-FFF2-40B4-BE49-F238E27FC236}">
              <a16:creationId xmlns:a16="http://schemas.microsoft.com/office/drawing/2014/main" id="{F91A9450-AED0-4D20-BD4F-6F5F40E5C7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" name="Line 1">
          <a:extLst>
            <a:ext uri="{FF2B5EF4-FFF2-40B4-BE49-F238E27FC236}">
              <a16:creationId xmlns:a16="http://schemas.microsoft.com/office/drawing/2014/main" id="{6CB5B83B-9399-4F9E-AEA7-6FD57739DF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" name="Line 1">
          <a:extLst>
            <a:ext uri="{FF2B5EF4-FFF2-40B4-BE49-F238E27FC236}">
              <a16:creationId xmlns:a16="http://schemas.microsoft.com/office/drawing/2014/main" id="{9E6E15BC-DDFD-4600-B7D7-047966ADA9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" name="Line 1">
          <a:extLst>
            <a:ext uri="{FF2B5EF4-FFF2-40B4-BE49-F238E27FC236}">
              <a16:creationId xmlns:a16="http://schemas.microsoft.com/office/drawing/2014/main" id="{1E601046-D513-4FB5-A328-FB10B0B4ED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" name="Line 1">
          <a:extLst>
            <a:ext uri="{FF2B5EF4-FFF2-40B4-BE49-F238E27FC236}">
              <a16:creationId xmlns:a16="http://schemas.microsoft.com/office/drawing/2014/main" id="{1869BA59-2019-4F7E-A88E-B71215D156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" name="Line 1">
          <a:extLst>
            <a:ext uri="{FF2B5EF4-FFF2-40B4-BE49-F238E27FC236}">
              <a16:creationId xmlns:a16="http://schemas.microsoft.com/office/drawing/2014/main" id="{30DE385A-AFAD-44FB-8940-26E0858BFD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" name="Line 1">
          <a:extLst>
            <a:ext uri="{FF2B5EF4-FFF2-40B4-BE49-F238E27FC236}">
              <a16:creationId xmlns:a16="http://schemas.microsoft.com/office/drawing/2014/main" id="{5B4DE953-D0C6-4FF0-8033-327144B482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" name="Line 1">
          <a:extLst>
            <a:ext uri="{FF2B5EF4-FFF2-40B4-BE49-F238E27FC236}">
              <a16:creationId xmlns:a16="http://schemas.microsoft.com/office/drawing/2014/main" id="{212629EA-9E87-4B86-A612-EBCDD4E571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" name="Line 1">
          <a:extLst>
            <a:ext uri="{FF2B5EF4-FFF2-40B4-BE49-F238E27FC236}">
              <a16:creationId xmlns:a16="http://schemas.microsoft.com/office/drawing/2014/main" id="{21A14645-CF1E-4F77-83E9-2C55A0A7A8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" name="Line 1">
          <a:extLst>
            <a:ext uri="{FF2B5EF4-FFF2-40B4-BE49-F238E27FC236}">
              <a16:creationId xmlns:a16="http://schemas.microsoft.com/office/drawing/2014/main" id="{29F64723-1631-4373-9731-ACDF45EFD5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2" name="Line 1">
          <a:extLst>
            <a:ext uri="{FF2B5EF4-FFF2-40B4-BE49-F238E27FC236}">
              <a16:creationId xmlns:a16="http://schemas.microsoft.com/office/drawing/2014/main" id="{443AF5A3-B5A9-48F9-859E-F1CBFC5303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3" name="Line 1">
          <a:extLst>
            <a:ext uri="{FF2B5EF4-FFF2-40B4-BE49-F238E27FC236}">
              <a16:creationId xmlns:a16="http://schemas.microsoft.com/office/drawing/2014/main" id="{04AAF140-B8FC-4227-AAA6-99F6B4617D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4" name="Line 1">
          <a:extLst>
            <a:ext uri="{FF2B5EF4-FFF2-40B4-BE49-F238E27FC236}">
              <a16:creationId xmlns:a16="http://schemas.microsoft.com/office/drawing/2014/main" id="{A755E911-E7CA-493B-8B9B-86460E70DD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5" name="Line 1">
          <a:extLst>
            <a:ext uri="{FF2B5EF4-FFF2-40B4-BE49-F238E27FC236}">
              <a16:creationId xmlns:a16="http://schemas.microsoft.com/office/drawing/2014/main" id="{2A55041C-FA1E-4161-9F69-62F78A35CA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6" name="Line 1">
          <a:extLst>
            <a:ext uri="{FF2B5EF4-FFF2-40B4-BE49-F238E27FC236}">
              <a16:creationId xmlns:a16="http://schemas.microsoft.com/office/drawing/2014/main" id="{075F473B-B777-4D2E-B7DB-DC0F70FDB7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7" name="Line 1">
          <a:extLst>
            <a:ext uri="{FF2B5EF4-FFF2-40B4-BE49-F238E27FC236}">
              <a16:creationId xmlns:a16="http://schemas.microsoft.com/office/drawing/2014/main" id="{81E3D048-5D26-44DF-AD41-A33C2A2B8D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8" name="Line 1">
          <a:extLst>
            <a:ext uri="{FF2B5EF4-FFF2-40B4-BE49-F238E27FC236}">
              <a16:creationId xmlns:a16="http://schemas.microsoft.com/office/drawing/2014/main" id="{267859E3-F7D5-4591-829D-7166667DE9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9" name="Line 1">
          <a:extLst>
            <a:ext uri="{FF2B5EF4-FFF2-40B4-BE49-F238E27FC236}">
              <a16:creationId xmlns:a16="http://schemas.microsoft.com/office/drawing/2014/main" id="{DD44DAC4-46C1-46C7-B48A-8A519871EA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0" name="Line 1">
          <a:extLst>
            <a:ext uri="{FF2B5EF4-FFF2-40B4-BE49-F238E27FC236}">
              <a16:creationId xmlns:a16="http://schemas.microsoft.com/office/drawing/2014/main" id="{BF41E1CD-A656-4F50-86F2-9CDC0832F1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1" name="Line 1">
          <a:extLst>
            <a:ext uri="{FF2B5EF4-FFF2-40B4-BE49-F238E27FC236}">
              <a16:creationId xmlns:a16="http://schemas.microsoft.com/office/drawing/2014/main" id="{16296C57-1E64-4647-A4A5-02B5967136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2" name="Line 1">
          <a:extLst>
            <a:ext uri="{FF2B5EF4-FFF2-40B4-BE49-F238E27FC236}">
              <a16:creationId xmlns:a16="http://schemas.microsoft.com/office/drawing/2014/main" id="{8669D425-0678-4683-9ABD-D3F687CC94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" name="Line 1">
          <a:extLst>
            <a:ext uri="{FF2B5EF4-FFF2-40B4-BE49-F238E27FC236}">
              <a16:creationId xmlns:a16="http://schemas.microsoft.com/office/drawing/2014/main" id="{EE70E413-EE51-4AFA-8B4A-AE38900E72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" name="Line 1">
          <a:extLst>
            <a:ext uri="{FF2B5EF4-FFF2-40B4-BE49-F238E27FC236}">
              <a16:creationId xmlns:a16="http://schemas.microsoft.com/office/drawing/2014/main" id="{72F9B6E6-E117-4BAA-A7F2-98E8E0D21B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" name="Line 1">
          <a:extLst>
            <a:ext uri="{FF2B5EF4-FFF2-40B4-BE49-F238E27FC236}">
              <a16:creationId xmlns:a16="http://schemas.microsoft.com/office/drawing/2014/main" id="{FF28E8FD-DC59-4411-8626-B1F2DB0953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" name="Line 1">
          <a:extLst>
            <a:ext uri="{FF2B5EF4-FFF2-40B4-BE49-F238E27FC236}">
              <a16:creationId xmlns:a16="http://schemas.microsoft.com/office/drawing/2014/main" id="{6CBE55D9-E0BC-4CB4-952E-6DCBE24698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7" name="Line 1">
          <a:extLst>
            <a:ext uri="{FF2B5EF4-FFF2-40B4-BE49-F238E27FC236}">
              <a16:creationId xmlns:a16="http://schemas.microsoft.com/office/drawing/2014/main" id="{DDB80195-C3DB-4C72-81C8-668A67AC5C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8" name="Line 1">
          <a:extLst>
            <a:ext uri="{FF2B5EF4-FFF2-40B4-BE49-F238E27FC236}">
              <a16:creationId xmlns:a16="http://schemas.microsoft.com/office/drawing/2014/main" id="{C631C526-6B0F-4473-AECF-47E3F3D767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" name="Line 1">
          <a:extLst>
            <a:ext uri="{FF2B5EF4-FFF2-40B4-BE49-F238E27FC236}">
              <a16:creationId xmlns:a16="http://schemas.microsoft.com/office/drawing/2014/main" id="{1A799D56-C13A-4E7A-AE77-CF1BC7D295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" name="Line 1">
          <a:extLst>
            <a:ext uri="{FF2B5EF4-FFF2-40B4-BE49-F238E27FC236}">
              <a16:creationId xmlns:a16="http://schemas.microsoft.com/office/drawing/2014/main" id="{C7DD2C72-2CB7-4A53-8A26-A3BD9DAAB4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1" name="Line 1">
          <a:extLst>
            <a:ext uri="{FF2B5EF4-FFF2-40B4-BE49-F238E27FC236}">
              <a16:creationId xmlns:a16="http://schemas.microsoft.com/office/drawing/2014/main" id="{E98C78A8-CA65-4CA5-B3D3-CC4E316CBF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2" name="Line 1">
          <a:extLst>
            <a:ext uri="{FF2B5EF4-FFF2-40B4-BE49-F238E27FC236}">
              <a16:creationId xmlns:a16="http://schemas.microsoft.com/office/drawing/2014/main" id="{4CA6187F-65C8-4504-817E-7C69ED1240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3" name="Line 1">
          <a:extLst>
            <a:ext uri="{FF2B5EF4-FFF2-40B4-BE49-F238E27FC236}">
              <a16:creationId xmlns:a16="http://schemas.microsoft.com/office/drawing/2014/main" id="{0C5B743A-A685-4841-87AC-510D0F5495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4" name="Line 1">
          <a:extLst>
            <a:ext uri="{FF2B5EF4-FFF2-40B4-BE49-F238E27FC236}">
              <a16:creationId xmlns:a16="http://schemas.microsoft.com/office/drawing/2014/main" id="{8694AFC1-2244-48F1-BC7E-C7E2EE6987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5" name="Line 1">
          <a:extLst>
            <a:ext uri="{FF2B5EF4-FFF2-40B4-BE49-F238E27FC236}">
              <a16:creationId xmlns:a16="http://schemas.microsoft.com/office/drawing/2014/main" id="{298A9260-0281-4CDC-A2B5-209EF8C4D4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6" name="Line 1">
          <a:extLst>
            <a:ext uri="{FF2B5EF4-FFF2-40B4-BE49-F238E27FC236}">
              <a16:creationId xmlns:a16="http://schemas.microsoft.com/office/drawing/2014/main" id="{A65B5C21-E951-4806-8419-41252F9DEE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7" name="Line 1">
          <a:extLst>
            <a:ext uri="{FF2B5EF4-FFF2-40B4-BE49-F238E27FC236}">
              <a16:creationId xmlns:a16="http://schemas.microsoft.com/office/drawing/2014/main" id="{593DFDBC-91CC-4A56-913D-78F62D8C86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8" name="Line 1">
          <a:extLst>
            <a:ext uri="{FF2B5EF4-FFF2-40B4-BE49-F238E27FC236}">
              <a16:creationId xmlns:a16="http://schemas.microsoft.com/office/drawing/2014/main" id="{532AD9B7-D261-4E50-B4B5-06A461784A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9" name="Line 1">
          <a:extLst>
            <a:ext uri="{FF2B5EF4-FFF2-40B4-BE49-F238E27FC236}">
              <a16:creationId xmlns:a16="http://schemas.microsoft.com/office/drawing/2014/main" id="{96724DAA-99E7-404B-87BD-55C05A7EE1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0" name="Line 1">
          <a:extLst>
            <a:ext uri="{FF2B5EF4-FFF2-40B4-BE49-F238E27FC236}">
              <a16:creationId xmlns:a16="http://schemas.microsoft.com/office/drawing/2014/main" id="{C5DCD5D8-52EE-4650-8E10-6C0609CE96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1" name="Line 1">
          <a:extLst>
            <a:ext uri="{FF2B5EF4-FFF2-40B4-BE49-F238E27FC236}">
              <a16:creationId xmlns:a16="http://schemas.microsoft.com/office/drawing/2014/main" id="{6B8CDA4E-2806-48A1-91A1-E68CC467E3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2" name="Line 1">
          <a:extLst>
            <a:ext uri="{FF2B5EF4-FFF2-40B4-BE49-F238E27FC236}">
              <a16:creationId xmlns:a16="http://schemas.microsoft.com/office/drawing/2014/main" id="{50BEDB80-C56A-4841-9B65-6536C9E556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3" name="Line 1">
          <a:extLst>
            <a:ext uri="{FF2B5EF4-FFF2-40B4-BE49-F238E27FC236}">
              <a16:creationId xmlns:a16="http://schemas.microsoft.com/office/drawing/2014/main" id="{83C3DFE4-7048-4894-9A94-04240D6910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4" name="Line 1">
          <a:extLst>
            <a:ext uri="{FF2B5EF4-FFF2-40B4-BE49-F238E27FC236}">
              <a16:creationId xmlns:a16="http://schemas.microsoft.com/office/drawing/2014/main" id="{F7D6C7BC-9303-42B7-8241-96336E52FA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5" name="Line 1">
          <a:extLst>
            <a:ext uri="{FF2B5EF4-FFF2-40B4-BE49-F238E27FC236}">
              <a16:creationId xmlns:a16="http://schemas.microsoft.com/office/drawing/2014/main" id="{1245C351-7DED-4489-80C4-01501DFFEA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6" name="Line 1">
          <a:extLst>
            <a:ext uri="{FF2B5EF4-FFF2-40B4-BE49-F238E27FC236}">
              <a16:creationId xmlns:a16="http://schemas.microsoft.com/office/drawing/2014/main" id="{F2EA6096-92C8-44A8-88C1-B06D4BDC9F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7" name="Line 1">
          <a:extLst>
            <a:ext uri="{FF2B5EF4-FFF2-40B4-BE49-F238E27FC236}">
              <a16:creationId xmlns:a16="http://schemas.microsoft.com/office/drawing/2014/main" id="{56F430A5-9175-441C-8468-4C21F7CA51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8" name="Line 1">
          <a:extLst>
            <a:ext uri="{FF2B5EF4-FFF2-40B4-BE49-F238E27FC236}">
              <a16:creationId xmlns:a16="http://schemas.microsoft.com/office/drawing/2014/main" id="{B0E668A8-9D5A-43BB-A1C0-1CD48AEC1D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9" name="Line 1">
          <a:extLst>
            <a:ext uri="{FF2B5EF4-FFF2-40B4-BE49-F238E27FC236}">
              <a16:creationId xmlns:a16="http://schemas.microsoft.com/office/drawing/2014/main" id="{9798C418-6937-4ECE-8EEA-E2CB3E7B93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0" name="Line 1">
          <a:extLst>
            <a:ext uri="{FF2B5EF4-FFF2-40B4-BE49-F238E27FC236}">
              <a16:creationId xmlns:a16="http://schemas.microsoft.com/office/drawing/2014/main" id="{C19BC4FE-C749-4979-A451-A2902791BB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1" name="Line 1">
          <a:extLst>
            <a:ext uri="{FF2B5EF4-FFF2-40B4-BE49-F238E27FC236}">
              <a16:creationId xmlns:a16="http://schemas.microsoft.com/office/drawing/2014/main" id="{8310CD3F-6281-4D8D-BB59-CBC33F07AE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2" name="Line 1">
          <a:extLst>
            <a:ext uri="{FF2B5EF4-FFF2-40B4-BE49-F238E27FC236}">
              <a16:creationId xmlns:a16="http://schemas.microsoft.com/office/drawing/2014/main" id="{013DE1FB-BB44-4627-A937-CC66DE7FC7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" name="Line 1">
          <a:extLst>
            <a:ext uri="{FF2B5EF4-FFF2-40B4-BE49-F238E27FC236}">
              <a16:creationId xmlns:a16="http://schemas.microsoft.com/office/drawing/2014/main" id="{A017E90C-D09D-4821-9BF9-0114B9413E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" name="Line 1">
          <a:extLst>
            <a:ext uri="{FF2B5EF4-FFF2-40B4-BE49-F238E27FC236}">
              <a16:creationId xmlns:a16="http://schemas.microsoft.com/office/drawing/2014/main" id="{EEAFF72F-D5C3-46C9-820A-83A65EEB17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" name="Line 1">
          <a:extLst>
            <a:ext uri="{FF2B5EF4-FFF2-40B4-BE49-F238E27FC236}">
              <a16:creationId xmlns:a16="http://schemas.microsoft.com/office/drawing/2014/main" id="{65E4C97D-C60B-4F24-B22E-4F556D2F3A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" name="Line 1">
          <a:extLst>
            <a:ext uri="{FF2B5EF4-FFF2-40B4-BE49-F238E27FC236}">
              <a16:creationId xmlns:a16="http://schemas.microsoft.com/office/drawing/2014/main" id="{EAB33AD5-CB7A-487C-A0DC-3D6EAF18ED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7" name="Line 1">
          <a:extLst>
            <a:ext uri="{FF2B5EF4-FFF2-40B4-BE49-F238E27FC236}">
              <a16:creationId xmlns:a16="http://schemas.microsoft.com/office/drawing/2014/main" id="{536B3243-7A58-4334-87D1-840766BE35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8" name="Line 1">
          <a:extLst>
            <a:ext uri="{FF2B5EF4-FFF2-40B4-BE49-F238E27FC236}">
              <a16:creationId xmlns:a16="http://schemas.microsoft.com/office/drawing/2014/main" id="{08ABC297-313A-4B45-AEED-77F1821DE4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" name="Line 1">
          <a:extLst>
            <a:ext uri="{FF2B5EF4-FFF2-40B4-BE49-F238E27FC236}">
              <a16:creationId xmlns:a16="http://schemas.microsoft.com/office/drawing/2014/main" id="{CDDCF48C-E2DE-4C1C-902D-4B8FE5975D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0" name="Line 1">
          <a:extLst>
            <a:ext uri="{FF2B5EF4-FFF2-40B4-BE49-F238E27FC236}">
              <a16:creationId xmlns:a16="http://schemas.microsoft.com/office/drawing/2014/main" id="{AACA7C2F-B76D-4895-B3D1-CCF565D6E3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1" name="Line 1">
          <a:extLst>
            <a:ext uri="{FF2B5EF4-FFF2-40B4-BE49-F238E27FC236}">
              <a16:creationId xmlns:a16="http://schemas.microsoft.com/office/drawing/2014/main" id="{697CD601-4DE5-4841-9598-A6390F89BC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2" name="Line 1">
          <a:extLst>
            <a:ext uri="{FF2B5EF4-FFF2-40B4-BE49-F238E27FC236}">
              <a16:creationId xmlns:a16="http://schemas.microsoft.com/office/drawing/2014/main" id="{A53E196D-9D4F-45F8-8E85-5226EEDFFD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3" name="Line 1">
          <a:extLst>
            <a:ext uri="{FF2B5EF4-FFF2-40B4-BE49-F238E27FC236}">
              <a16:creationId xmlns:a16="http://schemas.microsoft.com/office/drawing/2014/main" id="{C3C4E85B-38FA-4613-B636-1165BD2BC3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4" name="Line 1">
          <a:extLst>
            <a:ext uri="{FF2B5EF4-FFF2-40B4-BE49-F238E27FC236}">
              <a16:creationId xmlns:a16="http://schemas.microsoft.com/office/drawing/2014/main" id="{B6AE7EC7-B967-423A-A8CC-61D3CE6B4B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5" name="Line 1">
          <a:extLst>
            <a:ext uri="{FF2B5EF4-FFF2-40B4-BE49-F238E27FC236}">
              <a16:creationId xmlns:a16="http://schemas.microsoft.com/office/drawing/2014/main" id="{25147937-B3FD-474B-92E4-22C4DF5E77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6" name="Line 1">
          <a:extLst>
            <a:ext uri="{FF2B5EF4-FFF2-40B4-BE49-F238E27FC236}">
              <a16:creationId xmlns:a16="http://schemas.microsoft.com/office/drawing/2014/main" id="{4CE7EB94-5825-461D-AFD7-E8B8FECA43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7" name="Line 1">
          <a:extLst>
            <a:ext uri="{FF2B5EF4-FFF2-40B4-BE49-F238E27FC236}">
              <a16:creationId xmlns:a16="http://schemas.microsoft.com/office/drawing/2014/main" id="{96355337-950D-4DF5-AD92-AA3669CD5A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8" name="Line 1">
          <a:extLst>
            <a:ext uri="{FF2B5EF4-FFF2-40B4-BE49-F238E27FC236}">
              <a16:creationId xmlns:a16="http://schemas.microsoft.com/office/drawing/2014/main" id="{E44FA61A-8905-4ABE-80F4-6461103824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9" name="Line 1">
          <a:extLst>
            <a:ext uri="{FF2B5EF4-FFF2-40B4-BE49-F238E27FC236}">
              <a16:creationId xmlns:a16="http://schemas.microsoft.com/office/drawing/2014/main" id="{2AA47D68-226C-4EB0-9AE0-F70E3F71BD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0" name="Line 1">
          <a:extLst>
            <a:ext uri="{FF2B5EF4-FFF2-40B4-BE49-F238E27FC236}">
              <a16:creationId xmlns:a16="http://schemas.microsoft.com/office/drawing/2014/main" id="{0BEFA2A0-6B5E-46D4-AA93-8DEF94F847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1" name="Line 1">
          <a:extLst>
            <a:ext uri="{FF2B5EF4-FFF2-40B4-BE49-F238E27FC236}">
              <a16:creationId xmlns:a16="http://schemas.microsoft.com/office/drawing/2014/main" id="{A6ABE659-AD2C-44D7-AE8C-E4C3E0D5E0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2" name="Line 1">
          <a:extLst>
            <a:ext uri="{FF2B5EF4-FFF2-40B4-BE49-F238E27FC236}">
              <a16:creationId xmlns:a16="http://schemas.microsoft.com/office/drawing/2014/main" id="{DCD5EF15-9C50-44A3-9A91-C3860380C0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3" name="Line 1">
          <a:extLst>
            <a:ext uri="{FF2B5EF4-FFF2-40B4-BE49-F238E27FC236}">
              <a16:creationId xmlns:a16="http://schemas.microsoft.com/office/drawing/2014/main" id="{8C0AAC12-72B6-47D9-9B79-999023C46D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4" name="Line 1">
          <a:extLst>
            <a:ext uri="{FF2B5EF4-FFF2-40B4-BE49-F238E27FC236}">
              <a16:creationId xmlns:a16="http://schemas.microsoft.com/office/drawing/2014/main" id="{5308551E-4121-47F7-9DA6-8332F5FFD6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5" name="Line 1">
          <a:extLst>
            <a:ext uri="{FF2B5EF4-FFF2-40B4-BE49-F238E27FC236}">
              <a16:creationId xmlns:a16="http://schemas.microsoft.com/office/drawing/2014/main" id="{B6B0B740-C371-4FA7-8F9C-669C15EF53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6" name="Line 1">
          <a:extLst>
            <a:ext uri="{FF2B5EF4-FFF2-40B4-BE49-F238E27FC236}">
              <a16:creationId xmlns:a16="http://schemas.microsoft.com/office/drawing/2014/main" id="{0B089A33-785B-4D1A-9E6D-41103B8602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7" name="Line 1">
          <a:extLst>
            <a:ext uri="{FF2B5EF4-FFF2-40B4-BE49-F238E27FC236}">
              <a16:creationId xmlns:a16="http://schemas.microsoft.com/office/drawing/2014/main" id="{56CC4BB0-E485-42F0-AFA7-6A29053B5E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8" name="Line 1">
          <a:extLst>
            <a:ext uri="{FF2B5EF4-FFF2-40B4-BE49-F238E27FC236}">
              <a16:creationId xmlns:a16="http://schemas.microsoft.com/office/drawing/2014/main" id="{9223A730-61A0-419C-83E4-4D051AE0C3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9" name="Line 1">
          <a:extLst>
            <a:ext uri="{FF2B5EF4-FFF2-40B4-BE49-F238E27FC236}">
              <a16:creationId xmlns:a16="http://schemas.microsoft.com/office/drawing/2014/main" id="{46C1A9A0-F924-430A-BF7A-AFA332E44C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0" name="Line 1">
          <a:extLst>
            <a:ext uri="{FF2B5EF4-FFF2-40B4-BE49-F238E27FC236}">
              <a16:creationId xmlns:a16="http://schemas.microsoft.com/office/drawing/2014/main" id="{E9E8689A-E7A9-4CCF-B856-0FE7AF3565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1" name="Line 1">
          <a:extLst>
            <a:ext uri="{FF2B5EF4-FFF2-40B4-BE49-F238E27FC236}">
              <a16:creationId xmlns:a16="http://schemas.microsoft.com/office/drawing/2014/main" id="{160DD036-7FC8-41C4-ADBC-357C7F5315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2" name="Line 1">
          <a:extLst>
            <a:ext uri="{FF2B5EF4-FFF2-40B4-BE49-F238E27FC236}">
              <a16:creationId xmlns:a16="http://schemas.microsoft.com/office/drawing/2014/main" id="{0EBF7C49-9478-48B6-B272-86DFA7F54A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3" name="Line 1">
          <a:extLst>
            <a:ext uri="{FF2B5EF4-FFF2-40B4-BE49-F238E27FC236}">
              <a16:creationId xmlns:a16="http://schemas.microsoft.com/office/drawing/2014/main" id="{4EADEBFB-38BD-417B-9930-AA8C296A2A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4" name="Line 1">
          <a:extLst>
            <a:ext uri="{FF2B5EF4-FFF2-40B4-BE49-F238E27FC236}">
              <a16:creationId xmlns:a16="http://schemas.microsoft.com/office/drawing/2014/main" id="{DAC43D3F-4534-45E4-B9BC-FA70A68AF0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5" name="Line 1">
          <a:extLst>
            <a:ext uri="{FF2B5EF4-FFF2-40B4-BE49-F238E27FC236}">
              <a16:creationId xmlns:a16="http://schemas.microsoft.com/office/drawing/2014/main" id="{A11437BF-E929-4BC3-AB2B-A77220499A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6" name="Line 1">
          <a:extLst>
            <a:ext uri="{FF2B5EF4-FFF2-40B4-BE49-F238E27FC236}">
              <a16:creationId xmlns:a16="http://schemas.microsoft.com/office/drawing/2014/main" id="{7F1F7398-18E7-4E51-BF81-04CDA341FA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7" name="Line 1">
          <a:extLst>
            <a:ext uri="{FF2B5EF4-FFF2-40B4-BE49-F238E27FC236}">
              <a16:creationId xmlns:a16="http://schemas.microsoft.com/office/drawing/2014/main" id="{75F3748A-C190-461A-8F96-5BAC3A205A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8" name="Line 1">
          <a:extLst>
            <a:ext uri="{FF2B5EF4-FFF2-40B4-BE49-F238E27FC236}">
              <a16:creationId xmlns:a16="http://schemas.microsoft.com/office/drawing/2014/main" id="{E2C22D37-03F4-4132-B208-E6630C74EE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9" name="Line 1">
          <a:extLst>
            <a:ext uri="{FF2B5EF4-FFF2-40B4-BE49-F238E27FC236}">
              <a16:creationId xmlns:a16="http://schemas.microsoft.com/office/drawing/2014/main" id="{C47B32DF-390E-40D0-8B85-40D0AF342C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60" name="Line 1">
          <a:extLst>
            <a:ext uri="{FF2B5EF4-FFF2-40B4-BE49-F238E27FC236}">
              <a16:creationId xmlns:a16="http://schemas.microsoft.com/office/drawing/2014/main" id="{68BE9074-3B31-47A9-8C11-876EF08F04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1" name="Line 1">
          <a:extLst>
            <a:ext uri="{FF2B5EF4-FFF2-40B4-BE49-F238E27FC236}">
              <a16:creationId xmlns:a16="http://schemas.microsoft.com/office/drawing/2014/main" id="{767D06BF-D2A2-4E42-8D16-B15EC90B78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2" name="Line 1">
          <a:extLst>
            <a:ext uri="{FF2B5EF4-FFF2-40B4-BE49-F238E27FC236}">
              <a16:creationId xmlns:a16="http://schemas.microsoft.com/office/drawing/2014/main" id="{BDB46AE9-4797-48C0-BD0F-B0288094BD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3" name="Line 1">
          <a:extLst>
            <a:ext uri="{FF2B5EF4-FFF2-40B4-BE49-F238E27FC236}">
              <a16:creationId xmlns:a16="http://schemas.microsoft.com/office/drawing/2014/main" id="{4BEE7EAE-3C32-45B5-976D-7925FCBC60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4" name="Line 1">
          <a:extLst>
            <a:ext uri="{FF2B5EF4-FFF2-40B4-BE49-F238E27FC236}">
              <a16:creationId xmlns:a16="http://schemas.microsoft.com/office/drawing/2014/main" id="{F28AF06D-2221-48DA-9CCC-675CA141A6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5" name="Line 1">
          <a:extLst>
            <a:ext uri="{FF2B5EF4-FFF2-40B4-BE49-F238E27FC236}">
              <a16:creationId xmlns:a16="http://schemas.microsoft.com/office/drawing/2014/main" id="{DC4D3452-3D2C-45E9-B347-E8AB04C19E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6" name="Line 1">
          <a:extLst>
            <a:ext uri="{FF2B5EF4-FFF2-40B4-BE49-F238E27FC236}">
              <a16:creationId xmlns:a16="http://schemas.microsoft.com/office/drawing/2014/main" id="{239E5035-60A2-4D33-89FB-DA12159E86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7" name="Line 1">
          <a:extLst>
            <a:ext uri="{FF2B5EF4-FFF2-40B4-BE49-F238E27FC236}">
              <a16:creationId xmlns:a16="http://schemas.microsoft.com/office/drawing/2014/main" id="{C8C9B6C0-328D-43E2-8384-7148400D11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8" name="Line 1">
          <a:extLst>
            <a:ext uri="{FF2B5EF4-FFF2-40B4-BE49-F238E27FC236}">
              <a16:creationId xmlns:a16="http://schemas.microsoft.com/office/drawing/2014/main" id="{5DAF2EBF-2606-47E1-9E57-76DB8F9FB6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9" name="Line 1">
          <a:extLst>
            <a:ext uri="{FF2B5EF4-FFF2-40B4-BE49-F238E27FC236}">
              <a16:creationId xmlns:a16="http://schemas.microsoft.com/office/drawing/2014/main" id="{B14922BB-69F1-4FF1-AD76-DBB0963FE0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0" name="Line 1">
          <a:extLst>
            <a:ext uri="{FF2B5EF4-FFF2-40B4-BE49-F238E27FC236}">
              <a16:creationId xmlns:a16="http://schemas.microsoft.com/office/drawing/2014/main" id="{F8197020-6048-4715-A7C1-B0F4EE0AA2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1" name="Line 1">
          <a:extLst>
            <a:ext uri="{FF2B5EF4-FFF2-40B4-BE49-F238E27FC236}">
              <a16:creationId xmlns:a16="http://schemas.microsoft.com/office/drawing/2014/main" id="{417B782C-812B-4342-A852-F308744F14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2" name="Line 1">
          <a:extLst>
            <a:ext uri="{FF2B5EF4-FFF2-40B4-BE49-F238E27FC236}">
              <a16:creationId xmlns:a16="http://schemas.microsoft.com/office/drawing/2014/main" id="{C4516D8C-1CF1-47C7-8936-A82F24A995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3" name="Line 1">
          <a:extLst>
            <a:ext uri="{FF2B5EF4-FFF2-40B4-BE49-F238E27FC236}">
              <a16:creationId xmlns:a16="http://schemas.microsoft.com/office/drawing/2014/main" id="{D246E15F-A057-4590-A2F1-59DF30DA35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4" name="Line 1">
          <a:extLst>
            <a:ext uri="{FF2B5EF4-FFF2-40B4-BE49-F238E27FC236}">
              <a16:creationId xmlns:a16="http://schemas.microsoft.com/office/drawing/2014/main" id="{D23A2349-F53A-4C18-BA91-2F33561654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5" name="Line 1">
          <a:extLst>
            <a:ext uri="{FF2B5EF4-FFF2-40B4-BE49-F238E27FC236}">
              <a16:creationId xmlns:a16="http://schemas.microsoft.com/office/drawing/2014/main" id="{C6BE7C68-5985-404E-96DC-C1CABDADAA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6" name="Line 1">
          <a:extLst>
            <a:ext uri="{FF2B5EF4-FFF2-40B4-BE49-F238E27FC236}">
              <a16:creationId xmlns:a16="http://schemas.microsoft.com/office/drawing/2014/main" id="{9230127E-DEE0-4D2C-A58B-DAC3D0A14B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7" name="Line 1">
          <a:extLst>
            <a:ext uri="{FF2B5EF4-FFF2-40B4-BE49-F238E27FC236}">
              <a16:creationId xmlns:a16="http://schemas.microsoft.com/office/drawing/2014/main" id="{E61073B0-2433-4637-A602-CD831F1F38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8" name="Line 1">
          <a:extLst>
            <a:ext uri="{FF2B5EF4-FFF2-40B4-BE49-F238E27FC236}">
              <a16:creationId xmlns:a16="http://schemas.microsoft.com/office/drawing/2014/main" id="{32451895-507E-47A1-B44A-11F427D79F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9" name="Line 1">
          <a:extLst>
            <a:ext uri="{FF2B5EF4-FFF2-40B4-BE49-F238E27FC236}">
              <a16:creationId xmlns:a16="http://schemas.microsoft.com/office/drawing/2014/main" id="{26637FFE-DD2E-47F9-95D7-526DC7F6BF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0" name="Line 1">
          <a:extLst>
            <a:ext uri="{FF2B5EF4-FFF2-40B4-BE49-F238E27FC236}">
              <a16:creationId xmlns:a16="http://schemas.microsoft.com/office/drawing/2014/main" id="{FF6EF24E-6409-468E-989A-4F4F8ED3B0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1" name="Line 1">
          <a:extLst>
            <a:ext uri="{FF2B5EF4-FFF2-40B4-BE49-F238E27FC236}">
              <a16:creationId xmlns:a16="http://schemas.microsoft.com/office/drawing/2014/main" id="{FE2A43DE-3108-4CED-812E-B7E42A5C84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2" name="Line 1">
          <a:extLst>
            <a:ext uri="{FF2B5EF4-FFF2-40B4-BE49-F238E27FC236}">
              <a16:creationId xmlns:a16="http://schemas.microsoft.com/office/drawing/2014/main" id="{C52262C1-7D00-4888-842F-3D9CB291AC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3" name="Line 1">
          <a:extLst>
            <a:ext uri="{FF2B5EF4-FFF2-40B4-BE49-F238E27FC236}">
              <a16:creationId xmlns:a16="http://schemas.microsoft.com/office/drawing/2014/main" id="{35AB7A3B-7E6D-47F7-8886-7D3AB575FA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4" name="Line 1">
          <a:extLst>
            <a:ext uri="{FF2B5EF4-FFF2-40B4-BE49-F238E27FC236}">
              <a16:creationId xmlns:a16="http://schemas.microsoft.com/office/drawing/2014/main" id="{C388CB30-E5CC-496D-8AA3-1F5EB65406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5" name="Line 1">
          <a:extLst>
            <a:ext uri="{FF2B5EF4-FFF2-40B4-BE49-F238E27FC236}">
              <a16:creationId xmlns:a16="http://schemas.microsoft.com/office/drawing/2014/main" id="{38C6E8DF-BCE3-4920-BD7E-65DDBD60F6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6" name="Line 1">
          <a:extLst>
            <a:ext uri="{FF2B5EF4-FFF2-40B4-BE49-F238E27FC236}">
              <a16:creationId xmlns:a16="http://schemas.microsoft.com/office/drawing/2014/main" id="{B8FD9BC2-C138-4D5F-8DC7-D6012860E5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7" name="Line 1">
          <a:extLst>
            <a:ext uri="{FF2B5EF4-FFF2-40B4-BE49-F238E27FC236}">
              <a16:creationId xmlns:a16="http://schemas.microsoft.com/office/drawing/2014/main" id="{08617C70-A435-4163-8B9D-72A084732F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8" name="Line 1">
          <a:extLst>
            <a:ext uri="{FF2B5EF4-FFF2-40B4-BE49-F238E27FC236}">
              <a16:creationId xmlns:a16="http://schemas.microsoft.com/office/drawing/2014/main" id="{BE67E611-BFB6-406C-9FF6-A295A4E780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9" name="Line 1">
          <a:extLst>
            <a:ext uri="{FF2B5EF4-FFF2-40B4-BE49-F238E27FC236}">
              <a16:creationId xmlns:a16="http://schemas.microsoft.com/office/drawing/2014/main" id="{82E71590-635C-4887-9698-E840DB7C75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90" name="Line 1">
          <a:extLst>
            <a:ext uri="{FF2B5EF4-FFF2-40B4-BE49-F238E27FC236}">
              <a16:creationId xmlns:a16="http://schemas.microsoft.com/office/drawing/2014/main" id="{641EF80D-7747-4EE9-A161-801F3FB76F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1" name="Line 1">
          <a:extLst>
            <a:ext uri="{FF2B5EF4-FFF2-40B4-BE49-F238E27FC236}">
              <a16:creationId xmlns:a16="http://schemas.microsoft.com/office/drawing/2014/main" id="{1677F8B6-794E-4A0C-976C-3E349E17E9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2" name="Line 1">
          <a:extLst>
            <a:ext uri="{FF2B5EF4-FFF2-40B4-BE49-F238E27FC236}">
              <a16:creationId xmlns:a16="http://schemas.microsoft.com/office/drawing/2014/main" id="{5668CF9A-635D-4289-B9EA-D1BD3DF3FE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3" name="Line 1">
          <a:extLst>
            <a:ext uri="{FF2B5EF4-FFF2-40B4-BE49-F238E27FC236}">
              <a16:creationId xmlns:a16="http://schemas.microsoft.com/office/drawing/2014/main" id="{C96B1D5E-9684-400C-A86B-9DFD4CC4FA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4" name="Line 1">
          <a:extLst>
            <a:ext uri="{FF2B5EF4-FFF2-40B4-BE49-F238E27FC236}">
              <a16:creationId xmlns:a16="http://schemas.microsoft.com/office/drawing/2014/main" id="{E7ACC1C8-6B2D-4462-B3D1-E9A6092B08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5" name="Line 1">
          <a:extLst>
            <a:ext uri="{FF2B5EF4-FFF2-40B4-BE49-F238E27FC236}">
              <a16:creationId xmlns:a16="http://schemas.microsoft.com/office/drawing/2014/main" id="{5F959FAF-B63D-4AE9-A658-E20C155A62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6" name="Line 1">
          <a:extLst>
            <a:ext uri="{FF2B5EF4-FFF2-40B4-BE49-F238E27FC236}">
              <a16:creationId xmlns:a16="http://schemas.microsoft.com/office/drawing/2014/main" id="{5B076476-0B28-44BF-B3F5-9D9AC7E17E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7" name="Line 1">
          <a:extLst>
            <a:ext uri="{FF2B5EF4-FFF2-40B4-BE49-F238E27FC236}">
              <a16:creationId xmlns:a16="http://schemas.microsoft.com/office/drawing/2014/main" id="{23C5333C-A1CB-4A54-B415-2EA0239D1C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8" name="Line 1">
          <a:extLst>
            <a:ext uri="{FF2B5EF4-FFF2-40B4-BE49-F238E27FC236}">
              <a16:creationId xmlns:a16="http://schemas.microsoft.com/office/drawing/2014/main" id="{39B3E0A4-DB94-443F-9F94-C7BC1C5CA5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9" name="Line 1">
          <a:extLst>
            <a:ext uri="{FF2B5EF4-FFF2-40B4-BE49-F238E27FC236}">
              <a16:creationId xmlns:a16="http://schemas.microsoft.com/office/drawing/2014/main" id="{A6DD3C39-7C85-464C-B30C-831F365BF4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0" name="Line 1">
          <a:extLst>
            <a:ext uri="{FF2B5EF4-FFF2-40B4-BE49-F238E27FC236}">
              <a16:creationId xmlns:a16="http://schemas.microsoft.com/office/drawing/2014/main" id="{8150B6FE-353B-4D39-9C5E-386486714F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1" name="Line 1">
          <a:extLst>
            <a:ext uri="{FF2B5EF4-FFF2-40B4-BE49-F238E27FC236}">
              <a16:creationId xmlns:a16="http://schemas.microsoft.com/office/drawing/2014/main" id="{4C135EC7-1BEB-4964-A7CB-366DFF0E46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2" name="Line 1">
          <a:extLst>
            <a:ext uri="{FF2B5EF4-FFF2-40B4-BE49-F238E27FC236}">
              <a16:creationId xmlns:a16="http://schemas.microsoft.com/office/drawing/2014/main" id="{57D57148-E14A-49B3-9A1C-7D47895F8E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3" name="Line 1">
          <a:extLst>
            <a:ext uri="{FF2B5EF4-FFF2-40B4-BE49-F238E27FC236}">
              <a16:creationId xmlns:a16="http://schemas.microsoft.com/office/drawing/2014/main" id="{451513FA-4BCC-4271-BD6D-18BE8300BC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4" name="Line 1">
          <a:extLst>
            <a:ext uri="{FF2B5EF4-FFF2-40B4-BE49-F238E27FC236}">
              <a16:creationId xmlns:a16="http://schemas.microsoft.com/office/drawing/2014/main" id="{1AD061A8-B18C-484B-B740-48BD818AC8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5" name="Line 1">
          <a:extLst>
            <a:ext uri="{FF2B5EF4-FFF2-40B4-BE49-F238E27FC236}">
              <a16:creationId xmlns:a16="http://schemas.microsoft.com/office/drawing/2014/main" id="{109A1ADD-8B86-49B0-A02F-B6C5679A92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6" name="Line 1">
          <a:extLst>
            <a:ext uri="{FF2B5EF4-FFF2-40B4-BE49-F238E27FC236}">
              <a16:creationId xmlns:a16="http://schemas.microsoft.com/office/drawing/2014/main" id="{02C4CA99-A1E5-4202-9686-43F0627207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7" name="Line 1">
          <a:extLst>
            <a:ext uri="{FF2B5EF4-FFF2-40B4-BE49-F238E27FC236}">
              <a16:creationId xmlns:a16="http://schemas.microsoft.com/office/drawing/2014/main" id="{C6ECC61E-B52F-489A-8F38-2BBED69606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8" name="Line 1">
          <a:extLst>
            <a:ext uri="{FF2B5EF4-FFF2-40B4-BE49-F238E27FC236}">
              <a16:creationId xmlns:a16="http://schemas.microsoft.com/office/drawing/2014/main" id="{0AAB2513-8DA0-4A1F-AC5B-A4A7AF146D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9" name="Line 1">
          <a:extLst>
            <a:ext uri="{FF2B5EF4-FFF2-40B4-BE49-F238E27FC236}">
              <a16:creationId xmlns:a16="http://schemas.microsoft.com/office/drawing/2014/main" id="{A1B615C3-BEDE-44C5-B0FE-A25F4C1074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0" name="Line 1">
          <a:extLst>
            <a:ext uri="{FF2B5EF4-FFF2-40B4-BE49-F238E27FC236}">
              <a16:creationId xmlns:a16="http://schemas.microsoft.com/office/drawing/2014/main" id="{7B2EED75-4173-495D-A5CC-690915A6D6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1" name="Line 1">
          <a:extLst>
            <a:ext uri="{FF2B5EF4-FFF2-40B4-BE49-F238E27FC236}">
              <a16:creationId xmlns:a16="http://schemas.microsoft.com/office/drawing/2014/main" id="{CF5B590C-EA38-4601-B444-15B2FBC909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2" name="Line 1">
          <a:extLst>
            <a:ext uri="{FF2B5EF4-FFF2-40B4-BE49-F238E27FC236}">
              <a16:creationId xmlns:a16="http://schemas.microsoft.com/office/drawing/2014/main" id="{30A39F2E-A0E1-4991-B34D-C7C0F5182F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3" name="Line 1">
          <a:extLst>
            <a:ext uri="{FF2B5EF4-FFF2-40B4-BE49-F238E27FC236}">
              <a16:creationId xmlns:a16="http://schemas.microsoft.com/office/drawing/2014/main" id="{3F6EDBFF-9C23-4FC7-8294-5192B1B16B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4" name="Line 1">
          <a:extLst>
            <a:ext uri="{FF2B5EF4-FFF2-40B4-BE49-F238E27FC236}">
              <a16:creationId xmlns:a16="http://schemas.microsoft.com/office/drawing/2014/main" id="{AC9D4324-E29D-4C89-8684-721EA3F02D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5" name="Line 1">
          <a:extLst>
            <a:ext uri="{FF2B5EF4-FFF2-40B4-BE49-F238E27FC236}">
              <a16:creationId xmlns:a16="http://schemas.microsoft.com/office/drawing/2014/main" id="{EA20F43C-1B85-444A-874D-61F8A46BAF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6" name="Line 1">
          <a:extLst>
            <a:ext uri="{FF2B5EF4-FFF2-40B4-BE49-F238E27FC236}">
              <a16:creationId xmlns:a16="http://schemas.microsoft.com/office/drawing/2014/main" id="{7A815E9F-78CF-4532-B1CF-AC381A0D12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7" name="Line 1">
          <a:extLst>
            <a:ext uri="{FF2B5EF4-FFF2-40B4-BE49-F238E27FC236}">
              <a16:creationId xmlns:a16="http://schemas.microsoft.com/office/drawing/2014/main" id="{4A42BC1A-8A9A-4121-90C6-D79DE5A151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8" name="Line 1">
          <a:extLst>
            <a:ext uri="{FF2B5EF4-FFF2-40B4-BE49-F238E27FC236}">
              <a16:creationId xmlns:a16="http://schemas.microsoft.com/office/drawing/2014/main" id="{D754BE93-A883-42AE-A305-8B82672B07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9" name="Line 1">
          <a:extLst>
            <a:ext uri="{FF2B5EF4-FFF2-40B4-BE49-F238E27FC236}">
              <a16:creationId xmlns:a16="http://schemas.microsoft.com/office/drawing/2014/main" id="{ADF5EA8F-3792-4081-9622-BCC604F019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20" name="Line 1">
          <a:extLst>
            <a:ext uri="{FF2B5EF4-FFF2-40B4-BE49-F238E27FC236}">
              <a16:creationId xmlns:a16="http://schemas.microsoft.com/office/drawing/2014/main" id="{9518869E-20A5-44A5-BD24-4F4FAFF81F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1" name="Line 1">
          <a:extLst>
            <a:ext uri="{FF2B5EF4-FFF2-40B4-BE49-F238E27FC236}">
              <a16:creationId xmlns:a16="http://schemas.microsoft.com/office/drawing/2014/main" id="{59F21B25-38F8-4BFA-BB87-D1FBC14AF3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2" name="Line 1">
          <a:extLst>
            <a:ext uri="{FF2B5EF4-FFF2-40B4-BE49-F238E27FC236}">
              <a16:creationId xmlns:a16="http://schemas.microsoft.com/office/drawing/2014/main" id="{AF327E17-B02E-4861-B257-D4070B682D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3" name="Line 1">
          <a:extLst>
            <a:ext uri="{FF2B5EF4-FFF2-40B4-BE49-F238E27FC236}">
              <a16:creationId xmlns:a16="http://schemas.microsoft.com/office/drawing/2014/main" id="{23942D6E-F253-4B09-921A-1C3FAA4697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4" name="Line 1">
          <a:extLst>
            <a:ext uri="{FF2B5EF4-FFF2-40B4-BE49-F238E27FC236}">
              <a16:creationId xmlns:a16="http://schemas.microsoft.com/office/drawing/2014/main" id="{B9F094D2-81F1-4CB7-B7BC-AB2FDED0B9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5" name="Line 1">
          <a:extLst>
            <a:ext uri="{FF2B5EF4-FFF2-40B4-BE49-F238E27FC236}">
              <a16:creationId xmlns:a16="http://schemas.microsoft.com/office/drawing/2014/main" id="{9320B747-875A-46D9-9E56-0E73B84EE6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6" name="Line 1">
          <a:extLst>
            <a:ext uri="{FF2B5EF4-FFF2-40B4-BE49-F238E27FC236}">
              <a16:creationId xmlns:a16="http://schemas.microsoft.com/office/drawing/2014/main" id="{2F867055-D649-4EB2-A4F2-E38ADC33E8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7" name="Line 1">
          <a:extLst>
            <a:ext uri="{FF2B5EF4-FFF2-40B4-BE49-F238E27FC236}">
              <a16:creationId xmlns:a16="http://schemas.microsoft.com/office/drawing/2014/main" id="{D81CD59E-B2F9-40A0-9D9E-AAA5EAD349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8" name="Line 1">
          <a:extLst>
            <a:ext uri="{FF2B5EF4-FFF2-40B4-BE49-F238E27FC236}">
              <a16:creationId xmlns:a16="http://schemas.microsoft.com/office/drawing/2014/main" id="{CFE3B9D9-8CC1-4541-853D-44D27B89BB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9" name="Line 1">
          <a:extLst>
            <a:ext uri="{FF2B5EF4-FFF2-40B4-BE49-F238E27FC236}">
              <a16:creationId xmlns:a16="http://schemas.microsoft.com/office/drawing/2014/main" id="{21719D52-49A5-4B2B-981F-AE3C4454A3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0" name="Line 1">
          <a:extLst>
            <a:ext uri="{FF2B5EF4-FFF2-40B4-BE49-F238E27FC236}">
              <a16:creationId xmlns:a16="http://schemas.microsoft.com/office/drawing/2014/main" id="{D869EB9B-0A52-477C-B0BC-54A00ED5C7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1" name="Line 1">
          <a:extLst>
            <a:ext uri="{FF2B5EF4-FFF2-40B4-BE49-F238E27FC236}">
              <a16:creationId xmlns:a16="http://schemas.microsoft.com/office/drawing/2014/main" id="{487C6ACE-6C23-4AB4-849F-DEDA479D96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2" name="Line 1">
          <a:extLst>
            <a:ext uri="{FF2B5EF4-FFF2-40B4-BE49-F238E27FC236}">
              <a16:creationId xmlns:a16="http://schemas.microsoft.com/office/drawing/2014/main" id="{A51BB985-E1C1-4C11-ADB0-F5E2D44DA8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3" name="Line 1">
          <a:extLst>
            <a:ext uri="{FF2B5EF4-FFF2-40B4-BE49-F238E27FC236}">
              <a16:creationId xmlns:a16="http://schemas.microsoft.com/office/drawing/2014/main" id="{740C1E1E-A353-4129-AF1F-5AC1AB6B3B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4" name="Line 1">
          <a:extLst>
            <a:ext uri="{FF2B5EF4-FFF2-40B4-BE49-F238E27FC236}">
              <a16:creationId xmlns:a16="http://schemas.microsoft.com/office/drawing/2014/main" id="{C8A88907-7D83-4BBA-944F-DF6A22125F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5" name="Line 1">
          <a:extLst>
            <a:ext uri="{FF2B5EF4-FFF2-40B4-BE49-F238E27FC236}">
              <a16:creationId xmlns:a16="http://schemas.microsoft.com/office/drawing/2014/main" id="{B43FA561-92F8-4D71-969A-CF67179990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6" name="Line 1">
          <a:extLst>
            <a:ext uri="{FF2B5EF4-FFF2-40B4-BE49-F238E27FC236}">
              <a16:creationId xmlns:a16="http://schemas.microsoft.com/office/drawing/2014/main" id="{773F57AA-4215-41E2-B4CD-560A1D5858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7" name="Line 1">
          <a:extLst>
            <a:ext uri="{FF2B5EF4-FFF2-40B4-BE49-F238E27FC236}">
              <a16:creationId xmlns:a16="http://schemas.microsoft.com/office/drawing/2014/main" id="{C5305C66-F7BE-4966-B9FB-57E6F1C7FE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8" name="Line 1">
          <a:extLst>
            <a:ext uri="{FF2B5EF4-FFF2-40B4-BE49-F238E27FC236}">
              <a16:creationId xmlns:a16="http://schemas.microsoft.com/office/drawing/2014/main" id="{6CCF5444-B107-4C4E-A3F9-A2F4D52D0E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9" name="Line 1">
          <a:extLst>
            <a:ext uri="{FF2B5EF4-FFF2-40B4-BE49-F238E27FC236}">
              <a16:creationId xmlns:a16="http://schemas.microsoft.com/office/drawing/2014/main" id="{80912EAF-B612-48FB-A50A-DB74D95303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0" name="Line 1">
          <a:extLst>
            <a:ext uri="{FF2B5EF4-FFF2-40B4-BE49-F238E27FC236}">
              <a16:creationId xmlns:a16="http://schemas.microsoft.com/office/drawing/2014/main" id="{169D1EA9-8B91-4DEE-B61D-75E110075A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1" name="Line 1">
          <a:extLst>
            <a:ext uri="{FF2B5EF4-FFF2-40B4-BE49-F238E27FC236}">
              <a16:creationId xmlns:a16="http://schemas.microsoft.com/office/drawing/2014/main" id="{7D2177E0-844B-4854-BCBA-3CA628D956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2" name="Line 1">
          <a:extLst>
            <a:ext uri="{FF2B5EF4-FFF2-40B4-BE49-F238E27FC236}">
              <a16:creationId xmlns:a16="http://schemas.microsoft.com/office/drawing/2014/main" id="{4CFA5BE9-2681-42FC-9AB2-5BD8086D77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3" name="Line 1">
          <a:extLst>
            <a:ext uri="{FF2B5EF4-FFF2-40B4-BE49-F238E27FC236}">
              <a16:creationId xmlns:a16="http://schemas.microsoft.com/office/drawing/2014/main" id="{D9051984-9D55-4536-BF83-E0827B2A89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4" name="Line 1">
          <a:extLst>
            <a:ext uri="{FF2B5EF4-FFF2-40B4-BE49-F238E27FC236}">
              <a16:creationId xmlns:a16="http://schemas.microsoft.com/office/drawing/2014/main" id="{AB2E64F4-4745-4606-A135-1FE9B9C852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5" name="Line 1">
          <a:extLst>
            <a:ext uri="{FF2B5EF4-FFF2-40B4-BE49-F238E27FC236}">
              <a16:creationId xmlns:a16="http://schemas.microsoft.com/office/drawing/2014/main" id="{E3EC578F-F9C1-4EDC-835D-E4FCC03063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6" name="Line 1">
          <a:extLst>
            <a:ext uri="{FF2B5EF4-FFF2-40B4-BE49-F238E27FC236}">
              <a16:creationId xmlns:a16="http://schemas.microsoft.com/office/drawing/2014/main" id="{6EFFE1E9-74D6-452A-BF8F-F1E7A60BD8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7" name="Line 1">
          <a:extLst>
            <a:ext uri="{FF2B5EF4-FFF2-40B4-BE49-F238E27FC236}">
              <a16:creationId xmlns:a16="http://schemas.microsoft.com/office/drawing/2014/main" id="{77A7B2E2-1145-4D82-9F3F-2C0F52CB60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8" name="Line 1">
          <a:extLst>
            <a:ext uri="{FF2B5EF4-FFF2-40B4-BE49-F238E27FC236}">
              <a16:creationId xmlns:a16="http://schemas.microsoft.com/office/drawing/2014/main" id="{840072BF-F2E9-4F3D-ADDB-9A8F3D6D2D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9" name="Line 1">
          <a:extLst>
            <a:ext uri="{FF2B5EF4-FFF2-40B4-BE49-F238E27FC236}">
              <a16:creationId xmlns:a16="http://schemas.microsoft.com/office/drawing/2014/main" id="{53534525-334F-49B1-8FFD-AF0ACE4015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50" name="Line 1">
          <a:extLst>
            <a:ext uri="{FF2B5EF4-FFF2-40B4-BE49-F238E27FC236}">
              <a16:creationId xmlns:a16="http://schemas.microsoft.com/office/drawing/2014/main" id="{79C59257-8127-42B7-906B-8CA5D0AB85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1" name="Line 1">
          <a:extLst>
            <a:ext uri="{FF2B5EF4-FFF2-40B4-BE49-F238E27FC236}">
              <a16:creationId xmlns:a16="http://schemas.microsoft.com/office/drawing/2014/main" id="{F32A998C-325E-4A31-A7DF-147D3714F1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2" name="Line 1">
          <a:extLst>
            <a:ext uri="{FF2B5EF4-FFF2-40B4-BE49-F238E27FC236}">
              <a16:creationId xmlns:a16="http://schemas.microsoft.com/office/drawing/2014/main" id="{0486EAAE-4F4B-4014-92C1-2811DF1331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3" name="Line 1">
          <a:extLst>
            <a:ext uri="{FF2B5EF4-FFF2-40B4-BE49-F238E27FC236}">
              <a16:creationId xmlns:a16="http://schemas.microsoft.com/office/drawing/2014/main" id="{CC24A5C6-2338-41E1-B93F-88FD1BE63F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4" name="Line 1">
          <a:extLst>
            <a:ext uri="{FF2B5EF4-FFF2-40B4-BE49-F238E27FC236}">
              <a16:creationId xmlns:a16="http://schemas.microsoft.com/office/drawing/2014/main" id="{6F4F7161-B8B6-41A5-81B5-0283183650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5" name="Line 1">
          <a:extLst>
            <a:ext uri="{FF2B5EF4-FFF2-40B4-BE49-F238E27FC236}">
              <a16:creationId xmlns:a16="http://schemas.microsoft.com/office/drawing/2014/main" id="{BB8DD830-B19E-47ED-BF49-D11080E0CF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6" name="Line 1">
          <a:extLst>
            <a:ext uri="{FF2B5EF4-FFF2-40B4-BE49-F238E27FC236}">
              <a16:creationId xmlns:a16="http://schemas.microsoft.com/office/drawing/2014/main" id="{AE024651-781F-4C79-9380-1273EA04EB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7" name="Line 1">
          <a:extLst>
            <a:ext uri="{FF2B5EF4-FFF2-40B4-BE49-F238E27FC236}">
              <a16:creationId xmlns:a16="http://schemas.microsoft.com/office/drawing/2014/main" id="{66611852-9B68-41F4-A5AD-38F4B15D89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8" name="Line 1">
          <a:extLst>
            <a:ext uri="{FF2B5EF4-FFF2-40B4-BE49-F238E27FC236}">
              <a16:creationId xmlns:a16="http://schemas.microsoft.com/office/drawing/2014/main" id="{2CE041E1-FD28-49CA-BA28-A5AF198972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9" name="Line 1">
          <a:extLst>
            <a:ext uri="{FF2B5EF4-FFF2-40B4-BE49-F238E27FC236}">
              <a16:creationId xmlns:a16="http://schemas.microsoft.com/office/drawing/2014/main" id="{11F8C986-2576-4898-9EF6-799F4813A2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0" name="Line 1">
          <a:extLst>
            <a:ext uri="{FF2B5EF4-FFF2-40B4-BE49-F238E27FC236}">
              <a16:creationId xmlns:a16="http://schemas.microsoft.com/office/drawing/2014/main" id="{D347A5BD-5161-4B6A-B684-4AE7911E16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1" name="Line 1">
          <a:extLst>
            <a:ext uri="{FF2B5EF4-FFF2-40B4-BE49-F238E27FC236}">
              <a16:creationId xmlns:a16="http://schemas.microsoft.com/office/drawing/2014/main" id="{FE3F7FD6-F7A0-4C4C-AF09-23318BE8BF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2" name="Line 1">
          <a:extLst>
            <a:ext uri="{FF2B5EF4-FFF2-40B4-BE49-F238E27FC236}">
              <a16:creationId xmlns:a16="http://schemas.microsoft.com/office/drawing/2014/main" id="{B12F0599-5F96-4CA2-9D91-2ABBE2C799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3" name="Line 1">
          <a:extLst>
            <a:ext uri="{FF2B5EF4-FFF2-40B4-BE49-F238E27FC236}">
              <a16:creationId xmlns:a16="http://schemas.microsoft.com/office/drawing/2014/main" id="{770E4941-8D4D-4555-BDBA-8797572525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4" name="Line 1">
          <a:extLst>
            <a:ext uri="{FF2B5EF4-FFF2-40B4-BE49-F238E27FC236}">
              <a16:creationId xmlns:a16="http://schemas.microsoft.com/office/drawing/2014/main" id="{E78870B2-E8BE-4330-BA48-502BA209B2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5" name="Line 1">
          <a:extLst>
            <a:ext uri="{FF2B5EF4-FFF2-40B4-BE49-F238E27FC236}">
              <a16:creationId xmlns:a16="http://schemas.microsoft.com/office/drawing/2014/main" id="{2D21CCB6-A0CE-49E2-8B62-E19B4BDBC6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6" name="Line 1">
          <a:extLst>
            <a:ext uri="{FF2B5EF4-FFF2-40B4-BE49-F238E27FC236}">
              <a16:creationId xmlns:a16="http://schemas.microsoft.com/office/drawing/2014/main" id="{2C958BF8-9511-4FBB-923B-1AE136FEB0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7" name="Line 1">
          <a:extLst>
            <a:ext uri="{FF2B5EF4-FFF2-40B4-BE49-F238E27FC236}">
              <a16:creationId xmlns:a16="http://schemas.microsoft.com/office/drawing/2014/main" id="{E15CB237-D7B5-4C96-B237-7D179C8382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8" name="Line 1">
          <a:extLst>
            <a:ext uri="{FF2B5EF4-FFF2-40B4-BE49-F238E27FC236}">
              <a16:creationId xmlns:a16="http://schemas.microsoft.com/office/drawing/2014/main" id="{AEBE8EC6-9F73-46F6-8164-F8ADB6C301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9" name="Line 1">
          <a:extLst>
            <a:ext uri="{FF2B5EF4-FFF2-40B4-BE49-F238E27FC236}">
              <a16:creationId xmlns:a16="http://schemas.microsoft.com/office/drawing/2014/main" id="{2646EF22-D44A-4FB5-A70F-C867799B63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0" name="Line 1">
          <a:extLst>
            <a:ext uri="{FF2B5EF4-FFF2-40B4-BE49-F238E27FC236}">
              <a16:creationId xmlns:a16="http://schemas.microsoft.com/office/drawing/2014/main" id="{B651A309-C42B-47EF-AE50-277EFC2EA2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1" name="Line 1">
          <a:extLst>
            <a:ext uri="{FF2B5EF4-FFF2-40B4-BE49-F238E27FC236}">
              <a16:creationId xmlns:a16="http://schemas.microsoft.com/office/drawing/2014/main" id="{390C6155-E470-4BDE-86B0-C9756DC8B3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2" name="Line 1">
          <a:extLst>
            <a:ext uri="{FF2B5EF4-FFF2-40B4-BE49-F238E27FC236}">
              <a16:creationId xmlns:a16="http://schemas.microsoft.com/office/drawing/2014/main" id="{C36CDF93-88B2-4FFB-A914-3C1DA98160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3" name="Line 1">
          <a:extLst>
            <a:ext uri="{FF2B5EF4-FFF2-40B4-BE49-F238E27FC236}">
              <a16:creationId xmlns:a16="http://schemas.microsoft.com/office/drawing/2014/main" id="{1D4EA9E5-A38A-44F9-9C0E-111EABD0B5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4" name="Line 1">
          <a:extLst>
            <a:ext uri="{FF2B5EF4-FFF2-40B4-BE49-F238E27FC236}">
              <a16:creationId xmlns:a16="http://schemas.microsoft.com/office/drawing/2014/main" id="{65E56713-499F-4622-88A4-EF8EB278C1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5" name="Line 1">
          <a:extLst>
            <a:ext uri="{FF2B5EF4-FFF2-40B4-BE49-F238E27FC236}">
              <a16:creationId xmlns:a16="http://schemas.microsoft.com/office/drawing/2014/main" id="{A704E8EF-FFB6-4996-BAFA-AB5D9B0F64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6" name="Line 1">
          <a:extLst>
            <a:ext uri="{FF2B5EF4-FFF2-40B4-BE49-F238E27FC236}">
              <a16:creationId xmlns:a16="http://schemas.microsoft.com/office/drawing/2014/main" id="{6DC0B37D-08ED-4799-A9D0-9579F684E3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7" name="Line 1">
          <a:extLst>
            <a:ext uri="{FF2B5EF4-FFF2-40B4-BE49-F238E27FC236}">
              <a16:creationId xmlns:a16="http://schemas.microsoft.com/office/drawing/2014/main" id="{74CDE1EF-773D-45FB-81E0-FAA5EF7EC3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8" name="Line 1">
          <a:extLst>
            <a:ext uri="{FF2B5EF4-FFF2-40B4-BE49-F238E27FC236}">
              <a16:creationId xmlns:a16="http://schemas.microsoft.com/office/drawing/2014/main" id="{6AA8D71C-C340-46D6-87F6-ED013C85AC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9" name="Line 1">
          <a:extLst>
            <a:ext uri="{FF2B5EF4-FFF2-40B4-BE49-F238E27FC236}">
              <a16:creationId xmlns:a16="http://schemas.microsoft.com/office/drawing/2014/main" id="{A891D85D-528C-4437-8F7F-A60747D9F3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80" name="Line 1">
          <a:extLst>
            <a:ext uri="{FF2B5EF4-FFF2-40B4-BE49-F238E27FC236}">
              <a16:creationId xmlns:a16="http://schemas.microsoft.com/office/drawing/2014/main" id="{30D9A7E6-DDA3-4A03-96FC-243F42E375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1" name="Line 1">
          <a:extLst>
            <a:ext uri="{FF2B5EF4-FFF2-40B4-BE49-F238E27FC236}">
              <a16:creationId xmlns:a16="http://schemas.microsoft.com/office/drawing/2014/main" id="{B22866FA-3F72-43C5-BDA0-3EA438396E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2" name="Line 1">
          <a:extLst>
            <a:ext uri="{FF2B5EF4-FFF2-40B4-BE49-F238E27FC236}">
              <a16:creationId xmlns:a16="http://schemas.microsoft.com/office/drawing/2014/main" id="{9E75D0A0-B2B5-4539-8C30-215E2CDBEC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3" name="Line 1">
          <a:extLst>
            <a:ext uri="{FF2B5EF4-FFF2-40B4-BE49-F238E27FC236}">
              <a16:creationId xmlns:a16="http://schemas.microsoft.com/office/drawing/2014/main" id="{B57A668D-E744-44BF-B0D9-3088F7EECE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4" name="Line 1">
          <a:extLst>
            <a:ext uri="{FF2B5EF4-FFF2-40B4-BE49-F238E27FC236}">
              <a16:creationId xmlns:a16="http://schemas.microsoft.com/office/drawing/2014/main" id="{34DAC3F7-931F-4BD5-808D-5771B354F3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5" name="Line 1">
          <a:extLst>
            <a:ext uri="{FF2B5EF4-FFF2-40B4-BE49-F238E27FC236}">
              <a16:creationId xmlns:a16="http://schemas.microsoft.com/office/drawing/2014/main" id="{E1CF2F69-0366-46D4-BB42-D329BEDBA4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6" name="Line 1">
          <a:extLst>
            <a:ext uri="{FF2B5EF4-FFF2-40B4-BE49-F238E27FC236}">
              <a16:creationId xmlns:a16="http://schemas.microsoft.com/office/drawing/2014/main" id="{71B739AD-7F34-4197-8316-717C5EFEFF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7" name="Line 1">
          <a:extLst>
            <a:ext uri="{FF2B5EF4-FFF2-40B4-BE49-F238E27FC236}">
              <a16:creationId xmlns:a16="http://schemas.microsoft.com/office/drawing/2014/main" id="{954BC887-6B01-48A0-93F9-3E6F9950AE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8" name="Line 1">
          <a:extLst>
            <a:ext uri="{FF2B5EF4-FFF2-40B4-BE49-F238E27FC236}">
              <a16:creationId xmlns:a16="http://schemas.microsoft.com/office/drawing/2014/main" id="{21621C1D-36FE-4581-A525-4795863324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9" name="Line 1">
          <a:extLst>
            <a:ext uri="{FF2B5EF4-FFF2-40B4-BE49-F238E27FC236}">
              <a16:creationId xmlns:a16="http://schemas.microsoft.com/office/drawing/2014/main" id="{17DBDBBD-9223-49A2-AD02-AE6E396D39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0" name="Line 1">
          <a:extLst>
            <a:ext uri="{FF2B5EF4-FFF2-40B4-BE49-F238E27FC236}">
              <a16:creationId xmlns:a16="http://schemas.microsoft.com/office/drawing/2014/main" id="{5E58EF15-6874-4E86-B573-60C6DD84AD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1" name="Line 1">
          <a:extLst>
            <a:ext uri="{FF2B5EF4-FFF2-40B4-BE49-F238E27FC236}">
              <a16:creationId xmlns:a16="http://schemas.microsoft.com/office/drawing/2014/main" id="{36A8C75D-B666-488B-B1C5-665F2B1B74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2" name="Line 1">
          <a:extLst>
            <a:ext uri="{FF2B5EF4-FFF2-40B4-BE49-F238E27FC236}">
              <a16:creationId xmlns:a16="http://schemas.microsoft.com/office/drawing/2014/main" id="{8F18F10A-A7D7-461D-875C-6B928C5131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3" name="Line 1">
          <a:extLst>
            <a:ext uri="{FF2B5EF4-FFF2-40B4-BE49-F238E27FC236}">
              <a16:creationId xmlns:a16="http://schemas.microsoft.com/office/drawing/2014/main" id="{7C83A732-4C6C-4F9D-A9D6-180A63FA92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4" name="Line 1">
          <a:extLst>
            <a:ext uri="{FF2B5EF4-FFF2-40B4-BE49-F238E27FC236}">
              <a16:creationId xmlns:a16="http://schemas.microsoft.com/office/drawing/2014/main" id="{56028902-CE89-4A3E-9A30-41C9D74E90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5" name="Line 1">
          <a:extLst>
            <a:ext uri="{FF2B5EF4-FFF2-40B4-BE49-F238E27FC236}">
              <a16:creationId xmlns:a16="http://schemas.microsoft.com/office/drawing/2014/main" id="{42A03A67-F6E1-4876-A58D-32724DF633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6" name="Line 1">
          <a:extLst>
            <a:ext uri="{FF2B5EF4-FFF2-40B4-BE49-F238E27FC236}">
              <a16:creationId xmlns:a16="http://schemas.microsoft.com/office/drawing/2014/main" id="{D6333E5E-8E49-4F40-ABE4-C3E30F86EF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7" name="Line 1">
          <a:extLst>
            <a:ext uri="{FF2B5EF4-FFF2-40B4-BE49-F238E27FC236}">
              <a16:creationId xmlns:a16="http://schemas.microsoft.com/office/drawing/2014/main" id="{A7A66813-AE58-46DE-AFAC-BE7049FB8D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8" name="Line 1">
          <a:extLst>
            <a:ext uri="{FF2B5EF4-FFF2-40B4-BE49-F238E27FC236}">
              <a16:creationId xmlns:a16="http://schemas.microsoft.com/office/drawing/2014/main" id="{DA52CD00-BD51-4FEC-83E2-40AF1F8519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9" name="Line 1">
          <a:extLst>
            <a:ext uri="{FF2B5EF4-FFF2-40B4-BE49-F238E27FC236}">
              <a16:creationId xmlns:a16="http://schemas.microsoft.com/office/drawing/2014/main" id="{B7AEBB46-0712-4DC7-B891-CDBE81F243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0" name="Line 1">
          <a:extLst>
            <a:ext uri="{FF2B5EF4-FFF2-40B4-BE49-F238E27FC236}">
              <a16:creationId xmlns:a16="http://schemas.microsoft.com/office/drawing/2014/main" id="{CF85D8AB-FD6A-45FA-90E4-8911B080B0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1" name="Line 1">
          <a:extLst>
            <a:ext uri="{FF2B5EF4-FFF2-40B4-BE49-F238E27FC236}">
              <a16:creationId xmlns:a16="http://schemas.microsoft.com/office/drawing/2014/main" id="{B4CBE505-A85A-4B12-AE39-C95D280493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2" name="Line 1">
          <a:extLst>
            <a:ext uri="{FF2B5EF4-FFF2-40B4-BE49-F238E27FC236}">
              <a16:creationId xmlns:a16="http://schemas.microsoft.com/office/drawing/2014/main" id="{742A26C7-5637-4539-A212-6AB593ADDD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3" name="Line 1">
          <a:extLst>
            <a:ext uri="{FF2B5EF4-FFF2-40B4-BE49-F238E27FC236}">
              <a16:creationId xmlns:a16="http://schemas.microsoft.com/office/drawing/2014/main" id="{ACCBED9A-A3CB-4BE2-A1D4-10AECE0524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4" name="Line 1">
          <a:extLst>
            <a:ext uri="{FF2B5EF4-FFF2-40B4-BE49-F238E27FC236}">
              <a16:creationId xmlns:a16="http://schemas.microsoft.com/office/drawing/2014/main" id="{1E0FF103-A79A-40BE-BEFB-C97768F5BE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5" name="Line 1">
          <a:extLst>
            <a:ext uri="{FF2B5EF4-FFF2-40B4-BE49-F238E27FC236}">
              <a16:creationId xmlns:a16="http://schemas.microsoft.com/office/drawing/2014/main" id="{EF0E56A2-2E02-4760-AE21-56C91422E2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6" name="Line 1">
          <a:extLst>
            <a:ext uri="{FF2B5EF4-FFF2-40B4-BE49-F238E27FC236}">
              <a16:creationId xmlns:a16="http://schemas.microsoft.com/office/drawing/2014/main" id="{D0E61522-C5F3-4D11-9FFF-28BB2C124B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7" name="Line 1">
          <a:extLst>
            <a:ext uri="{FF2B5EF4-FFF2-40B4-BE49-F238E27FC236}">
              <a16:creationId xmlns:a16="http://schemas.microsoft.com/office/drawing/2014/main" id="{EA8C22AA-AEDC-4516-B889-0448B72541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8" name="Line 1">
          <a:extLst>
            <a:ext uri="{FF2B5EF4-FFF2-40B4-BE49-F238E27FC236}">
              <a16:creationId xmlns:a16="http://schemas.microsoft.com/office/drawing/2014/main" id="{ED4FFC35-FDB6-4E12-AD5E-E9A449E6D8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9" name="Line 1">
          <a:extLst>
            <a:ext uri="{FF2B5EF4-FFF2-40B4-BE49-F238E27FC236}">
              <a16:creationId xmlns:a16="http://schemas.microsoft.com/office/drawing/2014/main" id="{D0B32A6B-3574-4C3F-8E00-2ACD64FD97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10" name="Line 1">
          <a:extLst>
            <a:ext uri="{FF2B5EF4-FFF2-40B4-BE49-F238E27FC236}">
              <a16:creationId xmlns:a16="http://schemas.microsoft.com/office/drawing/2014/main" id="{ED579487-6D6C-4D74-B50E-ADDCAE0978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1" name="Line 1">
          <a:extLst>
            <a:ext uri="{FF2B5EF4-FFF2-40B4-BE49-F238E27FC236}">
              <a16:creationId xmlns:a16="http://schemas.microsoft.com/office/drawing/2014/main" id="{D023A2A1-1B16-4BF7-AD6C-E83549A0D0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2" name="Line 1">
          <a:extLst>
            <a:ext uri="{FF2B5EF4-FFF2-40B4-BE49-F238E27FC236}">
              <a16:creationId xmlns:a16="http://schemas.microsoft.com/office/drawing/2014/main" id="{56A9FAEF-B285-4A35-872E-04B551D1AA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3" name="Line 1">
          <a:extLst>
            <a:ext uri="{FF2B5EF4-FFF2-40B4-BE49-F238E27FC236}">
              <a16:creationId xmlns:a16="http://schemas.microsoft.com/office/drawing/2014/main" id="{36AA61FE-53E2-4125-9FC6-3D075B94B9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4" name="Line 1">
          <a:extLst>
            <a:ext uri="{FF2B5EF4-FFF2-40B4-BE49-F238E27FC236}">
              <a16:creationId xmlns:a16="http://schemas.microsoft.com/office/drawing/2014/main" id="{DD5273F1-D8B4-4E18-B6E0-DB16128CD8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5" name="Line 1">
          <a:extLst>
            <a:ext uri="{FF2B5EF4-FFF2-40B4-BE49-F238E27FC236}">
              <a16:creationId xmlns:a16="http://schemas.microsoft.com/office/drawing/2014/main" id="{DA4FC304-73F8-4052-8209-5452DBC93A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6" name="Line 1">
          <a:extLst>
            <a:ext uri="{FF2B5EF4-FFF2-40B4-BE49-F238E27FC236}">
              <a16:creationId xmlns:a16="http://schemas.microsoft.com/office/drawing/2014/main" id="{EE358EAC-7C15-4B00-8B6A-C63631A57C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7" name="Line 1">
          <a:extLst>
            <a:ext uri="{FF2B5EF4-FFF2-40B4-BE49-F238E27FC236}">
              <a16:creationId xmlns:a16="http://schemas.microsoft.com/office/drawing/2014/main" id="{026D0FC8-CBF2-4023-9034-A99564F2F0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8" name="Line 1">
          <a:extLst>
            <a:ext uri="{FF2B5EF4-FFF2-40B4-BE49-F238E27FC236}">
              <a16:creationId xmlns:a16="http://schemas.microsoft.com/office/drawing/2014/main" id="{A0077E94-AA29-42DD-9649-D9D8BCC4E2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9" name="Line 1">
          <a:extLst>
            <a:ext uri="{FF2B5EF4-FFF2-40B4-BE49-F238E27FC236}">
              <a16:creationId xmlns:a16="http://schemas.microsoft.com/office/drawing/2014/main" id="{85C6D972-29C1-4EC8-9D8D-22367563AF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0" name="Line 1">
          <a:extLst>
            <a:ext uri="{FF2B5EF4-FFF2-40B4-BE49-F238E27FC236}">
              <a16:creationId xmlns:a16="http://schemas.microsoft.com/office/drawing/2014/main" id="{B3571E92-4668-4657-8B0E-12AE30D280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1" name="Line 1">
          <a:extLst>
            <a:ext uri="{FF2B5EF4-FFF2-40B4-BE49-F238E27FC236}">
              <a16:creationId xmlns:a16="http://schemas.microsoft.com/office/drawing/2014/main" id="{4897AB32-8766-49E5-9C65-ACA826035A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2" name="Line 1">
          <a:extLst>
            <a:ext uri="{FF2B5EF4-FFF2-40B4-BE49-F238E27FC236}">
              <a16:creationId xmlns:a16="http://schemas.microsoft.com/office/drawing/2014/main" id="{94BF9307-BD7B-4D3E-89DE-C8C942E07B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3" name="Line 1">
          <a:extLst>
            <a:ext uri="{FF2B5EF4-FFF2-40B4-BE49-F238E27FC236}">
              <a16:creationId xmlns:a16="http://schemas.microsoft.com/office/drawing/2014/main" id="{2D0E293D-1D81-42AF-9170-6D037DDA20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4" name="Line 1">
          <a:extLst>
            <a:ext uri="{FF2B5EF4-FFF2-40B4-BE49-F238E27FC236}">
              <a16:creationId xmlns:a16="http://schemas.microsoft.com/office/drawing/2014/main" id="{7471E424-54AA-42A1-A1D7-93C86E2F50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5" name="Line 1">
          <a:extLst>
            <a:ext uri="{FF2B5EF4-FFF2-40B4-BE49-F238E27FC236}">
              <a16:creationId xmlns:a16="http://schemas.microsoft.com/office/drawing/2014/main" id="{CEF296F5-A519-4B13-8FA7-8B325C43D7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6" name="Line 1">
          <a:extLst>
            <a:ext uri="{FF2B5EF4-FFF2-40B4-BE49-F238E27FC236}">
              <a16:creationId xmlns:a16="http://schemas.microsoft.com/office/drawing/2014/main" id="{89CFEBF6-F202-47E2-9876-4BAE6D25D5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7" name="Line 1">
          <a:extLst>
            <a:ext uri="{FF2B5EF4-FFF2-40B4-BE49-F238E27FC236}">
              <a16:creationId xmlns:a16="http://schemas.microsoft.com/office/drawing/2014/main" id="{1AAE9B34-3E0B-4B7F-A145-451DFD0EE5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8" name="Line 1">
          <a:extLst>
            <a:ext uri="{FF2B5EF4-FFF2-40B4-BE49-F238E27FC236}">
              <a16:creationId xmlns:a16="http://schemas.microsoft.com/office/drawing/2014/main" id="{A64858FF-DB18-42AC-844F-973BEEAFDE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9" name="Line 1">
          <a:extLst>
            <a:ext uri="{FF2B5EF4-FFF2-40B4-BE49-F238E27FC236}">
              <a16:creationId xmlns:a16="http://schemas.microsoft.com/office/drawing/2014/main" id="{0357EBBE-C1A4-4BCC-A81E-9C2C4CE96C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0" name="Line 1">
          <a:extLst>
            <a:ext uri="{FF2B5EF4-FFF2-40B4-BE49-F238E27FC236}">
              <a16:creationId xmlns:a16="http://schemas.microsoft.com/office/drawing/2014/main" id="{6E408E03-9DDB-444C-9072-4640C31F83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1" name="Line 1">
          <a:extLst>
            <a:ext uri="{FF2B5EF4-FFF2-40B4-BE49-F238E27FC236}">
              <a16:creationId xmlns:a16="http://schemas.microsoft.com/office/drawing/2014/main" id="{2C0BB2AD-A69C-4D34-B883-0DCFB7D976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2" name="Line 1">
          <a:extLst>
            <a:ext uri="{FF2B5EF4-FFF2-40B4-BE49-F238E27FC236}">
              <a16:creationId xmlns:a16="http://schemas.microsoft.com/office/drawing/2014/main" id="{0AAAD12D-C038-4A46-BEF1-65D46F195B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3" name="Line 1">
          <a:extLst>
            <a:ext uri="{FF2B5EF4-FFF2-40B4-BE49-F238E27FC236}">
              <a16:creationId xmlns:a16="http://schemas.microsoft.com/office/drawing/2014/main" id="{42AFA877-0297-4ECB-9A74-48D359BB2C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4" name="Line 1">
          <a:extLst>
            <a:ext uri="{FF2B5EF4-FFF2-40B4-BE49-F238E27FC236}">
              <a16:creationId xmlns:a16="http://schemas.microsoft.com/office/drawing/2014/main" id="{7D88FA46-A43B-4DB2-ADA1-29D74E8484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5" name="Line 1">
          <a:extLst>
            <a:ext uri="{FF2B5EF4-FFF2-40B4-BE49-F238E27FC236}">
              <a16:creationId xmlns:a16="http://schemas.microsoft.com/office/drawing/2014/main" id="{1BB8D3D0-1F9A-4572-9EC3-948E599DC2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6" name="Line 1">
          <a:extLst>
            <a:ext uri="{FF2B5EF4-FFF2-40B4-BE49-F238E27FC236}">
              <a16:creationId xmlns:a16="http://schemas.microsoft.com/office/drawing/2014/main" id="{F72485F6-EC63-42F1-A0ED-4BE03F8C87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37" name="Line 1">
          <a:extLst>
            <a:ext uri="{FF2B5EF4-FFF2-40B4-BE49-F238E27FC236}">
              <a16:creationId xmlns:a16="http://schemas.microsoft.com/office/drawing/2014/main" id="{59D736A4-0C8E-469E-879B-188A4F7D7E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38" name="Line 1">
          <a:extLst>
            <a:ext uri="{FF2B5EF4-FFF2-40B4-BE49-F238E27FC236}">
              <a16:creationId xmlns:a16="http://schemas.microsoft.com/office/drawing/2014/main" id="{A3AAA9BB-697D-4209-A6E8-F7D276B938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9" name="Line 1">
          <a:extLst>
            <a:ext uri="{FF2B5EF4-FFF2-40B4-BE49-F238E27FC236}">
              <a16:creationId xmlns:a16="http://schemas.microsoft.com/office/drawing/2014/main" id="{4D61E9AB-C974-4CB7-8EBB-C2034E9B6D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40" name="Line 1">
          <a:extLst>
            <a:ext uri="{FF2B5EF4-FFF2-40B4-BE49-F238E27FC236}">
              <a16:creationId xmlns:a16="http://schemas.microsoft.com/office/drawing/2014/main" id="{0BAB9051-B6FF-4861-8C22-98E152B38B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1" name="Line 1">
          <a:extLst>
            <a:ext uri="{FF2B5EF4-FFF2-40B4-BE49-F238E27FC236}">
              <a16:creationId xmlns:a16="http://schemas.microsoft.com/office/drawing/2014/main" id="{EF8FC6E0-F3A3-43A6-AEBC-9B9802624B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2" name="Line 1">
          <a:extLst>
            <a:ext uri="{FF2B5EF4-FFF2-40B4-BE49-F238E27FC236}">
              <a16:creationId xmlns:a16="http://schemas.microsoft.com/office/drawing/2014/main" id="{A9697709-E5B1-49A0-8F3E-596D34EA50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3" name="Line 1">
          <a:extLst>
            <a:ext uri="{FF2B5EF4-FFF2-40B4-BE49-F238E27FC236}">
              <a16:creationId xmlns:a16="http://schemas.microsoft.com/office/drawing/2014/main" id="{36F14011-02A9-44DE-9FC4-17FB494AF8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4" name="Line 1">
          <a:extLst>
            <a:ext uri="{FF2B5EF4-FFF2-40B4-BE49-F238E27FC236}">
              <a16:creationId xmlns:a16="http://schemas.microsoft.com/office/drawing/2014/main" id="{61228045-8E2D-451F-9ACB-26C61B13DB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5" name="Line 1">
          <a:extLst>
            <a:ext uri="{FF2B5EF4-FFF2-40B4-BE49-F238E27FC236}">
              <a16:creationId xmlns:a16="http://schemas.microsoft.com/office/drawing/2014/main" id="{DCD96467-80E8-465B-A3E8-A786B2C2FF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6" name="Line 1">
          <a:extLst>
            <a:ext uri="{FF2B5EF4-FFF2-40B4-BE49-F238E27FC236}">
              <a16:creationId xmlns:a16="http://schemas.microsoft.com/office/drawing/2014/main" id="{97479640-E8AE-40C7-9D1F-9096E46248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7" name="Line 1">
          <a:extLst>
            <a:ext uri="{FF2B5EF4-FFF2-40B4-BE49-F238E27FC236}">
              <a16:creationId xmlns:a16="http://schemas.microsoft.com/office/drawing/2014/main" id="{29B8E2BC-EA44-4A10-A873-0CD0721E9A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8" name="Line 1">
          <a:extLst>
            <a:ext uri="{FF2B5EF4-FFF2-40B4-BE49-F238E27FC236}">
              <a16:creationId xmlns:a16="http://schemas.microsoft.com/office/drawing/2014/main" id="{C3A2699B-9E88-46DF-92E7-D5CE53635C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9" name="Line 1">
          <a:extLst>
            <a:ext uri="{FF2B5EF4-FFF2-40B4-BE49-F238E27FC236}">
              <a16:creationId xmlns:a16="http://schemas.microsoft.com/office/drawing/2014/main" id="{6DB4D535-A360-4B5F-8ABE-33CB4E778D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0" name="Line 1">
          <a:extLst>
            <a:ext uri="{FF2B5EF4-FFF2-40B4-BE49-F238E27FC236}">
              <a16:creationId xmlns:a16="http://schemas.microsoft.com/office/drawing/2014/main" id="{2625E4C4-8526-40CA-8CCD-8713B86F2D1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1" name="Line 1">
          <a:extLst>
            <a:ext uri="{FF2B5EF4-FFF2-40B4-BE49-F238E27FC236}">
              <a16:creationId xmlns:a16="http://schemas.microsoft.com/office/drawing/2014/main" id="{55257F4B-B94D-479D-8855-5CB47DA8C9D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2" name="Line 1">
          <a:extLst>
            <a:ext uri="{FF2B5EF4-FFF2-40B4-BE49-F238E27FC236}">
              <a16:creationId xmlns:a16="http://schemas.microsoft.com/office/drawing/2014/main" id="{1EA0294F-51D0-4D85-8B2C-F2E34663E5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3" name="Line 1">
          <a:extLst>
            <a:ext uri="{FF2B5EF4-FFF2-40B4-BE49-F238E27FC236}">
              <a16:creationId xmlns:a16="http://schemas.microsoft.com/office/drawing/2014/main" id="{F75FF84B-BF45-449E-B4F7-7B3D259695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4" name="Line 1">
          <a:extLst>
            <a:ext uri="{FF2B5EF4-FFF2-40B4-BE49-F238E27FC236}">
              <a16:creationId xmlns:a16="http://schemas.microsoft.com/office/drawing/2014/main" id="{48CCBF12-7C2B-41D1-9488-9417657755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5" name="Line 1">
          <a:extLst>
            <a:ext uri="{FF2B5EF4-FFF2-40B4-BE49-F238E27FC236}">
              <a16:creationId xmlns:a16="http://schemas.microsoft.com/office/drawing/2014/main" id="{FC389C44-6218-4AF4-85F2-724A3BE12D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6" name="Line 1">
          <a:extLst>
            <a:ext uri="{FF2B5EF4-FFF2-40B4-BE49-F238E27FC236}">
              <a16:creationId xmlns:a16="http://schemas.microsoft.com/office/drawing/2014/main" id="{1E685603-40B0-4158-AF0E-F49AA7ACF7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7" name="Line 1">
          <a:extLst>
            <a:ext uri="{FF2B5EF4-FFF2-40B4-BE49-F238E27FC236}">
              <a16:creationId xmlns:a16="http://schemas.microsoft.com/office/drawing/2014/main" id="{370044BB-0FF3-4FA0-87BA-F2F3FA593A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8" name="Line 1">
          <a:extLst>
            <a:ext uri="{FF2B5EF4-FFF2-40B4-BE49-F238E27FC236}">
              <a16:creationId xmlns:a16="http://schemas.microsoft.com/office/drawing/2014/main" id="{7570868E-6830-4BFF-94D7-C168D367C2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9" name="Line 1">
          <a:extLst>
            <a:ext uri="{FF2B5EF4-FFF2-40B4-BE49-F238E27FC236}">
              <a16:creationId xmlns:a16="http://schemas.microsoft.com/office/drawing/2014/main" id="{B4B4D194-4B72-4B22-9D69-17F21FE353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0" name="Line 1">
          <a:extLst>
            <a:ext uri="{FF2B5EF4-FFF2-40B4-BE49-F238E27FC236}">
              <a16:creationId xmlns:a16="http://schemas.microsoft.com/office/drawing/2014/main" id="{87AE735A-25AA-4748-9A68-1EF4459C2A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1" name="Line 1">
          <a:extLst>
            <a:ext uri="{FF2B5EF4-FFF2-40B4-BE49-F238E27FC236}">
              <a16:creationId xmlns:a16="http://schemas.microsoft.com/office/drawing/2014/main" id="{9ECE4739-45F9-42FC-9DE4-46A4A09656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2" name="Line 1">
          <a:extLst>
            <a:ext uri="{FF2B5EF4-FFF2-40B4-BE49-F238E27FC236}">
              <a16:creationId xmlns:a16="http://schemas.microsoft.com/office/drawing/2014/main" id="{9767CB20-54A9-4D2B-95C9-D9086ABD2F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3" name="Line 1">
          <a:extLst>
            <a:ext uri="{FF2B5EF4-FFF2-40B4-BE49-F238E27FC236}">
              <a16:creationId xmlns:a16="http://schemas.microsoft.com/office/drawing/2014/main" id="{FA5D5CA6-7539-4303-BCE1-6A77E18AB9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4" name="Line 1">
          <a:extLst>
            <a:ext uri="{FF2B5EF4-FFF2-40B4-BE49-F238E27FC236}">
              <a16:creationId xmlns:a16="http://schemas.microsoft.com/office/drawing/2014/main" id="{7A8A5125-E12A-42AD-8C5C-4DC93C8D4A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5" name="Line 1">
          <a:extLst>
            <a:ext uri="{FF2B5EF4-FFF2-40B4-BE49-F238E27FC236}">
              <a16:creationId xmlns:a16="http://schemas.microsoft.com/office/drawing/2014/main" id="{8F18D030-BAC4-460E-AEB0-A24BF65B84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6" name="Line 1">
          <a:extLst>
            <a:ext uri="{FF2B5EF4-FFF2-40B4-BE49-F238E27FC236}">
              <a16:creationId xmlns:a16="http://schemas.microsoft.com/office/drawing/2014/main" id="{33448CE1-09A2-471D-90F9-D494413E57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7" name="Line 1">
          <a:extLst>
            <a:ext uri="{FF2B5EF4-FFF2-40B4-BE49-F238E27FC236}">
              <a16:creationId xmlns:a16="http://schemas.microsoft.com/office/drawing/2014/main" id="{B58AC75B-18E1-480E-AE4E-CB5FE45D8AE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8" name="Line 1">
          <a:extLst>
            <a:ext uri="{FF2B5EF4-FFF2-40B4-BE49-F238E27FC236}">
              <a16:creationId xmlns:a16="http://schemas.microsoft.com/office/drawing/2014/main" id="{C7839331-12FF-431A-9349-3DDB8B2DA3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9" name="Line 1">
          <a:extLst>
            <a:ext uri="{FF2B5EF4-FFF2-40B4-BE49-F238E27FC236}">
              <a16:creationId xmlns:a16="http://schemas.microsoft.com/office/drawing/2014/main" id="{5152B178-A0FA-4FC5-A181-DB79964E11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70" name="Line 1">
          <a:extLst>
            <a:ext uri="{FF2B5EF4-FFF2-40B4-BE49-F238E27FC236}">
              <a16:creationId xmlns:a16="http://schemas.microsoft.com/office/drawing/2014/main" id="{4717DD3F-74FE-4957-980F-5AD35B75B8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1" name="Line 1">
          <a:extLst>
            <a:ext uri="{FF2B5EF4-FFF2-40B4-BE49-F238E27FC236}">
              <a16:creationId xmlns:a16="http://schemas.microsoft.com/office/drawing/2014/main" id="{5113A9A8-25F4-47AC-977F-D382C6EB06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2" name="Line 1">
          <a:extLst>
            <a:ext uri="{FF2B5EF4-FFF2-40B4-BE49-F238E27FC236}">
              <a16:creationId xmlns:a16="http://schemas.microsoft.com/office/drawing/2014/main" id="{080EE749-FDEF-40CF-9890-3E6064E83A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3" name="Line 1">
          <a:extLst>
            <a:ext uri="{FF2B5EF4-FFF2-40B4-BE49-F238E27FC236}">
              <a16:creationId xmlns:a16="http://schemas.microsoft.com/office/drawing/2014/main" id="{3F1A55FC-FE95-43CF-A418-454B2A0D56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4" name="Line 1">
          <a:extLst>
            <a:ext uri="{FF2B5EF4-FFF2-40B4-BE49-F238E27FC236}">
              <a16:creationId xmlns:a16="http://schemas.microsoft.com/office/drawing/2014/main" id="{2FE510FF-74FA-4B02-B80C-DD312183EB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5" name="Line 1">
          <a:extLst>
            <a:ext uri="{FF2B5EF4-FFF2-40B4-BE49-F238E27FC236}">
              <a16:creationId xmlns:a16="http://schemas.microsoft.com/office/drawing/2014/main" id="{C0400E58-7CD6-42C7-905D-5D9A2DD149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6" name="Line 1">
          <a:extLst>
            <a:ext uri="{FF2B5EF4-FFF2-40B4-BE49-F238E27FC236}">
              <a16:creationId xmlns:a16="http://schemas.microsoft.com/office/drawing/2014/main" id="{E2951B8B-CD9B-4BEC-9EC8-6B613AD0C1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7" name="Line 1">
          <a:extLst>
            <a:ext uri="{FF2B5EF4-FFF2-40B4-BE49-F238E27FC236}">
              <a16:creationId xmlns:a16="http://schemas.microsoft.com/office/drawing/2014/main" id="{BBA7B76C-2A92-448D-874D-54DF1A982F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8" name="Line 1">
          <a:extLst>
            <a:ext uri="{FF2B5EF4-FFF2-40B4-BE49-F238E27FC236}">
              <a16:creationId xmlns:a16="http://schemas.microsoft.com/office/drawing/2014/main" id="{E72E1316-0B2C-40C6-8CB5-F715B70C15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9" name="Line 1">
          <a:extLst>
            <a:ext uri="{FF2B5EF4-FFF2-40B4-BE49-F238E27FC236}">
              <a16:creationId xmlns:a16="http://schemas.microsoft.com/office/drawing/2014/main" id="{7F8230D1-87E4-472A-8B28-09E5649CCA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0" name="Line 1">
          <a:extLst>
            <a:ext uri="{FF2B5EF4-FFF2-40B4-BE49-F238E27FC236}">
              <a16:creationId xmlns:a16="http://schemas.microsoft.com/office/drawing/2014/main" id="{E5F037D5-76C4-4246-AC05-080B458569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1" name="Line 1">
          <a:extLst>
            <a:ext uri="{FF2B5EF4-FFF2-40B4-BE49-F238E27FC236}">
              <a16:creationId xmlns:a16="http://schemas.microsoft.com/office/drawing/2014/main" id="{51E10450-E766-41BB-AAAE-282B37848E5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2" name="Line 1">
          <a:extLst>
            <a:ext uri="{FF2B5EF4-FFF2-40B4-BE49-F238E27FC236}">
              <a16:creationId xmlns:a16="http://schemas.microsoft.com/office/drawing/2014/main" id="{04A3D42F-569F-4AC6-8ABF-91189C5DCB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3" name="Line 1">
          <a:extLst>
            <a:ext uri="{FF2B5EF4-FFF2-40B4-BE49-F238E27FC236}">
              <a16:creationId xmlns:a16="http://schemas.microsoft.com/office/drawing/2014/main" id="{26559A4E-A705-4207-8435-2ACFB01865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4" name="Line 1">
          <a:extLst>
            <a:ext uri="{FF2B5EF4-FFF2-40B4-BE49-F238E27FC236}">
              <a16:creationId xmlns:a16="http://schemas.microsoft.com/office/drawing/2014/main" id="{E7401CA9-E770-4A34-B58C-A1BBBF792FC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5" name="Line 1">
          <a:extLst>
            <a:ext uri="{FF2B5EF4-FFF2-40B4-BE49-F238E27FC236}">
              <a16:creationId xmlns:a16="http://schemas.microsoft.com/office/drawing/2014/main" id="{EAC23A74-A0F0-4924-933C-750955F70B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6" name="Line 1">
          <a:extLst>
            <a:ext uri="{FF2B5EF4-FFF2-40B4-BE49-F238E27FC236}">
              <a16:creationId xmlns:a16="http://schemas.microsoft.com/office/drawing/2014/main" id="{87120BC3-34BA-4102-A25A-B5D080EEC9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7" name="Line 1">
          <a:extLst>
            <a:ext uri="{FF2B5EF4-FFF2-40B4-BE49-F238E27FC236}">
              <a16:creationId xmlns:a16="http://schemas.microsoft.com/office/drawing/2014/main" id="{3B28219A-4472-4ECE-9850-00B4945375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8" name="Line 1">
          <a:extLst>
            <a:ext uri="{FF2B5EF4-FFF2-40B4-BE49-F238E27FC236}">
              <a16:creationId xmlns:a16="http://schemas.microsoft.com/office/drawing/2014/main" id="{DC14DB55-0268-4CF7-AD9E-3B4D9A6344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9" name="Line 1">
          <a:extLst>
            <a:ext uri="{FF2B5EF4-FFF2-40B4-BE49-F238E27FC236}">
              <a16:creationId xmlns:a16="http://schemas.microsoft.com/office/drawing/2014/main" id="{A8AB56B5-514A-4781-BE33-66600B6FCD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0" name="Line 1">
          <a:extLst>
            <a:ext uri="{FF2B5EF4-FFF2-40B4-BE49-F238E27FC236}">
              <a16:creationId xmlns:a16="http://schemas.microsoft.com/office/drawing/2014/main" id="{61C5E22A-AE04-4CFB-856F-6078D93C99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1" name="Line 1">
          <a:extLst>
            <a:ext uri="{FF2B5EF4-FFF2-40B4-BE49-F238E27FC236}">
              <a16:creationId xmlns:a16="http://schemas.microsoft.com/office/drawing/2014/main" id="{5EC6F66E-31CF-4E5F-93E9-4CEC49B22B3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2" name="Line 1">
          <a:extLst>
            <a:ext uri="{FF2B5EF4-FFF2-40B4-BE49-F238E27FC236}">
              <a16:creationId xmlns:a16="http://schemas.microsoft.com/office/drawing/2014/main" id="{2D3772FB-4A9E-4406-8D6C-6B4E74E9A4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3" name="Line 1">
          <a:extLst>
            <a:ext uri="{FF2B5EF4-FFF2-40B4-BE49-F238E27FC236}">
              <a16:creationId xmlns:a16="http://schemas.microsoft.com/office/drawing/2014/main" id="{4E72014D-485C-4DED-B425-A1FE3D0F25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4" name="Line 1">
          <a:extLst>
            <a:ext uri="{FF2B5EF4-FFF2-40B4-BE49-F238E27FC236}">
              <a16:creationId xmlns:a16="http://schemas.microsoft.com/office/drawing/2014/main" id="{71EF12BC-7C8F-4787-9709-E676ACEE5F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5" name="Line 1">
          <a:extLst>
            <a:ext uri="{FF2B5EF4-FFF2-40B4-BE49-F238E27FC236}">
              <a16:creationId xmlns:a16="http://schemas.microsoft.com/office/drawing/2014/main" id="{7566F3BF-D376-4BEB-BB14-EF919C3C9A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6" name="Line 1">
          <a:extLst>
            <a:ext uri="{FF2B5EF4-FFF2-40B4-BE49-F238E27FC236}">
              <a16:creationId xmlns:a16="http://schemas.microsoft.com/office/drawing/2014/main" id="{8D70988E-64F4-47B2-8A05-5245BF1240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7" name="Line 1">
          <a:extLst>
            <a:ext uri="{FF2B5EF4-FFF2-40B4-BE49-F238E27FC236}">
              <a16:creationId xmlns:a16="http://schemas.microsoft.com/office/drawing/2014/main" id="{28659C00-ECC5-4361-86C6-C7A6810CC3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8" name="Line 1">
          <a:extLst>
            <a:ext uri="{FF2B5EF4-FFF2-40B4-BE49-F238E27FC236}">
              <a16:creationId xmlns:a16="http://schemas.microsoft.com/office/drawing/2014/main" id="{D913CCC6-7F33-47B3-B549-F28DA21F19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9" name="Line 1">
          <a:extLst>
            <a:ext uri="{FF2B5EF4-FFF2-40B4-BE49-F238E27FC236}">
              <a16:creationId xmlns:a16="http://schemas.microsoft.com/office/drawing/2014/main" id="{BABF2E47-A3EA-4017-9334-0937A73367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00" name="Line 1">
          <a:extLst>
            <a:ext uri="{FF2B5EF4-FFF2-40B4-BE49-F238E27FC236}">
              <a16:creationId xmlns:a16="http://schemas.microsoft.com/office/drawing/2014/main" id="{EFEEC371-9E46-4F04-98AB-0BC06BB9F6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1" name="Line 1">
          <a:extLst>
            <a:ext uri="{FF2B5EF4-FFF2-40B4-BE49-F238E27FC236}">
              <a16:creationId xmlns:a16="http://schemas.microsoft.com/office/drawing/2014/main" id="{96EDC1AB-5671-4E8C-8599-14479DF99E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2" name="Line 1">
          <a:extLst>
            <a:ext uri="{FF2B5EF4-FFF2-40B4-BE49-F238E27FC236}">
              <a16:creationId xmlns:a16="http://schemas.microsoft.com/office/drawing/2014/main" id="{15D581CA-8FFF-4FA2-9138-E9A701D9A3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3" name="Line 1">
          <a:extLst>
            <a:ext uri="{FF2B5EF4-FFF2-40B4-BE49-F238E27FC236}">
              <a16:creationId xmlns:a16="http://schemas.microsoft.com/office/drawing/2014/main" id="{69EF2717-F1DF-401C-B7AB-EDF41B5874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4" name="Line 1">
          <a:extLst>
            <a:ext uri="{FF2B5EF4-FFF2-40B4-BE49-F238E27FC236}">
              <a16:creationId xmlns:a16="http://schemas.microsoft.com/office/drawing/2014/main" id="{9D20BB5F-819C-40BD-9881-55C91508C7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5" name="Line 1">
          <a:extLst>
            <a:ext uri="{FF2B5EF4-FFF2-40B4-BE49-F238E27FC236}">
              <a16:creationId xmlns:a16="http://schemas.microsoft.com/office/drawing/2014/main" id="{7E922EBA-A68C-41F3-92F5-5CA9C5CCAC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6" name="Line 1">
          <a:extLst>
            <a:ext uri="{FF2B5EF4-FFF2-40B4-BE49-F238E27FC236}">
              <a16:creationId xmlns:a16="http://schemas.microsoft.com/office/drawing/2014/main" id="{94E4EB15-D3A2-4FBB-86CF-96EFEB7DE7B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7" name="Line 1">
          <a:extLst>
            <a:ext uri="{FF2B5EF4-FFF2-40B4-BE49-F238E27FC236}">
              <a16:creationId xmlns:a16="http://schemas.microsoft.com/office/drawing/2014/main" id="{67736664-AC4E-4631-822D-5BDD551B40D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8" name="Line 1">
          <a:extLst>
            <a:ext uri="{FF2B5EF4-FFF2-40B4-BE49-F238E27FC236}">
              <a16:creationId xmlns:a16="http://schemas.microsoft.com/office/drawing/2014/main" id="{C71C26BA-E1A9-4975-9AC9-95BB025EF3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9" name="Line 1">
          <a:extLst>
            <a:ext uri="{FF2B5EF4-FFF2-40B4-BE49-F238E27FC236}">
              <a16:creationId xmlns:a16="http://schemas.microsoft.com/office/drawing/2014/main" id="{86ED4581-25A7-491A-9631-2EC40FBA49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0" name="Line 1">
          <a:extLst>
            <a:ext uri="{FF2B5EF4-FFF2-40B4-BE49-F238E27FC236}">
              <a16:creationId xmlns:a16="http://schemas.microsoft.com/office/drawing/2014/main" id="{9579CF30-95D8-47A4-BF77-A2C5F24DC1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1" name="Line 1">
          <a:extLst>
            <a:ext uri="{FF2B5EF4-FFF2-40B4-BE49-F238E27FC236}">
              <a16:creationId xmlns:a16="http://schemas.microsoft.com/office/drawing/2014/main" id="{5A725B2D-BE65-4CBA-BEFE-52422C727F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2" name="Line 1">
          <a:extLst>
            <a:ext uri="{FF2B5EF4-FFF2-40B4-BE49-F238E27FC236}">
              <a16:creationId xmlns:a16="http://schemas.microsoft.com/office/drawing/2014/main" id="{47BE4DD0-E2E2-4833-98C6-00ADA963BB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3" name="Line 1">
          <a:extLst>
            <a:ext uri="{FF2B5EF4-FFF2-40B4-BE49-F238E27FC236}">
              <a16:creationId xmlns:a16="http://schemas.microsoft.com/office/drawing/2014/main" id="{A4F91FC5-84B6-4634-A3C4-2D7C2A7E4F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4" name="Line 1">
          <a:extLst>
            <a:ext uri="{FF2B5EF4-FFF2-40B4-BE49-F238E27FC236}">
              <a16:creationId xmlns:a16="http://schemas.microsoft.com/office/drawing/2014/main" id="{E1835E85-D4D8-4912-A404-8AA58BAEFE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5" name="Line 1">
          <a:extLst>
            <a:ext uri="{FF2B5EF4-FFF2-40B4-BE49-F238E27FC236}">
              <a16:creationId xmlns:a16="http://schemas.microsoft.com/office/drawing/2014/main" id="{FB0EEA55-C7B0-49CF-864C-4B6D1CF09D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6" name="Line 1">
          <a:extLst>
            <a:ext uri="{FF2B5EF4-FFF2-40B4-BE49-F238E27FC236}">
              <a16:creationId xmlns:a16="http://schemas.microsoft.com/office/drawing/2014/main" id="{CAD4FCAC-9D00-49C4-BE0B-69F08DBCE51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7" name="Line 1">
          <a:extLst>
            <a:ext uri="{FF2B5EF4-FFF2-40B4-BE49-F238E27FC236}">
              <a16:creationId xmlns:a16="http://schemas.microsoft.com/office/drawing/2014/main" id="{4316D8DC-3A3D-464E-8072-7FF3D2567BC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8" name="Line 1">
          <a:extLst>
            <a:ext uri="{FF2B5EF4-FFF2-40B4-BE49-F238E27FC236}">
              <a16:creationId xmlns:a16="http://schemas.microsoft.com/office/drawing/2014/main" id="{0848EA9A-211E-4F60-9457-827D4CDE41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9" name="Line 1">
          <a:extLst>
            <a:ext uri="{FF2B5EF4-FFF2-40B4-BE49-F238E27FC236}">
              <a16:creationId xmlns:a16="http://schemas.microsoft.com/office/drawing/2014/main" id="{757FD4B1-50BB-4F96-9071-0A8FBC7958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0" name="Line 1">
          <a:extLst>
            <a:ext uri="{FF2B5EF4-FFF2-40B4-BE49-F238E27FC236}">
              <a16:creationId xmlns:a16="http://schemas.microsoft.com/office/drawing/2014/main" id="{50BE55BF-ED78-40A6-9542-6455EFA163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1" name="Line 1">
          <a:extLst>
            <a:ext uri="{FF2B5EF4-FFF2-40B4-BE49-F238E27FC236}">
              <a16:creationId xmlns:a16="http://schemas.microsoft.com/office/drawing/2014/main" id="{8B95CFF4-C295-4377-BCAC-A48543B8E6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2" name="Line 1">
          <a:extLst>
            <a:ext uri="{FF2B5EF4-FFF2-40B4-BE49-F238E27FC236}">
              <a16:creationId xmlns:a16="http://schemas.microsoft.com/office/drawing/2014/main" id="{E3F769A6-BEA8-4B0C-AECE-CCBB65EF7B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3" name="Line 1">
          <a:extLst>
            <a:ext uri="{FF2B5EF4-FFF2-40B4-BE49-F238E27FC236}">
              <a16:creationId xmlns:a16="http://schemas.microsoft.com/office/drawing/2014/main" id="{83CF61FE-9CFF-4554-9972-783BC6D685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4" name="Line 1">
          <a:extLst>
            <a:ext uri="{FF2B5EF4-FFF2-40B4-BE49-F238E27FC236}">
              <a16:creationId xmlns:a16="http://schemas.microsoft.com/office/drawing/2014/main" id="{25836B0E-256F-4B55-B129-BBFE2124ED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F041AA52-9AFB-4DA0-A261-68D0B29416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6" name="Line 1">
          <a:extLst>
            <a:ext uri="{FF2B5EF4-FFF2-40B4-BE49-F238E27FC236}">
              <a16:creationId xmlns:a16="http://schemas.microsoft.com/office/drawing/2014/main" id="{EBCE5A0D-6F45-404A-B08D-AB9681FCAB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52A20479-06E3-4A0D-96AC-4F88364983D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53839066-66EF-4624-8285-0DC8A431FE5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9" name="Line 1">
          <a:extLst>
            <a:ext uri="{FF2B5EF4-FFF2-40B4-BE49-F238E27FC236}">
              <a16:creationId xmlns:a16="http://schemas.microsoft.com/office/drawing/2014/main" id="{93541E9A-4930-4BC1-9B51-1F3A13DD68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30" name="Line 1">
          <a:extLst>
            <a:ext uri="{FF2B5EF4-FFF2-40B4-BE49-F238E27FC236}">
              <a16:creationId xmlns:a16="http://schemas.microsoft.com/office/drawing/2014/main" id="{A80DC35D-8697-47A1-B2AB-C047E1E88C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1" name="Line 1">
          <a:extLst>
            <a:ext uri="{FF2B5EF4-FFF2-40B4-BE49-F238E27FC236}">
              <a16:creationId xmlns:a16="http://schemas.microsoft.com/office/drawing/2014/main" id="{85A38B34-AB74-483C-8E02-30DC5DACE4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4018C398-8331-457A-848E-64A8D21201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C3AAB607-5F67-4215-9D4D-2E11EF5D6B5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4" name="Line 1">
          <a:extLst>
            <a:ext uri="{FF2B5EF4-FFF2-40B4-BE49-F238E27FC236}">
              <a16:creationId xmlns:a16="http://schemas.microsoft.com/office/drawing/2014/main" id="{ACC9B9EC-E5E1-43EF-9C12-67A7DB5280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5" name="Line 1">
          <a:extLst>
            <a:ext uri="{FF2B5EF4-FFF2-40B4-BE49-F238E27FC236}">
              <a16:creationId xmlns:a16="http://schemas.microsoft.com/office/drawing/2014/main" id="{B7296AC8-1D6B-4691-8FA3-CC38338918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6" name="Line 1">
          <a:extLst>
            <a:ext uri="{FF2B5EF4-FFF2-40B4-BE49-F238E27FC236}">
              <a16:creationId xmlns:a16="http://schemas.microsoft.com/office/drawing/2014/main" id="{78A33A65-72C5-4D26-BA2E-E1CA7AE561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7" name="Line 1">
          <a:extLst>
            <a:ext uri="{FF2B5EF4-FFF2-40B4-BE49-F238E27FC236}">
              <a16:creationId xmlns:a16="http://schemas.microsoft.com/office/drawing/2014/main" id="{094C5F32-28F8-4529-B620-115C3414C8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16F5EF11-3344-4916-9206-AC45F5C2AD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9" name="Line 1">
          <a:extLst>
            <a:ext uri="{FF2B5EF4-FFF2-40B4-BE49-F238E27FC236}">
              <a16:creationId xmlns:a16="http://schemas.microsoft.com/office/drawing/2014/main" id="{7FAC28E5-5D74-4707-932B-36AADFC643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0" name="Line 1">
          <a:extLst>
            <a:ext uri="{FF2B5EF4-FFF2-40B4-BE49-F238E27FC236}">
              <a16:creationId xmlns:a16="http://schemas.microsoft.com/office/drawing/2014/main" id="{F70B07C5-40C1-44B2-9318-712BE30DD8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1" name="Line 1">
          <a:extLst>
            <a:ext uri="{FF2B5EF4-FFF2-40B4-BE49-F238E27FC236}">
              <a16:creationId xmlns:a16="http://schemas.microsoft.com/office/drawing/2014/main" id="{3ABB70A2-F482-4BDD-823E-2B4C39AD8A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2" name="Line 1">
          <a:extLst>
            <a:ext uri="{FF2B5EF4-FFF2-40B4-BE49-F238E27FC236}">
              <a16:creationId xmlns:a16="http://schemas.microsoft.com/office/drawing/2014/main" id="{307F6A6A-B71B-48A3-8D70-A9D50BF72D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3" name="Line 1">
          <a:extLst>
            <a:ext uri="{FF2B5EF4-FFF2-40B4-BE49-F238E27FC236}">
              <a16:creationId xmlns:a16="http://schemas.microsoft.com/office/drawing/2014/main" id="{C20368E6-5747-4830-B7DE-FD381481287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4" name="Line 1">
          <a:extLst>
            <a:ext uri="{FF2B5EF4-FFF2-40B4-BE49-F238E27FC236}">
              <a16:creationId xmlns:a16="http://schemas.microsoft.com/office/drawing/2014/main" id="{F41CC8FC-96E2-4081-A1C9-FBDD745574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CED61DED-1447-4C18-920D-ABA2208DEA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6" name="Line 1">
          <a:extLst>
            <a:ext uri="{FF2B5EF4-FFF2-40B4-BE49-F238E27FC236}">
              <a16:creationId xmlns:a16="http://schemas.microsoft.com/office/drawing/2014/main" id="{2B5A5E39-0F90-4C1A-9E92-46BB076559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7" name="Line 1">
          <a:extLst>
            <a:ext uri="{FF2B5EF4-FFF2-40B4-BE49-F238E27FC236}">
              <a16:creationId xmlns:a16="http://schemas.microsoft.com/office/drawing/2014/main" id="{80F3F356-9AE8-44F1-85EB-FDD0C94F10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8" name="Line 1">
          <a:extLst>
            <a:ext uri="{FF2B5EF4-FFF2-40B4-BE49-F238E27FC236}">
              <a16:creationId xmlns:a16="http://schemas.microsoft.com/office/drawing/2014/main" id="{CE4F2552-3B96-43BA-8D3B-EAFD7DF81F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9" name="Line 1">
          <a:extLst>
            <a:ext uri="{FF2B5EF4-FFF2-40B4-BE49-F238E27FC236}">
              <a16:creationId xmlns:a16="http://schemas.microsoft.com/office/drawing/2014/main" id="{62135F4A-357D-44A8-9B89-D66D0E2FE8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0" name="Line 1">
          <a:extLst>
            <a:ext uri="{FF2B5EF4-FFF2-40B4-BE49-F238E27FC236}">
              <a16:creationId xmlns:a16="http://schemas.microsoft.com/office/drawing/2014/main" id="{2374F6F3-0BEC-4FAA-821E-4BA3453B6F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1" name="Line 1">
          <a:extLst>
            <a:ext uri="{FF2B5EF4-FFF2-40B4-BE49-F238E27FC236}">
              <a16:creationId xmlns:a16="http://schemas.microsoft.com/office/drawing/2014/main" id="{0DC21A51-6334-467D-BF03-5F23047F72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2" name="Line 1">
          <a:extLst>
            <a:ext uri="{FF2B5EF4-FFF2-40B4-BE49-F238E27FC236}">
              <a16:creationId xmlns:a16="http://schemas.microsoft.com/office/drawing/2014/main" id="{9DF79736-F999-4DCC-908F-94DAB2BC9B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3" name="Line 1">
          <a:extLst>
            <a:ext uri="{FF2B5EF4-FFF2-40B4-BE49-F238E27FC236}">
              <a16:creationId xmlns:a16="http://schemas.microsoft.com/office/drawing/2014/main" id="{27006FCB-5611-4CDD-AB08-37232316E7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4" name="Line 1">
          <a:extLst>
            <a:ext uri="{FF2B5EF4-FFF2-40B4-BE49-F238E27FC236}">
              <a16:creationId xmlns:a16="http://schemas.microsoft.com/office/drawing/2014/main" id="{66B841EC-6ED1-4577-8431-A395727570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5" name="Line 1">
          <a:extLst>
            <a:ext uri="{FF2B5EF4-FFF2-40B4-BE49-F238E27FC236}">
              <a16:creationId xmlns:a16="http://schemas.microsoft.com/office/drawing/2014/main" id="{F83DDD33-69D0-4B38-A209-AA1407F310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6" name="Line 1">
          <a:extLst>
            <a:ext uri="{FF2B5EF4-FFF2-40B4-BE49-F238E27FC236}">
              <a16:creationId xmlns:a16="http://schemas.microsoft.com/office/drawing/2014/main" id="{0EFC606A-2456-4A8D-ADE6-5FA99EC563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7" name="Line 1">
          <a:extLst>
            <a:ext uri="{FF2B5EF4-FFF2-40B4-BE49-F238E27FC236}">
              <a16:creationId xmlns:a16="http://schemas.microsoft.com/office/drawing/2014/main" id="{ABC30D29-A8E9-4584-B4E9-709F19408A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8" name="Line 1">
          <a:extLst>
            <a:ext uri="{FF2B5EF4-FFF2-40B4-BE49-F238E27FC236}">
              <a16:creationId xmlns:a16="http://schemas.microsoft.com/office/drawing/2014/main" id="{B5AA79CD-DCDB-4DA9-8454-434029FE52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9" name="Line 1">
          <a:extLst>
            <a:ext uri="{FF2B5EF4-FFF2-40B4-BE49-F238E27FC236}">
              <a16:creationId xmlns:a16="http://schemas.microsoft.com/office/drawing/2014/main" id="{EBAAD560-6CD9-4844-9685-BA7A5A1D99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60" name="Line 1">
          <a:extLst>
            <a:ext uri="{FF2B5EF4-FFF2-40B4-BE49-F238E27FC236}">
              <a16:creationId xmlns:a16="http://schemas.microsoft.com/office/drawing/2014/main" id="{5F3BE329-CA55-423C-9FEE-2406C9999F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FB120034-8DAE-409F-B979-5BCD801FA7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2" name="Line 1">
          <a:extLst>
            <a:ext uri="{FF2B5EF4-FFF2-40B4-BE49-F238E27FC236}">
              <a16:creationId xmlns:a16="http://schemas.microsoft.com/office/drawing/2014/main" id="{77E11961-1DC6-442B-882E-1EBA721F5D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3" name="Line 1">
          <a:extLst>
            <a:ext uri="{FF2B5EF4-FFF2-40B4-BE49-F238E27FC236}">
              <a16:creationId xmlns:a16="http://schemas.microsoft.com/office/drawing/2014/main" id="{A0EC16F5-6411-451D-9EDE-0DBE245B27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4" name="Line 1">
          <a:extLst>
            <a:ext uri="{FF2B5EF4-FFF2-40B4-BE49-F238E27FC236}">
              <a16:creationId xmlns:a16="http://schemas.microsoft.com/office/drawing/2014/main" id="{D504D8D6-2A68-479A-9D9D-58EE470FC8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5" name="Line 1">
          <a:extLst>
            <a:ext uri="{FF2B5EF4-FFF2-40B4-BE49-F238E27FC236}">
              <a16:creationId xmlns:a16="http://schemas.microsoft.com/office/drawing/2014/main" id="{B9E9DB4C-972A-44F7-89EA-5BD813F38B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6" name="Line 1">
          <a:extLst>
            <a:ext uri="{FF2B5EF4-FFF2-40B4-BE49-F238E27FC236}">
              <a16:creationId xmlns:a16="http://schemas.microsoft.com/office/drawing/2014/main" id="{6E75C213-CF0A-4882-AFE8-C741CE1CC4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7" name="Line 1">
          <a:extLst>
            <a:ext uri="{FF2B5EF4-FFF2-40B4-BE49-F238E27FC236}">
              <a16:creationId xmlns:a16="http://schemas.microsoft.com/office/drawing/2014/main" id="{78AF7BD3-43CB-44CD-A303-CC0A76FFB3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8" name="Line 1">
          <a:extLst>
            <a:ext uri="{FF2B5EF4-FFF2-40B4-BE49-F238E27FC236}">
              <a16:creationId xmlns:a16="http://schemas.microsoft.com/office/drawing/2014/main" id="{3D0E1F78-1C27-4DD6-9C1C-CEB8EAD07F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9" name="Line 1">
          <a:extLst>
            <a:ext uri="{FF2B5EF4-FFF2-40B4-BE49-F238E27FC236}">
              <a16:creationId xmlns:a16="http://schemas.microsoft.com/office/drawing/2014/main" id="{6DDBDC52-30BB-4467-B491-4803A0D2C0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F33E8716-A537-4D13-9F81-8BB8B1F4C9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1" name="Line 1">
          <a:extLst>
            <a:ext uri="{FF2B5EF4-FFF2-40B4-BE49-F238E27FC236}">
              <a16:creationId xmlns:a16="http://schemas.microsoft.com/office/drawing/2014/main" id="{304E6D5A-D3DF-4798-81D2-7FDFF11997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2" name="Line 1">
          <a:extLst>
            <a:ext uri="{FF2B5EF4-FFF2-40B4-BE49-F238E27FC236}">
              <a16:creationId xmlns:a16="http://schemas.microsoft.com/office/drawing/2014/main" id="{DCB327A8-6FEB-4B76-B41C-45872B3563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3" name="Line 1">
          <a:extLst>
            <a:ext uri="{FF2B5EF4-FFF2-40B4-BE49-F238E27FC236}">
              <a16:creationId xmlns:a16="http://schemas.microsoft.com/office/drawing/2014/main" id="{61FA9EB2-2A2C-4970-8ABD-10F5A5EAE6E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4" name="Line 1">
          <a:extLst>
            <a:ext uri="{FF2B5EF4-FFF2-40B4-BE49-F238E27FC236}">
              <a16:creationId xmlns:a16="http://schemas.microsoft.com/office/drawing/2014/main" id="{B0E7C0E8-CE92-4CE2-B9CC-4CF90F3973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5" name="Line 1">
          <a:extLst>
            <a:ext uri="{FF2B5EF4-FFF2-40B4-BE49-F238E27FC236}">
              <a16:creationId xmlns:a16="http://schemas.microsoft.com/office/drawing/2014/main" id="{3FDCA017-F268-4B01-9273-B0C926BBC8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6" name="Line 1">
          <a:extLst>
            <a:ext uri="{FF2B5EF4-FFF2-40B4-BE49-F238E27FC236}">
              <a16:creationId xmlns:a16="http://schemas.microsoft.com/office/drawing/2014/main" id="{E7DA1DDD-CC99-43DD-975E-0D42EDE1C3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7" name="Line 1">
          <a:extLst>
            <a:ext uri="{FF2B5EF4-FFF2-40B4-BE49-F238E27FC236}">
              <a16:creationId xmlns:a16="http://schemas.microsoft.com/office/drawing/2014/main" id="{E51E5E16-D67A-445B-A117-D208D32903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8" name="Line 1">
          <a:extLst>
            <a:ext uri="{FF2B5EF4-FFF2-40B4-BE49-F238E27FC236}">
              <a16:creationId xmlns:a16="http://schemas.microsoft.com/office/drawing/2014/main" id="{4D5F7767-B906-4F68-845F-32851143A9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9" name="Line 1">
          <a:extLst>
            <a:ext uri="{FF2B5EF4-FFF2-40B4-BE49-F238E27FC236}">
              <a16:creationId xmlns:a16="http://schemas.microsoft.com/office/drawing/2014/main" id="{F1B4BB47-14C9-47BF-9695-21A6D64E49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0" name="Line 1">
          <a:extLst>
            <a:ext uri="{FF2B5EF4-FFF2-40B4-BE49-F238E27FC236}">
              <a16:creationId xmlns:a16="http://schemas.microsoft.com/office/drawing/2014/main" id="{E97B6B20-8C48-4015-AE83-D1E2D93672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5130F7FF-F82C-4CF4-BE79-ADB4509E910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2" name="Line 1">
          <a:extLst>
            <a:ext uri="{FF2B5EF4-FFF2-40B4-BE49-F238E27FC236}">
              <a16:creationId xmlns:a16="http://schemas.microsoft.com/office/drawing/2014/main" id="{09455270-A117-40DF-9B3E-FA2471FC03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3" name="Line 1">
          <a:extLst>
            <a:ext uri="{FF2B5EF4-FFF2-40B4-BE49-F238E27FC236}">
              <a16:creationId xmlns:a16="http://schemas.microsoft.com/office/drawing/2014/main" id="{B9C1DBBD-8CC4-4CE9-A938-111113646C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4" name="Line 1">
          <a:extLst>
            <a:ext uri="{FF2B5EF4-FFF2-40B4-BE49-F238E27FC236}">
              <a16:creationId xmlns:a16="http://schemas.microsoft.com/office/drawing/2014/main" id="{8AB5A002-89E6-4153-8926-221DB18086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5" name="Line 1">
          <a:extLst>
            <a:ext uri="{FF2B5EF4-FFF2-40B4-BE49-F238E27FC236}">
              <a16:creationId xmlns:a16="http://schemas.microsoft.com/office/drawing/2014/main" id="{CA4937BE-601E-48C5-AD22-211539C32E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6" name="Line 1">
          <a:extLst>
            <a:ext uri="{FF2B5EF4-FFF2-40B4-BE49-F238E27FC236}">
              <a16:creationId xmlns:a16="http://schemas.microsoft.com/office/drawing/2014/main" id="{341C2525-578A-4A71-B972-581540CBB8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7" name="Line 1">
          <a:extLst>
            <a:ext uri="{FF2B5EF4-FFF2-40B4-BE49-F238E27FC236}">
              <a16:creationId xmlns:a16="http://schemas.microsoft.com/office/drawing/2014/main" id="{328FB8D8-85E4-4DE0-9162-AAE7729E6B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8" name="Line 1">
          <a:extLst>
            <a:ext uri="{FF2B5EF4-FFF2-40B4-BE49-F238E27FC236}">
              <a16:creationId xmlns:a16="http://schemas.microsoft.com/office/drawing/2014/main" id="{695EA02C-BF01-4824-956D-7536485B5E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9" name="Line 1">
          <a:extLst>
            <a:ext uri="{FF2B5EF4-FFF2-40B4-BE49-F238E27FC236}">
              <a16:creationId xmlns:a16="http://schemas.microsoft.com/office/drawing/2014/main" id="{78F14C6C-759E-4ECD-B497-147BB8020E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90" name="Line 1">
          <a:extLst>
            <a:ext uri="{FF2B5EF4-FFF2-40B4-BE49-F238E27FC236}">
              <a16:creationId xmlns:a16="http://schemas.microsoft.com/office/drawing/2014/main" id="{D3E876E3-373F-4A65-872A-83DB33F4BB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1" name="Line 1">
          <a:extLst>
            <a:ext uri="{FF2B5EF4-FFF2-40B4-BE49-F238E27FC236}">
              <a16:creationId xmlns:a16="http://schemas.microsoft.com/office/drawing/2014/main" id="{54EFE6CE-B3E0-4039-B7CD-CF2E765143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2" name="Line 1">
          <a:extLst>
            <a:ext uri="{FF2B5EF4-FFF2-40B4-BE49-F238E27FC236}">
              <a16:creationId xmlns:a16="http://schemas.microsoft.com/office/drawing/2014/main" id="{E5BE2AAB-738C-478C-A08E-2317C8BB45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3" name="Line 1">
          <a:extLst>
            <a:ext uri="{FF2B5EF4-FFF2-40B4-BE49-F238E27FC236}">
              <a16:creationId xmlns:a16="http://schemas.microsoft.com/office/drawing/2014/main" id="{5D49EECB-E8D9-4FB6-9E98-BCEAD5BF7B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4" name="Line 1">
          <a:extLst>
            <a:ext uri="{FF2B5EF4-FFF2-40B4-BE49-F238E27FC236}">
              <a16:creationId xmlns:a16="http://schemas.microsoft.com/office/drawing/2014/main" id="{7A9CE9B5-9BA8-4377-8990-F3932EA4C4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5" name="Line 1">
          <a:extLst>
            <a:ext uri="{FF2B5EF4-FFF2-40B4-BE49-F238E27FC236}">
              <a16:creationId xmlns:a16="http://schemas.microsoft.com/office/drawing/2014/main" id="{6DE63C82-1A14-427B-B4FA-3FA363AD81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D3FC3CC7-5034-4DD8-86CA-CBBAD50BDF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7" name="Line 1">
          <a:extLst>
            <a:ext uri="{FF2B5EF4-FFF2-40B4-BE49-F238E27FC236}">
              <a16:creationId xmlns:a16="http://schemas.microsoft.com/office/drawing/2014/main" id="{4F71BFF1-F897-4961-8A23-D2B36B81BE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8" name="Line 1">
          <a:extLst>
            <a:ext uri="{FF2B5EF4-FFF2-40B4-BE49-F238E27FC236}">
              <a16:creationId xmlns:a16="http://schemas.microsoft.com/office/drawing/2014/main" id="{163A12B2-4535-4C63-A1BE-7CC153C3D0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9" name="Line 1">
          <a:extLst>
            <a:ext uri="{FF2B5EF4-FFF2-40B4-BE49-F238E27FC236}">
              <a16:creationId xmlns:a16="http://schemas.microsoft.com/office/drawing/2014/main" id="{ED84CB22-EEB8-4155-B1F8-1C88061745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0" name="Line 1">
          <a:extLst>
            <a:ext uri="{FF2B5EF4-FFF2-40B4-BE49-F238E27FC236}">
              <a16:creationId xmlns:a16="http://schemas.microsoft.com/office/drawing/2014/main" id="{9030A524-B816-42EE-84D3-4DFE6609AB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1" name="Line 1">
          <a:extLst>
            <a:ext uri="{FF2B5EF4-FFF2-40B4-BE49-F238E27FC236}">
              <a16:creationId xmlns:a16="http://schemas.microsoft.com/office/drawing/2014/main" id="{AB76F5B2-F706-4AC4-923A-A01E1E41C4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2" name="Line 1">
          <a:extLst>
            <a:ext uri="{FF2B5EF4-FFF2-40B4-BE49-F238E27FC236}">
              <a16:creationId xmlns:a16="http://schemas.microsoft.com/office/drawing/2014/main" id="{A443EBCF-531C-4160-A428-DCBEC74C7F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84850E16-4D52-4493-BFF8-A6E62CCC0B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4" name="Line 1">
          <a:extLst>
            <a:ext uri="{FF2B5EF4-FFF2-40B4-BE49-F238E27FC236}">
              <a16:creationId xmlns:a16="http://schemas.microsoft.com/office/drawing/2014/main" id="{D38C565E-F93A-45D2-84AE-6F0CF9D2E1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5" name="Line 1">
          <a:extLst>
            <a:ext uri="{FF2B5EF4-FFF2-40B4-BE49-F238E27FC236}">
              <a16:creationId xmlns:a16="http://schemas.microsoft.com/office/drawing/2014/main" id="{B8958DBF-92C0-4587-8E8F-8302D56B7E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6" name="Line 1">
          <a:extLst>
            <a:ext uri="{FF2B5EF4-FFF2-40B4-BE49-F238E27FC236}">
              <a16:creationId xmlns:a16="http://schemas.microsoft.com/office/drawing/2014/main" id="{0E72EC48-E5CB-478D-BABF-0EEF20DD0A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7" name="Line 1">
          <a:extLst>
            <a:ext uri="{FF2B5EF4-FFF2-40B4-BE49-F238E27FC236}">
              <a16:creationId xmlns:a16="http://schemas.microsoft.com/office/drawing/2014/main" id="{12A6AD20-6CB6-4672-B9C3-6473A5C1C1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8" name="Line 1">
          <a:extLst>
            <a:ext uri="{FF2B5EF4-FFF2-40B4-BE49-F238E27FC236}">
              <a16:creationId xmlns:a16="http://schemas.microsoft.com/office/drawing/2014/main" id="{79347E92-81BE-47A8-AA6C-BBAD630EC1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9" name="Line 1">
          <a:extLst>
            <a:ext uri="{FF2B5EF4-FFF2-40B4-BE49-F238E27FC236}">
              <a16:creationId xmlns:a16="http://schemas.microsoft.com/office/drawing/2014/main" id="{8F6237E5-FAC5-41AB-99E7-B1195C698D1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0" name="Line 1">
          <a:extLst>
            <a:ext uri="{FF2B5EF4-FFF2-40B4-BE49-F238E27FC236}">
              <a16:creationId xmlns:a16="http://schemas.microsoft.com/office/drawing/2014/main" id="{D841502B-A3A9-4413-A1C9-A8D75242A8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1" name="Line 1">
          <a:extLst>
            <a:ext uri="{FF2B5EF4-FFF2-40B4-BE49-F238E27FC236}">
              <a16:creationId xmlns:a16="http://schemas.microsoft.com/office/drawing/2014/main" id="{763F069F-8DF7-4A48-BF71-E1AB112375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2" name="Line 1">
          <a:extLst>
            <a:ext uri="{FF2B5EF4-FFF2-40B4-BE49-F238E27FC236}">
              <a16:creationId xmlns:a16="http://schemas.microsoft.com/office/drawing/2014/main" id="{EEA31AB7-B345-47D0-A5DB-AB9CD69840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3" name="Line 1">
          <a:extLst>
            <a:ext uri="{FF2B5EF4-FFF2-40B4-BE49-F238E27FC236}">
              <a16:creationId xmlns:a16="http://schemas.microsoft.com/office/drawing/2014/main" id="{A0D4511E-EC96-4A84-8683-3B837B6A59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4" name="Line 1">
          <a:extLst>
            <a:ext uri="{FF2B5EF4-FFF2-40B4-BE49-F238E27FC236}">
              <a16:creationId xmlns:a16="http://schemas.microsoft.com/office/drawing/2014/main" id="{1E6F80EC-D73F-4E06-8D54-4ECEA37C01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5" name="Line 1">
          <a:extLst>
            <a:ext uri="{FF2B5EF4-FFF2-40B4-BE49-F238E27FC236}">
              <a16:creationId xmlns:a16="http://schemas.microsoft.com/office/drawing/2014/main" id="{02BEF19F-6120-4DEF-86D6-5D961EB292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6" name="Line 1">
          <a:extLst>
            <a:ext uri="{FF2B5EF4-FFF2-40B4-BE49-F238E27FC236}">
              <a16:creationId xmlns:a16="http://schemas.microsoft.com/office/drawing/2014/main" id="{60E41315-E2CB-4657-A10B-C46A41CC4D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7" name="Line 1">
          <a:extLst>
            <a:ext uri="{FF2B5EF4-FFF2-40B4-BE49-F238E27FC236}">
              <a16:creationId xmlns:a16="http://schemas.microsoft.com/office/drawing/2014/main" id="{FC9DF862-F8D0-4206-A6AE-CC5E1B72D7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8" name="Line 1">
          <a:extLst>
            <a:ext uri="{FF2B5EF4-FFF2-40B4-BE49-F238E27FC236}">
              <a16:creationId xmlns:a16="http://schemas.microsoft.com/office/drawing/2014/main" id="{559047C8-76CE-4FB7-99E4-5B46322D55B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9" name="Line 1">
          <a:extLst>
            <a:ext uri="{FF2B5EF4-FFF2-40B4-BE49-F238E27FC236}">
              <a16:creationId xmlns:a16="http://schemas.microsoft.com/office/drawing/2014/main" id="{4E8BEBA5-9C5E-49A3-A716-0707169B28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20" name="Line 1">
          <a:extLst>
            <a:ext uri="{FF2B5EF4-FFF2-40B4-BE49-F238E27FC236}">
              <a16:creationId xmlns:a16="http://schemas.microsoft.com/office/drawing/2014/main" id="{75E64D78-F8A3-4D22-9E25-17877C9C3F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1" name="Line 1">
          <a:extLst>
            <a:ext uri="{FF2B5EF4-FFF2-40B4-BE49-F238E27FC236}">
              <a16:creationId xmlns:a16="http://schemas.microsoft.com/office/drawing/2014/main" id="{3B272527-465C-4495-8DB0-E6A1B47DEB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2" name="Line 1">
          <a:extLst>
            <a:ext uri="{FF2B5EF4-FFF2-40B4-BE49-F238E27FC236}">
              <a16:creationId xmlns:a16="http://schemas.microsoft.com/office/drawing/2014/main" id="{DBD6D91D-3615-4661-B6C8-B42D0FA117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3" name="Line 1">
          <a:extLst>
            <a:ext uri="{FF2B5EF4-FFF2-40B4-BE49-F238E27FC236}">
              <a16:creationId xmlns:a16="http://schemas.microsoft.com/office/drawing/2014/main" id="{D177607B-1F1F-47B2-BDF3-240E1105C3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4" name="Line 1">
          <a:extLst>
            <a:ext uri="{FF2B5EF4-FFF2-40B4-BE49-F238E27FC236}">
              <a16:creationId xmlns:a16="http://schemas.microsoft.com/office/drawing/2014/main" id="{E2D94720-805E-4571-A36B-34148A74C4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5" name="Line 1">
          <a:extLst>
            <a:ext uri="{FF2B5EF4-FFF2-40B4-BE49-F238E27FC236}">
              <a16:creationId xmlns:a16="http://schemas.microsoft.com/office/drawing/2014/main" id="{788ECB9D-AF51-423C-8702-4DE35A8749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6" name="Line 1">
          <a:extLst>
            <a:ext uri="{FF2B5EF4-FFF2-40B4-BE49-F238E27FC236}">
              <a16:creationId xmlns:a16="http://schemas.microsoft.com/office/drawing/2014/main" id="{392CC974-90A3-4AB5-96A7-581228F461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7" name="Line 1">
          <a:extLst>
            <a:ext uri="{FF2B5EF4-FFF2-40B4-BE49-F238E27FC236}">
              <a16:creationId xmlns:a16="http://schemas.microsoft.com/office/drawing/2014/main" id="{41EECE90-00FB-4C11-B046-36477E5B3CB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8" name="Line 1">
          <a:extLst>
            <a:ext uri="{FF2B5EF4-FFF2-40B4-BE49-F238E27FC236}">
              <a16:creationId xmlns:a16="http://schemas.microsoft.com/office/drawing/2014/main" id="{2757D1F3-0AE7-45BD-ABF8-113272CDD4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9" name="Line 1">
          <a:extLst>
            <a:ext uri="{FF2B5EF4-FFF2-40B4-BE49-F238E27FC236}">
              <a16:creationId xmlns:a16="http://schemas.microsoft.com/office/drawing/2014/main" id="{86483B9E-E374-4A6A-8214-13974BFFE2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0" name="Line 1">
          <a:extLst>
            <a:ext uri="{FF2B5EF4-FFF2-40B4-BE49-F238E27FC236}">
              <a16:creationId xmlns:a16="http://schemas.microsoft.com/office/drawing/2014/main" id="{657043CD-656E-4487-BB46-0798769BF0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1" name="Line 1">
          <a:extLst>
            <a:ext uri="{FF2B5EF4-FFF2-40B4-BE49-F238E27FC236}">
              <a16:creationId xmlns:a16="http://schemas.microsoft.com/office/drawing/2014/main" id="{83018DF2-4BC1-43D3-81A4-BD27BA03A13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2" name="Line 1">
          <a:extLst>
            <a:ext uri="{FF2B5EF4-FFF2-40B4-BE49-F238E27FC236}">
              <a16:creationId xmlns:a16="http://schemas.microsoft.com/office/drawing/2014/main" id="{C7C7ED09-3FFA-4198-94CB-109BD70A34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3" name="Line 1">
          <a:extLst>
            <a:ext uri="{FF2B5EF4-FFF2-40B4-BE49-F238E27FC236}">
              <a16:creationId xmlns:a16="http://schemas.microsoft.com/office/drawing/2014/main" id="{8B158AE7-31BF-42D9-A796-C56547786E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4" name="Line 1">
          <a:extLst>
            <a:ext uri="{FF2B5EF4-FFF2-40B4-BE49-F238E27FC236}">
              <a16:creationId xmlns:a16="http://schemas.microsoft.com/office/drawing/2014/main" id="{B717C249-3C99-42E4-9D65-E32F4073D4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5" name="Line 1">
          <a:extLst>
            <a:ext uri="{FF2B5EF4-FFF2-40B4-BE49-F238E27FC236}">
              <a16:creationId xmlns:a16="http://schemas.microsoft.com/office/drawing/2014/main" id="{82A633BF-2E5D-437D-8398-F43FF9DDEA7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6" name="Line 1">
          <a:extLst>
            <a:ext uri="{FF2B5EF4-FFF2-40B4-BE49-F238E27FC236}">
              <a16:creationId xmlns:a16="http://schemas.microsoft.com/office/drawing/2014/main" id="{81BC12CD-1B86-4FFC-B109-542BD549810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7" name="Line 1">
          <a:extLst>
            <a:ext uri="{FF2B5EF4-FFF2-40B4-BE49-F238E27FC236}">
              <a16:creationId xmlns:a16="http://schemas.microsoft.com/office/drawing/2014/main" id="{649174D4-6F13-420E-9F7A-DD6CEE19929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8" name="Line 1">
          <a:extLst>
            <a:ext uri="{FF2B5EF4-FFF2-40B4-BE49-F238E27FC236}">
              <a16:creationId xmlns:a16="http://schemas.microsoft.com/office/drawing/2014/main" id="{FC65C7A5-1E87-4A4D-80AF-BEF5AEFDDA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9" name="Line 1">
          <a:extLst>
            <a:ext uri="{FF2B5EF4-FFF2-40B4-BE49-F238E27FC236}">
              <a16:creationId xmlns:a16="http://schemas.microsoft.com/office/drawing/2014/main" id="{4B8945F3-8651-43A0-99E1-33D8741CD7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0" name="Line 1">
          <a:extLst>
            <a:ext uri="{FF2B5EF4-FFF2-40B4-BE49-F238E27FC236}">
              <a16:creationId xmlns:a16="http://schemas.microsoft.com/office/drawing/2014/main" id="{69F7FFB2-251B-41E8-BE2A-83A8FC9E20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1" name="Line 1">
          <a:extLst>
            <a:ext uri="{FF2B5EF4-FFF2-40B4-BE49-F238E27FC236}">
              <a16:creationId xmlns:a16="http://schemas.microsoft.com/office/drawing/2014/main" id="{8FF28BDF-5429-4EAF-A0EF-BE6FBFC9AA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2" name="Line 1">
          <a:extLst>
            <a:ext uri="{FF2B5EF4-FFF2-40B4-BE49-F238E27FC236}">
              <a16:creationId xmlns:a16="http://schemas.microsoft.com/office/drawing/2014/main" id="{33FBF3D5-49C3-4F52-9165-D523153C83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3" name="Line 1">
          <a:extLst>
            <a:ext uri="{FF2B5EF4-FFF2-40B4-BE49-F238E27FC236}">
              <a16:creationId xmlns:a16="http://schemas.microsoft.com/office/drawing/2014/main" id="{DA1772D0-B573-4725-B0F6-EC6CAC7641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4" name="Line 1">
          <a:extLst>
            <a:ext uri="{FF2B5EF4-FFF2-40B4-BE49-F238E27FC236}">
              <a16:creationId xmlns:a16="http://schemas.microsoft.com/office/drawing/2014/main" id="{C8DB47AA-C5B8-4064-A810-CB5AC0BDB7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5" name="Line 1">
          <a:extLst>
            <a:ext uri="{FF2B5EF4-FFF2-40B4-BE49-F238E27FC236}">
              <a16:creationId xmlns:a16="http://schemas.microsoft.com/office/drawing/2014/main" id="{7DA2E8A5-E507-4856-8A6F-41258ECF63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6" name="Line 1">
          <a:extLst>
            <a:ext uri="{FF2B5EF4-FFF2-40B4-BE49-F238E27FC236}">
              <a16:creationId xmlns:a16="http://schemas.microsoft.com/office/drawing/2014/main" id="{30D322B7-8246-40F7-A90A-86947F5677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47" name="Line 1">
          <a:extLst>
            <a:ext uri="{FF2B5EF4-FFF2-40B4-BE49-F238E27FC236}">
              <a16:creationId xmlns:a16="http://schemas.microsoft.com/office/drawing/2014/main" id="{2A471B77-450F-4F65-9156-FC88AFA170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48" name="Line 1">
          <a:extLst>
            <a:ext uri="{FF2B5EF4-FFF2-40B4-BE49-F238E27FC236}">
              <a16:creationId xmlns:a16="http://schemas.microsoft.com/office/drawing/2014/main" id="{85AA1729-0298-43F1-9AFD-822F5F4197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9" name="Line 1">
          <a:extLst>
            <a:ext uri="{FF2B5EF4-FFF2-40B4-BE49-F238E27FC236}">
              <a16:creationId xmlns:a16="http://schemas.microsoft.com/office/drawing/2014/main" id="{B8D579DA-3D24-412D-8FC5-F373A1992E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50" name="Line 1">
          <a:extLst>
            <a:ext uri="{FF2B5EF4-FFF2-40B4-BE49-F238E27FC236}">
              <a16:creationId xmlns:a16="http://schemas.microsoft.com/office/drawing/2014/main" id="{A310F6AD-E3DC-4F16-BCDC-A3D8876B1B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1" name="Line 1">
          <a:extLst>
            <a:ext uri="{FF2B5EF4-FFF2-40B4-BE49-F238E27FC236}">
              <a16:creationId xmlns:a16="http://schemas.microsoft.com/office/drawing/2014/main" id="{D0433802-1822-4AA3-9A08-651125BA90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2" name="Line 1">
          <a:extLst>
            <a:ext uri="{FF2B5EF4-FFF2-40B4-BE49-F238E27FC236}">
              <a16:creationId xmlns:a16="http://schemas.microsoft.com/office/drawing/2014/main" id="{55C14D96-7BFC-47EE-8F7F-CB932CD605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3" name="Line 1">
          <a:extLst>
            <a:ext uri="{FF2B5EF4-FFF2-40B4-BE49-F238E27FC236}">
              <a16:creationId xmlns:a16="http://schemas.microsoft.com/office/drawing/2014/main" id="{16CE37C2-98CE-42C6-A6E1-6A576C52FA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4" name="Line 1">
          <a:extLst>
            <a:ext uri="{FF2B5EF4-FFF2-40B4-BE49-F238E27FC236}">
              <a16:creationId xmlns:a16="http://schemas.microsoft.com/office/drawing/2014/main" id="{6CF120F5-475D-4FF2-8456-09D5731FC0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5" name="Line 1">
          <a:extLst>
            <a:ext uri="{FF2B5EF4-FFF2-40B4-BE49-F238E27FC236}">
              <a16:creationId xmlns:a16="http://schemas.microsoft.com/office/drawing/2014/main" id="{A9B6FEED-EBC9-4776-8465-6FF6D0E73D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6" name="Line 1">
          <a:extLst>
            <a:ext uri="{FF2B5EF4-FFF2-40B4-BE49-F238E27FC236}">
              <a16:creationId xmlns:a16="http://schemas.microsoft.com/office/drawing/2014/main" id="{FA6E44ED-5E95-4A86-AC0D-6A557056A3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7" name="Line 1">
          <a:extLst>
            <a:ext uri="{FF2B5EF4-FFF2-40B4-BE49-F238E27FC236}">
              <a16:creationId xmlns:a16="http://schemas.microsoft.com/office/drawing/2014/main" id="{08400226-71D3-435E-AC92-7CEFB13410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8" name="Line 1">
          <a:extLst>
            <a:ext uri="{FF2B5EF4-FFF2-40B4-BE49-F238E27FC236}">
              <a16:creationId xmlns:a16="http://schemas.microsoft.com/office/drawing/2014/main" id="{6511D8F9-6DB2-4EF9-B1C1-5DF1C9FCA4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9" name="Line 1">
          <a:extLst>
            <a:ext uri="{FF2B5EF4-FFF2-40B4-BE49-F238E27FC236}">
              <a16:creationId xmlns:a16="http://schemas.microsoft.com/office/drawing/2014/main" id="{2FED105C-DD08-483D-A561-51194E06DE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0" name="Line 1">
          <a:extLst>
            <a:ext uri="{FF2B5EF4-FFF2-40B4-BE49-F238E27FC236}">
              <a16:creationId xmlns:a16="http://schemas.microsoft.com/office/drawing/2014/main" id="{C8711847-4AFD-4911-9A41-BB088F29C1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1" name="Line 1">
          <a:extLst>
            <a:ext uri="{FF2B5EF4-FFF2-40B4-BE49-F238E27FC236}">
              <a16:creationId xmlns:a16="http://schemas.microsoft.com/office/drawing/2014/main" id="{0FD24D89-6E45-4D3B-964A-35293A3104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2" name="Line 1">
          <a:extLst>
            <a:ext uri="{FF2B5EF4-FFF2-40B4-BE49-F238E27FC236}">
              <a16:creationId xmlns:a16="http://schemas.microsoft.com/office/drawing/2014/main" id="{1072E332-AD21-47A3-926E-154ACFBA58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3" name="Line 1">
          <a:extLst>
            <a:ext uri="{FF2B5EF4-FFF2-40B4-BE49-F238E27FC236}">
              <a16:creationId xmlns:a16="http://schemas.microsoft.com/office/drawing/2014/main" id="{63F884BE-0495-4258-B4FF-8A905EC252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4" name="Line 1">
          <a:extLst>
            <a:ext uri="{FF2B5EF4-FFF2-40B4-BE49-F238E27FC236}">
              <a16:creationId xmlns:a16="http://schemas.microsoft.com/office/drawing/2014/main" id="{4C54D2DC-05CA-4E2A-B389-5B31833EC1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5" name="Line 1">
          <a:extLst>
            <a:ext uri="{FF2B5EF4-FFF2-40B4-BE49-F238E27FC236}">
              <a16:creationId xmlns:a16="http://schemas.microsoft.com/office/drawing/2014/main" id="{023F964D-B1F5-47D4-9763-F9ECAFF9BD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6" name="Line 1">
          <a:extLst>
            <a:ext uri="{FF2B5EF4-FFF2-40B4-BE49-F238E27FC236}">
              <a16:creationId xmlns:a16="http://schemas.microsoft.com/office/drawing/2014/main" id="{CB50F0B2-02BF-41BF-BA3F-B25E9ABB74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7" name="Line 1">
          <a:extLst>
            <a:ext uri="{FF2B5EF4-FFF2-40B4-BE49-F238E27FC236}">
              <a16:creationId xmlns:a16="http://schemas.microsoft.com/office/drawing/2014/main" id="{019562E7-6919-42B0-AEEA-B1A64C48AB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8" name="Line 1">
          <a:extLst>
            <a:ext uri="{FF2B5EF4-FFF2-40B4-BE49-F238E27FC236}">
              <a16:creationId xmlns:a16="http://schemas.microsoft.com/office/drawing/2014/main" id="{F8C49C86-13BD-44CF-BF40-A20C6BDBB2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9" name="Line 1">
          <a:extLst>
            <a:ext uri="{FF2B5EF4-FFF2-40B4-BE49-F238E27FC236}">
              <a16:creationId xmlns:a16="http://schemas.microsoft.com/office/drawing/2014/main" id="{5B2EA1D1-4945-4B2B-8EEF-A3937819EB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0" name="Line 1">
          <a:extLst>
            <a:ext uri="{FF2B5EF4-FFF2-40B4-BE49-F238E27FC236}">
              <a16:creationId xmlns:a16="http://schemas.microsoft.com/office/drawing/2014/main" id="{EEC06356-B46A-4CB8-AE7B-1E13A68A08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1" name="Line 1">
          <a:extLst>
            <a:ext uri="{FF2B5EF4-FFF2-40B4-BE49-F238E27FC236}">
              <a16:creationId xmlns:a16="http://schemas.microsoft.com/office/drawing/2014/main" id="{A2F7B2F5-48E9-4561-B530-639E02B2D7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2" name="Line 1">
          <a:extLst>
            <a:ext uri="{FF2B5EF4-FFF2-40B4-BE49-F238E27FC236}">
              <a16:creationId xmlns:a16="http://schemas.microsoft.com/office/drawing/2014/main" id="{4CFECBED-6751-462F-98B7-F16114EEEA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3" name="Line 1">
          <a:extLst>
            <a:ext uri="{FF2B5EF4-FFF2-40B4-BE49-F238E27FC236}">
              <a16:creationId xmlns:a16="http://schemas.microsoft.com/office/drawing/2014/main" id="{291C3D75-9EC4-471A-BBDB-A279A76DE4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4" name="Line 1">
          <a:extLst>
            <a:ext uri="{FF2B5EF4-FFF2-40B4-BE49-F238E27FC236}">
              <a16:creationId xmlns:a16="http://schemas.microsoft.com/office/drawing/2014/main" id="{9BF4770C-2670-4DE0-BA1A-ED54FEB3E8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5" name="Line 1">
          <a:extLst>
            <a:ext uri="{FF2B5EF4-FFF2-40B4-BE49-F238E27FC236}">
              <a16:creationId xmlns:a16="http://schemas.microsoft.com/office/drawing/2014/main" id="{0747B695-D07A-4B80-AFF4-1CE177F0A1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6" name="Line 1">
          <a:extLst>
            <a:ext uri="{FF2B5EF4-FFF2-40B4-BE49-F238E27FC236}">
              <a16:creationId xmlns:a16="http://schemas.microsoft.com/office/drawing/2014/main" id="{E89FF42D-6DB8-46A5-8C17-C9355D0BB6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7" name="Line 1">
          <a:extLst>
            <a:ext uri="{FF2B5EF4-FFF2-40B4-BE49-F238E27FC236}">
              <a16:creationId xmlns:a16="http://schemas.microsoft.com/office/drawing/2014/main" id="{52E83695-A013-4753-BF0A-23826107D0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8" name="Line 1">
          <a:extLst>
            <a:ext uri="{FF2B5EF4-FFF2-40B4-BE49-F238E27FC236}">
              <a16:creationId xmlns:a16="http://schemas.microsoft.com/office/drawing/2014/main" id="{2D779F60-6074-40FF-A66A-EF63F6C458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9" name="Line 1">
          <a:extLst>
            <a:ext uri="{FF2B5EF4-FFF2-40B4-BE49-F238E27FC236}">
              <a16:creationId xmlns:a16="http://schemas.microsoft.com/office/drawing/2014/main" id="{68873BD0-59F4-4758-A83D-66CA9ADAE8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80" name="Line 1">
          <a:extLst>
            <a:ext uri="{FF2B5EF4-FFF2-40B4-BE49-F238E27FC236}">
              <a16:creationId xmlns:a16="http://schemas.microsoft.com/office/drawing/2014/main" id="{2381063F-403D-4D2D-98B5-FF387790CD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1" name="Line 1">
          <a:extLst>
            <a:ext uri="{FF2B5EF4-FFF2-40B4-BE49-F238E27FC236}">
              <a16:creationId xmlns:a16="http://schemas.microsoft.com/office/drawing/2014/main" id="{6F0AD87E-D925-421F-9D96-9FAA4D31E6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2" name="Line 1">
          <a:extLst>
            <a:ext uri="{FF2B5EF4-FFF2-40B4-BE49-F238E27FC236}">
              <a16:creationId xmlns:a16="http://schemas.microsoft.com/office/drawing/2014/main" id="{C569BC36-A93B-4A4C-9540-4DEF29D87C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3" name="Line 1">
          <a:extLst>
            <a:ext uri="{FF2B5EF4-FFF2-40B4-BE49-F238E27FC236}">
              <a16:creationId xmlns:a16="http://schemas.microsoft.com/office/drawing/2014/main" id="{68025932-ECA5-42CE-A68D-96822A71CE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4" name="Line 1">
          <a:extLst>
            <a:ext uri="{FF2B5EF4-FFF2-40B4-BE49-F238E27FC236}">
              <a16:creationId xmlns:a16="http://schemas.microsoft.com/office/drawing/2014/main" id="{00F0CC6F-F06F-4FBD-9D2D-2B39CC8FE0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5" name="Line 1">
          <a:extLst>
            <a:ext uri="{FF2B5EF4-FFF2-40B4-BE49-F238E27FC236}">
              <a16:creationId xmlns:a16="http://schemas.microsoft.com/office/drawing/2014/main" id="{60B95342-E41C-4E53-B185-2EF0F5C387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6" name="Line 1">
          <a:extLst>
            <a:ext uri="{FF2B5EF4-FFF2-40B4-BE49-F238E27FC236}">
              <a16:creationId xmlns:a16="http://schemas.microsoft.com/office/drawing/2014/main" id="{07B876B1-E6AD-41E1-A53D-AC270A9A80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DB1B9B02-F401-441B-8808-7B24060EAC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8" name="Line 1">
          <a:extLst>
            <a:ext uri="{FF2B5EF4-FFF2-40B4-BE49-F238E27FC236}">
              <a16:creationId xmlns:a16="http://schemas.microsoft.com/office/drawing/2014/main" id="{38CCDF87-294D-4D4D-99A3-1C9E571F59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9" name="Line 1">
          <a:extLst>
            <a:ext uri="{FF2B5EF4-FFF2-40B4-BE49-F238E27FC236}">
              <a16:creationId xmlns:a16="http://schemas.microsoft.com/office/drawing/2014/main" id="{FDE1DCCD-C205-464A-8213-980BD78F54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0" name="Line 1">
          <a:extLst>
            <a:ext uri="{FF2B5EF4-FFF2-40B4-BE49-F238E27FC236}">
              <a16:creationId xmlns:a16="http://schemas.microsoft.com/office/drawing/2014/main" id="{F9A5493F-55F0-46B4-B54F-B09DCA3625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1" name="Line 1">
          <a:extLst>
            <a:ext uri="{FF2B5EF4-FFF2-40B4-BE49-F238E27FC236}">
              <a16:creationId xmlns:a16="http://schemas.microsoft.com/office/drawing/2014/main" id="{2E8DA23E-38B8-4534-A324-9193E0AD8B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2" name="Line 1">
          <a:extLst>
            <a:ext uri="{FF2B5EF4-FFF2-40B4-BE49-F238E27FC236}">
              <a16:creationId xmlns:a16="http://schemas.microsoft.com/office/drawing/2014/main" id="{3AEE5EA6-EA7F-41A0-9F8C-5EDA33806C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3" name="Line 1">
          <a:extLst>
            <a:ext uri="{FF2B5EF4-FFF2-40B4-BE49-F238E27FC236}">
              <a16:creationId xmlns:a16="http://schemas.microsoft.com/office/drawing/2014/main" id="{5BF06D45-89DA-4BF1-80FC-387F995EBF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4" name="Line 1">
          <a:extLst>
            <a:ext uri="{FF2B5EF4-FFF2-40B4-BE49-F238E27FC236}">
              <a16:creationId xmlns:a16="http://schemas.microsoft.com/office/drawing/2014/main" id="{4945D4AF-9EFF-4126-B013-B57306FFE5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5" name="Line 1">
          <a:extLst>
            <a:ext uri="{FF2B5EF4-FFF2-40B4-BE49-F238E27FC236}">
              <a16:creationId xmlns:a16="http://schemas.microsoft.com/office/drawing/2014/main" id="{19CEFB5A-183D-4756-AAC7-7103E26A93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6" name="Line 1">
          <a:extLst>
            <a:ext uri="{FF2B5EF4-FFF2-40B4-BE49-F238E27FC236}">
              <a16:creationId xmlns:a16="http://schemas.microsoft.com/office/drawing/2014/main" id="{2BA6245C-A3A3-43F7-9B43-58C89B045A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7" name="Line 1">
          <a:extLst>
            <a:ext uri="{FF2B5EF4-FFF2-40B4-BE49-F238E27FC236}">
              <a16:creationId xmlns:a16="http://schemas.microsoft.com/office/drawing/2014/main" id="{2D4F2694-F9DC-434A-8565-45B8DD6899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8" name="Line 1">
          <a:extLst>
            <a:ext uri="{FF2B5EF4-FFF2-40B4-BE49-F238E27FC236}">
              <a16:creationId xmlns:a16="http://schemas.microsoft.com/office/drawing/2014/main" id="{8628B7B3-EFC2-4001-82B0-8EA26B200E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9" name="Line 1">
          <a:extLst>
            <a:ext uri="{FF2B5EF4-FFF2-40B4-BE49-F238E27FC236}">
              <a16:creationId xmlns:a16="http://schemas.microsoft.com/office/drawing/2014/main" id="{57EF9BAE-790E-4F88-80B4-DA10DCEB72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0" name="Line 1">
          <a:extLst>
            <a:ext uri="{FF2B5EF4-FFF2-40B4-BE49-F238E27FC236}">
              <a16:creationId xmlns:a16="http://schemas.microsoft.com/office/drawing/2014/main" id="{3A73AFA1-021F-4404-A18D-7D325FE188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1" name="Line 1">
          <a:extLst>
            <a:ext uri="{FF2B5EF4-FFF2-40B4-BE49-F238E27FC236}">
              <a16:creationId xmlns:a16="http://schemas.microsoft.com/office/drawing/2014/main" id="{09C67288-BB30-4780-977C-E8B94D2BBD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2" name="Line 1">
          <a:extLst>
            <a:ext uri="{FF2B5EF4-FFF2-40B4-BE49-F238E27FC236}">
              <a16:creationId xmlns:a16="http://schemas.microsoft.com/office/drawing/2014/main" id="{9DF2773B-2A57-4F3D-A7B5-4DEBC78A32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3" name="Line 1">
          <a:extLst>
            <a:ext uri="{FF2B5EF4-FFF2-40B4-BE49-F238E27FC236}">
              <a16:creationId xmlns:a16="http://schemas.microsoft.com/office/drawing/2014/main" id="{58045C9D-2681-4E98-B0D4-8222434A1F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4" name="Line 1">
          <a:extLst>
            <a:ext uri="{FF2B5EF4-FFF2-40B4-BE49-F238E27FC236}">
              <a16:creationId xmlns:a16="http://schemas.microsoft.com/office/drawing/2014/main" id="{21D95039-9BCB-4D7A-A601-CBF934768A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5" name="Line 1">
          <a:extLst>
            <a:ext uri="{FF2B5EF4-FFF2-40B4-BE49-F238E27FC236}">
              <a16:creationId xmlns:a16="http://schemas.microsoft.com/office/drawing/2014/main" id="{7D8C63D8-AA1D-4538-A2CD-6CEEE3CEA9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6" name="Line 1">
          <a:extLst>
            <a:ext uri="{FF2B5EF4-FFF2-40B4-BE49-F238E27FC236}">
              <a16:creationId xmlns:a16="http://schemas.microsoft.com/office/drawing/2014/main" id="{61027B97-A701-4E4B-916F-EA4FCAD18E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7" name="Line 1">
          <a:extLst>
            <a:ext uri="{FF2B5EF4-FFF2-40B4-BE49-F238E27FC236}">
              <a16:creationId xmlns:a16="http://schemas.microsoft.com/office/drawing/2014/main" id="{2D47224C-7B36-4FDB-ACA8-0BEB02BA8A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8" name="Line 1">
          <a:extLst>
            <a:ext uri="{FF2B5EF4-FFF2-40B4-BE49-F238E27FC236}">
              <a16:creationId xmlns:a16="http://schemas.microsoft.com/office/drawing/2014/main" id="{91EF98A8-C041-41C6-A70E-474B6C2BC8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9" name="Line 1">
          <a:extLst>
            <a:ext uri="{FF2B5EF4-FFF2-40B4-BE49-F238E27FC236}">
              <a16:creationId xmlns:a16="http://schemas.microsoft.com/office/drawing/2014/main" id="{78925B36-50CC-4018-BFAA-CAC7944A1F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10" name="Line 1">
          <a:extLst>
            <a:ext uri="{FF2B5EF4-FFF2-40B4-BE49-F238E27FC236}">
              <a16:creationId xmlns:a16="http://schemas.microsoft.com/office/drawing/2014/main" id="{4390E19C-1AF2-4A1F-B7CD-15F7F580E0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1" name="Line 1">
          <a:extLst>
            <a:ext uri="{FF2B5EF4-FFF2-40B4-BE49-F238E27FC236}">
              <a16:creationId xmlns:a16="http://schemas.microsoft.com/office/drawing/2014/main" id="{42FEF8F4-F6D2-4BEC-8FA1-F8AA70E072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2" name="Line 1">
          <a:extLst>
            <a:ext uri="{FF2B5EF4-FFF2-40B4-BE49-F238E27FC236}">
              <a16:creationId xmlns:a16="http://schemas.microsoft.com/office/drawing/2014/main" id="{F962BD8C-5362-42A2-935C-6D52C0ABBF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3" name="Line 1">
          <a:extLst>
            <a:ext uri="{FF2B5EF4-FFF2-40B4-BE49-F238E27FC236}">
              <a16:creationId xmlns:a16="http://schemas.microsoft.com/office/drawing/2014/main" id="{1D91092F-864E-43F2-8235-81BB22B4C7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4" name="Line 1">
          <a:extLst>
            <a:ext uri="{FF2B5EF4-FFF2-40B4-BE49-F238E27FC236}">
              <a16:creationId xmlns:a16="http://schemas.microsoft.com/office/drawing/2014/main" id="{76C253FC-C7E4-420B-9D1D-7B0874CC4A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5" name="Line 1">
          <a:extLst>
            <a:ext uri="{FF2B5EF4-FFF2-40B4-BE49-F238E27FC236}">
              <a16:creationId xmlns:a16="http://schemas.microsoft.com/office/drawing/2014/main" id="{9F9C42C9-9368-43C6-A884-CC9CEA9A8F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6" name="Line 1">
          <a:extLst>
            <a:ext uri="{FF2B5EF4-FFF2-40B4-BE49-F238E27FC236}">
              <a16:creationId xmlns:a16="http://schemas.microsoft.com/office/drawing/2014/main" id="{E1B1071A-197F-417A-8E56-C71D6ECD29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7" name="Line 1">
          <a:extLst>
            <a:ext uri="{FF2B5EF4-FFF2-40B4-BE49-F238E27FC236}">
              <a16:creationId xmlns:a16="http://schemas.microsoft.com/office/drawing/2014/main" id="{63AAE556-CE91-4859-8A89-C7D69DE5BF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8" name="Line 1">
          <a:extLst>
            <a:ext uri="{FF2B5EF4-FFF2-40B4-BE49-F238E27FC236}">
              <a16:creationId xmlns:a16="http://schemas.microsoft.com/office/drawing/2014/main" id="{5691F939-CA37-4287-973C-7B82C7001E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9" name="Line 1">
          <a:extLst>
            <a:ext uri="{FF2B5EF4-FFF2-40B4-BE49-F238E27FC236}">
              <a16:creationId xmlns:a16="http://schemas.microsoft.com/office/drawing/2014/main" id="{0D52E07F-4580-48CA-A29E-122C3DC8A5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0" name="Line 1">
          <a:extLst>
            <a:ext uri="{FF2B5EF4-FFF2-40B4-BE49-F238E27FC236}">
              <a16:creationId xmlns:a16="http://schemas.microsoft.com/office/drawing/2014/main" id="{0BD95F64-5AF7-4FEC-ACDF-99BBC75F93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1" name="Line 1">
          <a:extLst>
            <a:ext uri="{FF2B5EF4-FFF2-40B4-BE49-F238E27FC236}">
              <a16:creationId xmlns:a16="http://schemas.microsoft.com/office/drawing/2014/main" id="{2F08AAAC-79B4-4636-9998-27225311D2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2" name="Line 1">
          <a:extLst>
            <a:ext uri="{FF2B5EF4-FFF2-40B4-BE49-F238E27FC236}">
              <a16:creationId xmlns:a16="http://schemas.microsoft.com/office/drawing/2014/main" id="{D4FBAA51-2717-4BBC-9E92-9866913F94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3" name="Line 1">
          <a:extLst>
            <a:ext uri="{FF2B5EF4-FFF2-40B4-BE49-F238E27FC236}">
              <a16:creationId xmlns:a16="http://schemas.microsoft.com/office/drawing/2014/main" id="{3508E229-DF75-4897-BB39-03A494324C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4" name="Line 1">
          <a:extLst>
            <a:ext uri="{FF2B5EF4-FFF2-40B4-BE49-F238E27FC236}">
              <a16:creationId xmlns:a16="http://schemas.microsoft.com/office/drawing/2014/main" id="{E30393E8-67D6-467D-A943-670654F0CB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5" name="Line 1">
          <a:extLst>
            <a:ext uri="{FF2B5EF4-FFF2-40B4-BE49-F238E27FC236}">
              <a16:creationId xmlns:a16="http://schemas.microsoft.com/office/drawing/2014/main" id="{8A5AFEFA-6BAC-47AC-97CE-BCE2C32644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6" name="Line 1">
          <a:extLst>
            <a:ext uri="{FF2B5EF4-FFF2-40B4-BE49-F238E27FC236}">
              <a16:creationId xmlns:a16="http://schemas.microsoft.com/office/drawing/2014/main" id="{CAF97BA4-350A-4644-AC23-0355EED591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7" name="Line 1">
          <a:extLst>
            <a:ext uri="{FF2B5EF4-FFF2-40B4-BE49-F238E27FC236}">
              <a16:creationId xmlns:a16="http://schemas.microsoft.com/office/drawing/2014/main" id="{55136DC1-041A-4BB2-A039-062ED410C4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8" name="Line 1">
          <a:extLst>
            <a:ext uri="{FF2B5EF4-FFF2-40B4-BE49-F238E27FC236}">
              <a16:creationId xmlns:a16="http://schemas.microsoft.com/office/drawing/2014/main" id="{CB380713-9C2F-42C0-8D47-CE643E3CF8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9" name="Line 1">
          <a:extLst>
            <a:ext uri="{FF2B5EF4-FFF2-40B4-BE49-F238E27FC236}">
              <a16:creationId xmlns:a16="http://schemas.microsoft.com/office/drawing/2014/main" id="{E658DB19-4E36-4611-9CA4-E5EC6105DB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0" name="Line 1">
          <a:extLst>
            <a:ext uri="{FF2B5EF4-FFF2-40B4-BE49-F238E27FC236}">
              <a16:creationId xmlns:a16="http://schemas.microsoft.com/office/drawing/2014/main" id="{0B475A66-CB3B-4296-9168-E038DD8C35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1" name="Line 1">
          <a:extLst>
            <a:ext uri="{FF2B5EF4-FFF2-40B4-BE49-F238E27FC236}">
              <a16:creationId xmlns:a16="http://schemas.microsoft.com/office/drawing/2014/main" id="{FF25D9DF-B761-4E77-A9DB-BE8882FD6C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2" name="Line 1">
          <a:extLst>
            <a:ext uri="{FF2B5EF4-FFF2-40B4-BE49-F238E27FC236}">
              <a16:creationId xmlns:a16="http://schemas.microsoft.com/office/drawing/2014/main" id="{3ACDC0EE-B5C9-4E3C-AFF2-74F0B4C728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3" name="Line 1">
          <a:extLst>
            <a:ext uri="{FF2B5EF4-FFF2-40B4-BE49-F238E27FC236}">
              <a16:creationId xmlns:a16="http://schemas.microsoft.com/office/drawing/2014/main" id="{2DD61700-AEAC-4C2E-B9B7-BD4BFDEE7A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4" name="Line 1">
          <a:extLst>
            <a:ext uri="{FF2B5EF4-FFF2-40B4-BE49-F238E27FC236}">
              <a16:creationId xmlns:a16="http://schemas.microsoft.com/office/drawing/2014/main" id="{4EC40958-1B43-4A06-8832-60722CDBFC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5" name="Line 1">
          <a:extLst>
            <a:ext uri="{FF2B5EF4-FFF2-40B4-BE49-F238E27FC236}">
              <a16:creationId xmlns:a16="http://schemas.microsoft.com/office/drawing/2014/main" id="{E922A4C4-F73E-4E6A-B76A-EB6CFD1F61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6" name="Line 1">
          <a:extLst>
            <a:ext uri="{FF2B5EF4-FFF2-40B4-BE49-F238E27FC236}">
              <a16:creationId xmlns:a16="http://schemas.microsoft.com/office/drawing/2014/main" id="{678491D4-76F2-4BE0-B7FA-19DBADB2D6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7" name="Line 1">
          <a:extLst>
            <a:ext uri="{FF2B5EF4-FFF2-40B4-BE49-F238E27FC236}">
              <a16:creationId xmlns:a16="http://schemas.microsoft.com/office/drawing/2014/main" id="{7B35EC72-634D-41BB-AF6E-018ECA0C33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8" name="Line 1">
          <a:extLst>
            <a:ext uri="{FF2B5EF4-FFF2-40B4-BE49-F238E27FC236}">
              <a16:creationId xmlns:a16="http://schemas.microsoft.com/office/drawing/2014/main" id="{1772902F-A654-4450-B708-437159C3B9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9" name="Line 1">
          <a:extLst>
            <a:ext uri="{FF2B5EF4-FFF2-40B4-BE49-F238E27FC236}">
              <a16:creationId xmlns:a16="http://schemas.microsoft.com/office/drawing/2014/main" id="{EA598F28-3CA4-46C6-B7CC-B50291CD9A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40" name="Line 1">
          <a:extLst>
            <a:ext uri="{FF2B5EF4-FFF2-40B4-BE49-F238E27FC236}">
              <a16:creationId xmlns:a16="http://schemas.microsoft.com/office/drawing/2014/main" id="{60D886D6-C3D4-4A59-8FE4-53C2FAFAB7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1" name="Line 1">
          <a:extLst>
            <a:ext uri="{FF2B5EF4-FFF2-40B4-BE49-F238E27FC236}">
              <a16:creationId xmlns:a16="http://schemas.microsoft.com/office/drawing/2014/main" id="{007C9F3C-AD42-4DF9-BC8D-77B3E3EB00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2" name="Line 1">
          <a:extLst>
            <a:ext uri="{FF2B5EF4-FFF2-40B4-BE49-F238E27FC236}">
              <a16:creationId xmlns:a16="http://schemas.microsoft.com/office/drawing/2014/main" id="{E85B8C59-31EC-4756-B8DD-FA90D04F5D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3" name="Line 1">
          <a:extLst>
            <a:ext uri="{FF2B5EF4-FFF2-40B4-BE49-F238E27FC236}">
              <a16:creationId xmlns:a16="http://schemas.microsoft.com/office/drawing/2014/main" id="{C15C4F2B-A007-4C4C-953F-339DC74540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4" name="Line 1">
          <a:extLst>
            <a:ext uri="{FF2B5EF4-FFF2-40B4-BE49-F238E27FC236}">
              <a16:creationId xmlns:a16="http://schemas.microsoft.com/office/drawing/2014/main" id="{120391FF-29CE-436B-922A-9056DD8471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5" name="Line 1">
          <a:extLst>
            <a:ext uri="{FF2B5EF4-FFF2-40B4-BE49-F238E27FC236}">
              <a16:creationId xmlns:a16="http://schemas.microsoft.com/office/drawing/2014/main" id="{B2EF153A-E72D-49DE-A887-379B88A1EA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6" name="Line 1">
          <a:extLst>
            <a:ext uri="{FF2B5EF4-FFF2-40B4-BE49-F238E27FC236}">
              <a16:creationId xmlns:a16="http://schemas.microsoft.com/office/drawing/2014/main" id="{703CA01A-4883-4578-BC10-F8758014C8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7" name="Line 1">
          <a:extLst>
            <a:ext uri="{FF2B5EF4-FFF2-40B4-BE49-F238E27FC236}">
              <a16:creationId xmlns:a16="http://schemas.microsoft.com/office/drawing/2014/main" id="{58128698-9C1B-405C-AA07-F68160C097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8" name="Line 1">
          <a:extLst>
            <a:ext uri="{FF2B5EF4-FFF2-40B4-BE49-F238E27FC236}">
              <a16:creationId xmlns:a16="http://schemas.microsoft.com/office/drawing/2014/main" id="{A6474A9C-BB29-4D57-86E6-BB67CC365F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9" name="Line 1">
          <a:extLst>
            <a:ext uri="{FF2B5EF4-FFF2-40B4-BE49-F238E27FC236}">
              <a16:creationId xmlns:a16="http://schemas.microsoft.com/office/drawing/2014/main" id="{D1FC5CF7-771E-4451-A4F4-695383F016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0" name="Line 1">
          <a:extLst>
            <a:ext uri="{FF2B5EF4-FFF2-40B4-BE49-F238E27FC236}">
              <a16:creationId xmlns:a16="http://schemas.microsoft.com/office/drawing/2014/main" id="{D2A39B95-859E-4572-86C2-0DA4FDD458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1" name="Line 1">
          <a:extLst>
            <a:ext uri="{FF2B5EF4-FFF2-40B4-BE49-F238E27FC236}">
              <a16:creationId xmlns:a16="http://schemas.microsoft.com/office/drawing/2014/main" id="{9175E4AD-F744-4905-8373-50774D3AA9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2" name="Line 1">
          <a:extLst>
            <a:ext uri="{FF2B5EF4-FFF2-40B4-BE49-F238E27FC236}">
              <a16:creationId xmlns:a16="http://schemas.microsoft.com/office/drawing/2014/main" id="{CA121C01-683E-4F1A-B5DB-AF5976CEA6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3" name="Line 1">
          <a:extLst>
            <a:ext uri="{FF2B5EF4-FFF2-40B4-BE49-F238E27FC236}">
              <a16:creationId xmlns:a16="http://schemas.microsoft.com/office/drawing/2014/main" id="{935C8596-53CB-401C-BA16-11AE2220E2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4" name="Line 1">
          <a:extLst>
            <a:ext uri="{FF2B5EF4-FFF2-40B4-BE49-F238E27FC236}">
              <a16:creationId xmlns:a16="http://schemas.microsoft.com/office/drawing/2014/main" id="{ADA24821-A233-4B12-B7FA-DAA53CAC1C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5" name="Line 1">
          <a:extLst>
            <a:ext uri="{FF2B5EF4-FFF2-40B4-BE49-F238E27FC236}">
              <a16:creationId xmlns:a16="http://schemas.microsoft.com/office/drawing/2014/main" id="{269294C3-938C-496F-B5E1-E4FC8E6077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6" name="Line 1">
          <a:extLst>
            <a:ext uri="{FF2B5EF4-FFF2-40B4-BE49-F238E27FC236}">
              <a16:creationId xmlns:a16="http://schemas.microsoft.com/office/drawing/2014/main" id="{DFC6018B-6DDF-4D5E-976A-E134750447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7" name="Line 1">
          <a:extLst>
            <a:ext uri="{FF2B5EF4-FFF2-40B4-BE49-F238E27FC236}">
              <a16:creationId xmlns:a16="http://schemas.microsoft.com/office/drawing/2014/main" id="{4E529576-57B1-4C11-B710-BB83B6C5CE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8" name="Line 1">
          <a:extLst>
            <a:ext uri="{FF2B5EF4-FFF2-40B4-BE49-F238E27FC236}">
              <a16:creationId xmlns:a16="http://schemas.microsoft.com/office/drawing/2014/main" id="{C5CBFA1F-9B0F-4385-83AF-F87B915A60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9" name="Line 1">
          <a:extLst>
            <a:ext uri="{FF2B5EF4-FFF2-40B4-BE49-F238E27FC236}">
              <a16:creationId xmlns:a16="http://schemas.microsoft.com/office/drawing/2014/main" id="{14785F69-967C-41F7-B211-A33400D62F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0" name="Line 1">
          <a:extLst>
            <a:ext uri="{FF2B5EF4-FFF2-40B4-BE49-F238E27FC236}">
              <a16:creationId xmlns:a16="http://schemas.microsoft.com/office/drawing/2014/main" id="{E955A38A-3233-4CB3-95C5-CE3DB7FFF9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1" name="Line 1">
          <a:extLst>
            <a:ext uri="{FF2B5EF4-FFF2-40B4-BE49-F238E27FC236}">
              <a16:creationId xmlns:a16="http://schemas.microsoft.com/office/drawing/2014/main" id="{F762BB66-5722-4952-933F-0F1D4E31A4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2" name="Line 1">
          <a:extLst>
            <a:ext uri="{FF2B5EF4-FFF2-40B4-BE49-F238E27FC236}">
              <a16:creationId xmlns:a16="http://schemas.microsoft.com/office/drawing/2014/main" id="{ED6C430E-E00B-4E41-9A5D-FC85DD5D06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3" name="Line 1">
          <a:extLst>
            <a:ext uri="{FF2B5EF4-FFF2-40B4-BE49-F238E27FC236}">
              <a16:creationId xmlns:a16="http://schemas.microsoft.com/office/drawing/2014/main" id="{86291A44-76D7-41E1-824E-5011C81486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4" name="Line 1">
          <a:extLst>
            <a:ext uri="{FF2B5EF4-FFF2-40B4-BE49-F238E27FC236}">
              <a16:creationId xmlns:a16="http://schemas.microsoft.com/office/drawing/2014/main" id="{3DCC7841-5D1F-4F43-B57A-429E372F44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5" name="Line 1">
          <a:extLst>
            <a:ext uri="{FF2B5EF4-FFF2-40B4-BE49-F238E27FC236}">
              <a16:creationId xmlns:a16="http://schemas.microsoft.com/office/drawing/2014/main" id="{A45F4C5E-54C9-4568-A309-FE5460D1EA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6" name="Line 1">
          <a:extLst>
            <a:ext uri="{FF2B5EF4-FFF2-40B4-BE49-F238E27FC236}">
              <a16:creationId xmlns:a16="http://schemas.microsoft.com/office/drawing/2014/main" id="{A1A97F54-6DD1-4573-8BCD-2851EA29C5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7" name="Line 1">
          <a:extLst>
            <a:ext uri="{FF2B5EF4-FFF2-40B4-BE49-F238E27FC236}">
              <a16:creationId xmlns:a16="http://schemas.microsoft.com/office/drawing/2014/main" id="{DA13296F-AFD2-44C0-B12E-9C8116A6DE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8" name="Line 1">
          <a:extLst>
            <a:ext uri="{FF2B5EF4-FFF2-40B4-BE49-F238E27FC236}">
              <a16:creationId xmlns:a16="http://schemas.microsoft.com/office/drawing/2014/main" id="{EDA46A08-AE11-43E0-A8F6-D8314766FC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9" name="Line 1">
          <a:extLst>
            <a:ext uri="{FF2B5EF4-FFF2-40B4-BE49-F238E27FC236}">
              <a16:creationId xmlns:a16="http://schemas.microsoft.com/office/drawing/2014/main" id="{51ED512B-3F37-4601-9167-4CE7C8E597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70" name="Line 1">
          <a:extLst>
            <a:ext uri="{FF2B5EF4-FFF2-40B4-BE49-F238E27FC236}">
              <a16:creationId xmlns:a16="http://schemas.microsoft.com/office/drawing/2014/main" id="{4C200E0E-E6B1-4FE1-BF03-4951F73E98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1" name="Line 1">
          <a:extLst>
            <a:ext uri="{FF2B5EF4-FFF2-40B4-BE49-F238E27FC236}">
              <a16:creationId xmlns:a16="http://schemas.microsoft.com/office/drawing/2014/main" id="{D37CD49A-FFEF-4F78-8722-2AB7518A79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2" name="Line 1">
          <a:extLst>
            <a:ext uri="{FF2B5EF4-FFF2-40B4-BE49-F238E27FC236}">
              <a16:creationId xmlns:a16="http://schemas.microsoft.com/office/drawing/2014/main" id="{35C13B7D-33A2-4E95-A4E9-5B221DBC2C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3" name="Line 1">
          <a:extLst>
            <a:ext uri="{FF2B5EF4-FFF2-40B4-BE49-F238E27FC236}">
              <a16:creationId xmlns:a16="http://schemas.microsoft.com/office/drawing/2014/main" id="{4C889CD2-E470-4D9A-A038-F93F35F4E3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4" name="Line 1">
          <a:extLst>
            <a:ext uri="{FF2B5EF4-FFF2-40B4-BE49-F238E27FC236}">
              <a16:creationId xmlns:a16="http://schemas.microsoft.com/office/drawing/2014/main" id="{F36B8250-FB97-4A29-92F8-10ADFC06CA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5" name="Line 1">
          <a:extLst>
            <a:ext uri="{FF2B5EF4-FFF2-40B4-BE49-F238E27FC236}">
              <a16:creationId xmlns:a16="http://schemas.microsoft.com/office/drawing/2014/main" id="{8D6C582B-22F4-4AF6-864A-73F25F6D4A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6" name="Line 1">
          <a:extLst>
            <a:ext uri="{FF2B5EF4-FFF2-40B4-BE49-F238E27FC236}">
              <a16:creationId xmlns:a16="http://schemas.microsoft.com/office/drawing/2014/main" id="{5515F8A9-F373-4453-9D70-7AD25EB7D5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7" name="Line 1">
          <a:extLst>
            <a:ext uri="{FF2B5EF4-FFF2-40B4-BE49-F238E27FC236}">
              <a16:creationId xmlns:a16="http://schemas.microsoft.com/office/drawing/2014/main" id="{DA8A4C5E-3163-473B-AC0B-4DB70E5239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8" name="Line 1">
          <a:extLst>
            <a:ext uri="{FF2B5EF4-FFF2-40B4-BE49-F238E27FC236}">
              <a16:creationId xmlns:a16="http://schemas.microsoft.com/office/drawing/2014/main" id="{F93CF650-B906-4643-93A0-FF84101527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9" name="Line 1">
          <a:extLst>
            <a:ext uri="{FF2B5EF4-FFF2-40B4-BE49-F238E27FC236}">
              <a16:creationId xmlns:a16="http://schemas.microsoft.com/office/drawing/2014/main" id="{D3A5DD2C-0E64-4B2E-9F90-D6C4188B7F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0" name="Line 1">
          <a:extLst>
            <a:ext uri="{FF2B5EF4-FFF2-40B4-BE49-F238E27FC236}">
              <a16:creationId xmlns:a16="http://schemas.microsoft.com/office/drawing/2014/main" id="{DBB69401-7504-48DA-88A9-3A787FE3D0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1" name="Line 1">
          <a:extLst>
            <a:ext uri="{FF2B5EF4-FFF2-40B4-BE49-F238E27FC236}">
              <a16:creationId xmlns:a16="http://schemas.microsoft.com/office/drawing/2014/main" id="{36A2392E-6F00-44A4-8C76-001003CB4F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2" name="Line 1">
          <a:extLst>
            <a:ext uri="{FF2B5EF4-FFF2-40B4-BE49-F238E27FC236}">
              <a16:creationId xmlns:a16="http://schemas.microsoft.com/office/drawing/2014/main" id="{79DD4104-64EF-4658-A016-9FF381D48D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3" name="Line 1">
          <a:extLst>
            <a:ext uri="{FF2B5EF4-FFF2-40B4-BE49-F238E27FC236}">
              <a16:creationId xmlns:a16="http://schemas.microsoft.com/office/drawing/2014/main" id="{B0C6A655-5726-4065-AA08-9E5B48EBAD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4" name="Line 1">
          <a:extLst>
            <a:ext uri="{FF2B5EF4-FFF2-40B4-BE49-F238E27FC236}">
              <a16:creationId xmlns:a16="http://schemas.microsoft.com/office/drawing/2014/main" id="{4DCC62A2-88C1-48D6-820D-342AE847C0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5" name="Line 1">
          <a:extLst>
            <a:ext uri="{FF2B5EF4-FFF2-40B4-BE49-F238E27FC236}">
              <a16:creationId xmlns:a16="http://schemas.microsoft.com/office/drawing/2014/main" id="{8AFEA950-029F-4661-AE1C-44150D16EA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6" name="Line 1">
          <a:extLst>
            <a:ext uri="{FF2B5EF4-FFF2-40B4-BE49-F238E27FC236}">
              <a16:creationId xmlns:a16="http://schemas.microsoft.com/office/drawing/2014/main" id="{93443C29-E176-4959-AF57-D5416FC590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7" name="Line 1">
          <a:extLst>
            <a:ext uri="{FF2B5EF4-FFF2-40B4-BE49-F238E27FC236}">
              <a16:creationId xmlns:a16="http://schemas.microsoft.com/office/drawing/2014/main" id="{0AF720C9-428C-4704-B7D9-C4A6F85AC2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8" name="Line 1">
          <a:extLst>
            <a:ext uri="{FF2B5EF4-FFF2-40B4-BE49-F238E27FC236}">
              <a16:creationId xmlns:a16="http://schemas.microsoft.com/office/drawing/2014/main" id="{58807576-5828-4109-9225-2318B424F9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9" name="Line 1">
          <a:extLst>
            <a:ext uri="{FF2B5EF4-FFF2-40B4-BE49-F238E27FC236}">
              <a16:creationId xmlns:a16="http://schemas.microsoft.com/office/drawing/2014/main" id="{C9E92DD7-6777-4A59-A28F-CF36F8AA21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0" name="Line 1">
          <a:extLst>
            <a:ext uri="{FF2B5EF4-FFF2-40B4-BE49-F238E27FC236}">
              <a16:creationId xmlns:a16="http://schemas.microsoft.com/office/drawing/2014/main" id="{2BB3ACD2-997E-4030-8885-9108FBAE8C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1" name="Line 1">
          <a:extLst>
            <a:ext uri="{FF2B5EF4-FFF2-40B4-BE49-F238E27FC236}">
              <a16:creationId xmlns:a16="http://schemas.microsoft.com/office/drawing/2014/main" id="{9B3C1B49-18AC-47A1-8CD7-3E25FD5B84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2" name="Line 1">
          <a:extLst>
            <a:ext uri="{FF2B5EF4-FFF2-40B4-BE49-F238E27FC236}">
              <a16:creationId xmlns:a16="http://schemas.microsoft.com/office/drawing/2014/main" id="{AD79DF31-9F18-4428-8218-CBDB989732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3" name="Line 1">
          <a:extLst>
            <a:ext uri="{FF2B5EF4-FFF2-40B4-BE49-F238E27FC236}">
              <a16:creationId xmlns:a16="http://schemas.microsoft.com/office/drawing/2014/main" id="{4B495D2F-893A-4875-9569-5046052EFA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4" name="Line 1">
          <a:extLst>
            <a:ext uri="{FF2B5EF4-FFF2-40B4-BE49-F238E27FC236}">
              <a16:creationId xmlns:a16="http://schemas.microsoft.com/office/drawing/2014/main" id="{CDC597FC-2108-4058-8E06-58660CD08E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5" name="Line 1">
          <a:extLst>
            <a:ext uri="{FF2B5EF4-FFF2-40B4-BE49-F238E27FC236}">
              <a16:creationId xmlns:a16="http://schemas.microsoft.com/office/drawing/2014/main" id="{460F907D-9E89-4183-A346-2943C533E9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6" name="Line 1">
          <a:extLst>
            <a:ext uri="{FF2B5EF4-FFF2-40B4-BE49-F238E27FC236}">
              <a16:creationId xmlns:a16="http://schemas.microsoft.com/office/drawing/2014/main" id="{69D1B5E6-C590-4049-B4BC-F44911B4C2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7" name="Line 1">
          <a:extLst>
            <a:ext uri="{FF2B5EF4-FFF2-40B4-BE49-F238E27FC236}">
              <a16:creationId xmlns:a16="http://schemas.microsoft.com/office/drawing/2014/main" id="{4609DBE8-9480-4D33-A63C-309F8314C4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8" name="Line 1">
          <a:extLst>
            <a:ext uri="{FF2B5EF4-FFF2-40B4-BE49-F238E27FC236}">
              <a16:creationId xmlns:a16="http://schemas.microsoft.com/office/drawing/2014/main" id="{B05FC001-BEAF-4847-B56F-51F8C2251F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9" name="Line 1">
          <a:extLst>
            <a:ext uri="{FF2B5EF4-FFF2-40B4-BE49-F238E27FC236}">
              <a16:creationId xmlns:a16="http://schemas.microsoft.com/office/drawing/2014/main" id="{4E4E6EBE-2999-4341-9946-9BEC0B4754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00" name="Line 1">
          <a:extLst>
            <a:ext uri="{FF2B5EF4-FFF2-40B4-BE49-F238E27FC236}">
              <a16:creationId xmlns:a16="http://schemas.microsoft.com/office/drawing/2014/main" id="{6DB24556-B130-4EF8-AFA6-3EA6DE21B1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1" name="Line 1">
          <a:extLst>
            <a:ext uri="{FF2B5EF4-FFF2-40B4-BE49-F238E27FC236}">
              <a16:creationId xmlns:a16="http://schemas.microsoft.com/office/drawing/2014/main" id="{BDAC5A35-BC79-4BBA-B92A-AF55A1E94E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2" name="Line 1">
          <a:extLst>
            <a:ext uri="{FF2B5EF4-FFF2-40B4-BE49-F238E27FC236}">
              <a16:creationId xmlns:a16="http://schemas.microsoft.com/office/drawing/2014/main" id="{D8A03FE0-33DD-41F9-9DC0-1E08125D45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3" name="Line 1">
          <a:extLst>
            <a:ext uri="{FF2B5EF4-FFF2-40B4-BE49-F238E27FC236}">
              <a16:creationId xmlns:a16="http://schemas.microsoft.com/office/drawing/2014/main" id="{5D2F8B4E-7DA9-4FA2-8DD6-3FC241A120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4" name="Line 1">
          <a:extLst>
            <a:ext uri="{FF2B5EF4-FFF2-40B4-BE49-F238E27FC236}">
              <a16:creationId xmlns:a16="http://schemas.microsoft.com/office/drawing/2014/main" id="{B9E22DEF-C718-40F7-B73C-A006AF0710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5" name="Line 1">
          <a:extLst>
            <a:ext uri="{FF2B5EF4-FFF2-40B4-BE49-F238E27FC236}">
              <a16:creationId xmlns:a16="http://schemas.microsoft.com/office/drawing/2014/main" id="{D28A72F0-D682-4A17-A63A-C7A3C12E62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6" name="Line 1">
          <a:extLst>
            <a:ext uri="{FF2B5EF4-FFF2-40B4-BE49-F238E27FC236}">
              <a16:creationId xmlns:a16="http://schemas.microsoft.com/office/drawing/2014/main" id="{113BBDDE-1029-4A01-9E6D-31F6EB07AB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7" name="Line 1">
          <a:extLst>
            <a:ext uri="{FF2B5EF4-FFF2-40B4-BE49-F238E27FC236}">
              <a16:creationId xmlns:a16="http://schemas.microsoft.com/office/drawing/2014/main" id="{E4169EAF-4342-4A07-B290-4B0C12656D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8" name="Line 1">
          <a:extLst>
            <a:ext uri="{FF2B5EF4-FFF2-40B4-BE49-F238E27FC236}">
              <a16:creationId xmlns:a16="http://schemas.microsoft.com/office/drawing/2014/main" id="{C470465F-801C-47D0-9CB0-04130B6B25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9" name="Line 1">
          <a:extLst>
            <a:ext uri="{FF2B5EF4-FFF2-40B4-BE49-F238E27FC236}">
              <a16:creationId xmlns:a16="http://schemas.microsoft.com/office/drawing/2014/main" id="{99877070-E778-4FEC-B82F-E604DCCCBF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0" name="Line 1">
          <a:extLst>
            <a:ext uri="{FF2B5EF4-FFF2-40B4-BE49-F238E27FC236}">
              <a16:creationId xmlns:a16="http://schemas.microsoft.com/office/drawing/2014/main" id="{EE3FD5C8-0871-4FE3-ADD9-C2730DF0F0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1" name="Line 1">
          <a:extLst>
            <a:ext uri="{FF2B5EF4-FFF2-40B4-BE49-F238E27FC236}">
              <a16:creationId xmlns:a16="http://schemas.microsoft.com/office/drawing/2014/main" id="{2B6D7A5C-50AA-4C72-AD6D-E0A378D48A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2" name="Line 1">
          <a:extLst>
            <a:ext uri="{FF2B5EF4-FFF2-40B4-BE49-F238E27FC236}">
              <a16:creationId xmlns:a16="http://schemas.microsoft.com/office/drawing/2014/main" id="{896A1549-1FD3-4692-B0A1-3B07B00C61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3" name="Line 1">
          <a:extLst>
            <a:ext uri="{FF2B5EF4-FFF2-40B4-BE49-F238E27FC236}">
              <a16:creationId xmlns:a16="http://schemas.microsoft.com/office/drawing/2014/main" id="{CC17F9BE-9890-4D3F-BDED-B7B1B0D2D0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4" name="Line 1">
          <a:extLst>
            <a:ext uri="{FF2B5EF4-FFF2-40B4-BE49-F238E27FC236}">
              <a16:creationId xmlns:a16="http://schemas.microsoft.com/office/drawing/2014/main" id="{4CB6442D-2986-4628-A78E-4BAB8AB6DB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5" name="Line 1">
          <a:extLst>
            <a:ext uri="{FF2B5EF4-FFF2-40B4-BE49-F238E27FC236}">
              <a16:creationId xmlns:a16="http://schemas.microsoft.com/office/drawing/2014/main" id="{241BCC3D-FF04-48FD-9BB1-4922576F8B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6" name="Line 1">
          <a:extLst>
            <a:ext uri="{FF2B5EF4-FFF2-40B4-BE49-F238E27FC236}">
              <a16:creationId xmlns:a16="http://schemas.microsoft.com/office/drawing/2014/main" id="{91AA7F73-29CE-41DD-AF4B-2BFAC5C7DC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7" name="Line 1">
          <a:extLst>
            <a:ext uri="{FF2B5EF4-FFF2-40B4-BE49-F238E27FC236}">
              <a16:creationId xmlns:a16="http://schemas.microsoft.com/office/drawing/2014/main" id="{F6E308BF-4EFC-4F3E-8C75-CD1DEC2135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8" name="Line 1">
          <a:extLst>
            <a:ext uri="{FF2B5EF4-FFF2-40B4-BE49-F238E27FC236}">
              <a16:creationId xmlns:a16="http://schemas.microsoft.com/office/drawing/2014/main" id="{823C3F7F-3E7D-4EEB-93B9-36B990CC7D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9" name="Line 1">
          <a:extLst>
            <a:ext uri="{FF2B5EF4-FFF2-40B4-BE49-F238E27FC236}">
              <a16:creationId xmlns:a16="http://schemas.microsoft.com/office/drawing/2014/main" id="{3406F273-B31D-440A-8025-44F0326EE4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0" name="Line 1">
          <a:extLst>
            <a:ext uri="{FF2B5EF4-FFF2-40B4-BE49-F238E27FC236}">
              <a16:creationId xmlns:a16="http://schemas.microsoft.com/office/drawing/2014/main" id="{0BEDCD85-0B5E-4789-A655-3DA88B149F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1" name="Line 1">
          <a:extLst>
            <a:ext uri="{FF2B5EF4-FFF2-40B4-BE49-F238E27FC236}">
              <a16:creationId xmlns:a16="http://schemas.microsoft.com/office/drawing/2014/main" id="{AFFFDFDD-580A-4170-9579-9C211E86AB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2" name="Line 1">
          <a:extLst>
            <a:ext uri="{FF2B5EF4-FFF2-40B4-BE49-F238E27FC236}">
              <a16:creationId xmlns:a16="http://schemas.microsoft.com/office/drawing/2014/main" id="{BAF7E25D-DC0D-452A-B6C5-B165508CDB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3" name="Line 1">
          <a:extLst>
            <a:ext uri="{FF2B5EF4-FFF2-40B4-BE49-F238E27FC236}">
              <a16:creationId xmlns:a16="http://schemas.microsoft.com/office/drawing/2014/main" id="{D56805A2-2BC0-4B74-8ECD-B564072E2D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4" name="Line 1">
          <a:extLst>
            <a:ext uri="{FF2B5EF4-FFF2-40B4-BE49-F238E27FC236}">
              <a16:creationId xmlns:a16="http://schemas.microsoft.com/office/drawing/2014/main" id="{BDA998B7-FE00-48A0-BF1C-0E7DADF16D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5" name="Line 1">
          <a:extLst>
            <a:ext uri="{FF2B5EF4-FFF2-40B4-BE49-F238E27FC236}">
              <a16:creationId xmlns:a16="http://schemas.microsoft.com/office/drawing/2014/main" id="{12E35EE7-353E-4F50-B2B6-6F74E5337C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6" name="Line 1">
          <a:extLst>
            <a:ext uri="{FF2B5EF4-FFF2-40B4-BE49-F238E27FC236}">
              <a16:creationId xmlns:a16="http://schemas.microsoft.com/office/drawing/2014/main" id="{BA6B09F2-8BF2-409E-A4FC-546CF2027D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7" name="Line 1">
          <a:extLst>
            <a:ext uri="{FF2B5EF4-FFF2-40B4-BE49-F238E27FC236}">
              <a16:creationId xmlns:a16="http://schemas.microsoft.com/office/drawing/2014/main" id="{A7FF4B73-F1FF-4E11-877A-D679EC7195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8" name="Line 1">
          <a:extLst>
            <a:ext uri="{FF2B5EF4-FFF2-40B4-BE49-F238E27FC236}">
              <a16:creationId xmlns:a16="http://schemas.microsoft.com/office/drawing/2014/main" id="{0A68E10C-F0D2-408B-B73E-9F0E9D062A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9" name="Line 1">
          <a:extLst>
            <a:ext uri="{FF2B5EF4-FFF2-40B4-BE49-F238E27FC236}">
              <a16:creationId xmlns:a16="http://schemas.microsoft.com/office/drawing/2014/main" id="{22A96EDA-779F-4A64-A8A5-7F7E998E82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30" name="Line 1">
          <a:extLst>
            <a:ext uri="{FF2B5EF4-FFF2-40B4-BE49-F238E27FC236}">
              <a16:creationId xmlns:a16="http://schemas.microsoft.com/office/drawing/2014/main" id="{11F566A9-63A0-434E-B285-E467686FCC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1" name="Line 1">
          <a:extLst>
            <a:ext uri="{FF2B5EF4-FFF2-40B4-BE49-F238E27FC236}">
              <a16:creationId xmlns:a16="http://schemas.microsoft.com/office/drawing/2014/main" id="{8D4E2A82-8C05-42D1-88B0-CB7B6167C4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2" name="Line 1">
          <a:extLst>
            <a:ext uri="{FF2B5EF4-FFF2-40B4-BE49-F238E27FC236}">
              <a16:creationId xmlns:a16="http://schemas.microsoft.com/office/drawing/2014/main" id="{94DF489A-5100-4BB8-BA02-CAD350CA6F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3" name="Line 1">
          <a:extLst>
            <a:ext uri="{FF2B5EF4-FFF2-40B4-BE49-F238E27FC236}">
              <a16:creationId xmlns:a16="http://schemas.microsoft.com/office/drawing/2014/main" id="{0735A0B7-659B-4BB7-972D-5B7614EEB9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4" name="Line 1">
          <a:extLst>
            <a:ext uri="{FF2B5EF4-FFF2-40B4-BE49-F238E27FC236}">
              <a16:creationId xmlns:a16="http://schemas.microsoft.com/office/drawing/2014/main" id="{F607D8CE-9723-4F13-A5E2-CCB14C01AE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5" name="Line 1">
          <a:extLst>
            <a:ext uri="{FF2B5EF4-FFF2-40B4-BE49-F238E27FC236}">
              <a16:creationId xmlns:a16="http://schemas.microsoft.com/office/drawing/2014/main" id="{5EA14630-78B3-4E6C-8054-4F778BAA7A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6" name="Line 1">
          <a:extLst>
            <a:ext uri="{FF2B5EF4-FFF2-40B4-BE49-F238E27FC236}">
              <a16:creationId xmlns:a16="http://schemas.microsoft.com/office/drawing/2014/main" id="{6207E3B1-BEAF-4D85-A311-1A5BDDB95D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7" name="Line 1">
          <a:extLst>
            <a:ext uri="{FF2B5EF4-FFF2-40B4-BE49-F238E27FC236}">
              <a16:creationId xmlns:a16="http://schemas.microsoft.com/office/drawing/2014/main" id="{96FCE645-989D-4AA1-BDCA-F8EACBBE41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8" name="Line 1">
          <a:extLst>
            <a:ext uri="{FF2B5EF4-FFF2-40B4-BE49-F238E27FC236}">
              <a16:creationId xmlns:a16="http://schemas.microsoft.com/office/drawing/2014/main" id="{082D82C9-1851-4E61-A5ED-1FA7C645F3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9" name="Line 1">
          <a:extLst>
            <a:ext uri="{FF2B5EF4-FFF2-40B4-BE49-F238E27FC236}">
              <a16:creationId xmlns:a16="http://schemas.microsoft.com/office/drawing/2014/main" id="{042C541C-7301-49B8-B3CE-DA26901069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0" name="Line 1">
          <a:extLst>
            <a:ext uri="{FF2B5EF4-FFF2-40B4-BE49-F238E27FC236}">
              <a16:creationId xmlns:a16="http://schemas.microsoft.com/office/drawing/2014/main" id="{883FFD54-3DD8-479C-AB47-2746E01EAB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1" name="Line 1">
          <a:extLst>
            <a:ext uri="{FF2B5EF4-FFF2-40B4-BE49-F238E27FC236}">
              <a16:creationId xmlns:a16="http://schemas.microsoft.com/office/drawing/2014/main" id="{69F99E69-BB62-4550-9F8B-BDD5652150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2" name="Line 1">
          <a:extLst>
            <a:ext uri="{FF2B5EF4-FFF2-40B4-BE49-F238E27FC236}">
              <a16:creationId xmlns:a16="http://schemas.microsoft.com/office/drawing/2014/main" id="{D4CFF41E-EAE8-4B56-ADF8-F6E200E588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3" name="Line 1">
          <a:extLst>
            <a:ext uri="{FF2B5EF4-FFF2-40B4-BE49-F238E27FC236}">
              <a16:creationId xmlns:a16="http://schemas.microsoft.com/office/drawing/2014/main" id="{C7B2CA9D-C497-44BC-A822-3F536B28A4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4" name="Line 1">
          <a:extLst>
            <a:ext uri="{FF2B5EF4-FFF2-40B4-BE49-F238E27FC236}">
              <a16:creationId xmlns:a16="http://schemas.microsoft.com/office/drawing/2014/main" id="{8344CF7D-EA84-4176-86BA-2FF45FCAAC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5" name="Line 1">
          <a:extLst>
            <a:ext uri="{FF2B5EF4-FFF2-40B4-BE49-F238E27FC236}">
              <a16:creationId xmlns:a16="http://schemas.microsoft.com/office/drawing/2014/main" id="{2A76017D-F49D-42ED-B964-261BA51E07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6" name="Line 1">
          <a:extLst>
            <a:ext uri="{FF2B5EF4-FFF2-40B4-BE49-F238E27FC236}">
              <a16:creationId xmlns:a16="http://schemas.microsoft.com/office/drawing/2014/main" id="{F600D720-2203-42D6-8556-67D4CCDDAB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7" name="Line 1">
          <a:extLst>
            <a:ext uri="{FF2B5EF4-FFF2-40B4-BE49-F238E27FC236}">
              <a16:creationId xmlns:a16="http://schemas.microsoft.com/office/drawing/2014/main" id="{A157FC57-9CEB-4828-8CF8-F561C7FCA2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8" name="Line 1">
          <a:extLst>
            <a:ext uri="{FF2B5EF4-FFF2-40B4-BE49-F238E27FC236}">
              <a16:creationId xmlns:a16="http://schemas.microsoft.com/office/drawing/2014/main" id="{69CA3E5D-AC58-43C5-94F9-1E38940634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9" name="Line 1">
          <a:extLst>
            <a:ext uri="{FF2B5EF4-FFF2-40B4-BE49-F238E27FC236}">
              <a16:creationId xmlns:a16="http://schemas.microsoft.com/office/drawing/2014/main" id="{682060CB-BF15-4128-B30B-7A25CF8C4A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0" name="Line 1">
          <a:extLst>
            <a:ext uri="{FF2B5EF4-FFF2-40B4-BE49-F238E27FC236}">
              <a16:creationId xmlns:a16="http://schemas.microsoft.com/office/drawing/2014/main" id="{A10A816C-DF55-4F05-9482-4F2D332D61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1" name="Line 1">
          <a:extLst>
            <a:ext uri="{FF2B5EF4-FFF2-40B4-BE49-F238E27FC236}">
              <a16:creationId xmlns:a16="http://schemas.microsoft.com/office/drawing/2014/main" id="{39F29EBC-1E20-42BE-9053-50395A9B49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2" name="Line 1">
          <a:extLst>
            <a:ext uri="{FF2B5EF4-FFF2-40B4-BE49-F238E27FC236}">
              <a16:creationId xmlns:a16="http://schemas.microsoft.com/office/drawing/2014/main" id="{C6D931B6-C1AA-4BCF-8104-90B4E6CF94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3" name="Line 1">
          <a:extLst>
            <a:ext uri="{FF2B5EF4-FFF2-40B4-BE49-F238E27FC236}">
              <a16:creationId xmlns:a16="http://schemas.microsoft.com/office/drawing/2014/main" id="{2A6854AB-EB28-42DC-8B87-17337F8012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4" name="Line 1">
          <a:extLst>
            <a:ext uri="{FF2B5EF4-FFF2-40B4-BE49-F238E27FC236}">
              <a16:creationId xmlns:a16="http://schemas.microsoft.com/office/drawing/2014/main" id="{20AD04D4-7FF5-4D6B-A6B3-42EED66FA4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5" name="Line 1">
          <a:extLst>
            <a:ext uri="{FF2B5EF4-FFF2-40B4-BE49-F238E27FC236}">
              <a16:creationId xmlns:a16="http://schemas.microsoft.com/office/drawing/2014/main" id="{3BD2F2C6-D6EC-4C9F-9A32-6F55E17C6A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6" name="Line 1">
          <a:extLst>
            <a:ext uri="{FF2B5EF4-FFF2-40B4-BE49-F238E27FC236}">
              <a16:creationId xmlns:a16="http://schemas.microsoft.com/office/drawing/2014/main" id="{2609F504-007D-45F9-BD69-DD60ACAEA3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7" name="Line 1">
          <a:extLst>
            <a:ext uri="{FF2B5EF4-FFF2-40B4-BE49-F238E27FC236}">
              <a16:creationId xmlns:a16="http://schemas.microsoft.com/office/drawing/2014/main" id="{EBCBF112-40AF-44EC-8E3A-C6954CFF64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8" name="Line 1">
          <a:extLst>
            <a:ext uri="{FF2B5EF4-FFF2-40B4-BE49-F238E27FC236}">
              <a16:creationId xmlns:a16="http://schemas.microsoft.com/office/drawing/2014/main" id="{EC306F07-FF17-43D1-92F3-6FD0ED7892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9" name="Line 1">
          <a:extLst>
            <a:ext uri="{FF2B5EF4-FFF2-40B4-BE49-F238E27FC236}">
              <a16:creationId xmlns:a16="http://schemas.microsoft.com/office/drawing/2014/main" id="{9BAB2C56-BC8E-4080-AA93-8145842678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60" name="Line 1">
          <a:extLst>
            <a:ext uri="{FF2B5EF4-FFF2-40B4-BE49-F238E27FC236}">
              <a16:creationId xmlns:a16="http://schemas.microsoft.com/office/drawing/2014/main" id="{FC1671AA-6DDB-4784-9B36-79086FD795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1" name="Line 1">
          <a:extLst>
            <a:ext uri="{FF2B5EF4-FFF2-40B4-BE49-F238E27FC236}">
              <a16:creationId xmlns:a16="http://schemas.microsoft.com/office/drawing/2014/main" id="{069F6C31-EE18-4986-A1DC-CF1129AFDE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2" name="Line 1">
          <a:extLst>
            <a:ext uri="{FF2B5EF4-FFF2-40B4-BE49-F238E27FC236}">
              <a16:creationId xmlns:a16="http://schemas.microsoft.com/office/drawing/2014/main" id="{88FE5291-D0F9-467A-AA02-B93C06F7CE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3" name="Line 1">
          <a:extLst>
            <a:ext uri="{FF2B5EF4-FFF2-40B4-BE49-F238E27FC236}">
              <a16:creationId xmlns:a16="http://schemas.microsoft.com/office/drawing/2014/main" id="{9A951CB7-8F43-437A-8F1B-A8FA6D971A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4" name="Line 1">
          <a:extLst>
            <a:ext uri="{FF2B5EF4-FFF2-40B4-BE49-F238E27FC236}">
              <a16:creationId xmlns:a16="http://schemas.microsoft.com/office/drawing/2014/main" id="{75F5586E-882F-4E59-84D3-7E61CA63CD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5" name="Line 1">
          <a:extLst>
            <a:ext uri="{FF2B5EF4-FFF2-40B4-BE49-F238E27FC236}">
              <a16:creationId xmlns:a16="http://schemas.microsoft.com/office/drawing/2014/main" id="{7DD5679A-E398-4C8E-8995-C1DB3D7E17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6" name="Line 1">
          <a:extLst>
            <a:ext uri="{FF2B5EF4-FFF2-40B4-BE49-F238E27FC236}">
              <a16:creationId xmlns:a16="http://schemas.microsoft.com/office/drawing/2014/main" id="{63DB3112-96BD-4245-AF1A-955C1CB6A3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7" name="Line 1">
          <a:extLst>
            <a:ext uri="{FF2B5EF4-FFF2-40B4-BE49-F238E27FC236}">
              <a16:creationId xmlns:a16="http://schemas.microsoft.com/office/drawing/2014/main" id="{9BCC65A6-BEBD-4FD3-B726-F566CF37FA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8" name="Line 1">
          <a:extLst>
            <a:ext uri="{FF2B5EF4-FFF2-40B4-BE49-F238E27FC236}">
              <a16:creationId xmlns:a16="http://schemas.microsoft.com/office/drawing/2014/main" id="{1543831C-A7BE-4C77-A58D-CAC731839F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9" name="Line 1">
          <a:extLst>
            <a:ext uri="{FF2B5EF4-FFF2-40B4-BE49-F238E27FC236}">
              <a16:creationId xmlns:a16="http://schemas.microsoft.com/office/drawing/2014/main" id="{0C24ED5D-64D5-4616-A47B-3B01202421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0" name="Line 1">
          <a:extLst>
            <a:ext uri="{FF2B5EF4-FFF2-40B4-BE49-F238E27FC236}">
              <a16:creationId xmlns:a16="http://schemas.microsoft.com/office/drawing/2014/main" id="{CFE2711B-4781-40FA-A0E1-16442EFDD5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1" name="Line 1">
          <a:extLst>
            <a:ext uri="{FF2B5EF4-FFF2-40B4-BE49-F238E27FC236}">
              <a16:creationId xmlns:a16="http://schemas.microsoft.com/office/drawing/2014/main" id="{38C5A98A-F353-4227-8ADA-FF865428D4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2" name="Line 1">
          <a:extLst>
            <a:ext uri="{FF2B5EF4-FFF2-40B4-BE49-F238E27FC236}">
              <a16:creationId xmlns:a16="http://schemas.microsoft.com/office/drawing/2014/main" id="{2EEA6F81-AFA9-47D4-B54D-F9CB18716D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3" name="Line 1">
          <a:extLst>
            <a:ext uri="{FF2B5EF4-FFF2-40B4-BE49-F238E27FC236}">
              <a16:creationId xmlns:a16="http://schemas.microsoft.com/office/drawing/2014/main" id="{DBC336CE-D9C0-421D-B66B-09213C27B3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4" name="Line 1">
          <a:extLst>
            <a:ext uri="{FF2B5EF4-FFF2-40B4-BE49-F238E27FC236}">
              <a16:creationId xmlns:a16="http://schemas.microsoft.com/office/drawing/2014/main" id="{CF46BF4E-853E-4B56-9353-27B953BDA8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5" name="Line 1">
          <a:extLst>
            <a:ext uri="{FF2B5EF4-FFF2-40B4-BE49-F238E27FC236}">
              <a16:creationId xmlns:a16="http://schemas.microsoft.com/office/drawing/2014/main" id="{1A7592DD-8E16-46FE-800C-FCA43C3224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6" name="Line 1">
          <a:extLst>
            <a:ext uri="{FF2B5EF4-FFF2-40B4-BE49-F238E27FC236}">
              <a16:creationId xmlns:a16="http://schemas.microsoft.com/office/drawing/2014/main" id="{335B3261-2E79-4DBD-A4BF-8B06EED8E9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7" name="Line 1">
          <a:extLst>
            <a:ext uri="{FF2B5EF4-FFF2-40B4-BE49-F238E27FC236}">
              <a16:creationId xmlns:a16="http://schemas.microsoft.com/office/drawing/2014/main" id="{21ABE515-FB8D-4FCF-BB57-D838554322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8" name="Line 1">
          <a:extLst>
            <a:ext uri="{FF2B5EF4-FFF2-40B4-BE49-F238E27FC236}">
              <a16:creationId xmlns:a16="http://schemas.microsoft.com/office/drawing/2014/main" id="{D4E81900-1D1A-425E-BF9C-DD57B41975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9" name="Line 1">
          <a:extLst>
            <a:ext uri="{FF2B5EF4-FFF2-40B4-BE49-F238E27FC236}">
              <a16:creationId xmlns:a16="http://schemas.microsoft.com/office/drawing/2014/main" id="{ECBF77DF-61B9-4523-AD8A-50C2CE6404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0" name="Line 1">
          <a:extLst>
            <a:ext uri="{FF2B5EF4-FFF2-40B4-BE49-F238E27FC236}">
              <a16:creationId xmlns:a16="http://schemas.microsoft.com/office/drawing/2014/main" id="{29A1CCDE-9CE5-4343-95AE-DE8019BEF3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1" name="Line 1">
          <a:extLst>
            <a:ext uri="{FF2B5EF4-FFF2-40B4-BE49-F238E27FC236}">
              <a16:creationId xmlns:a16="http://schemas.microsoft.com/office/drawing/2014/main" id="{04A2E1B4-F6FE-4029-8068-5821E45EC5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2" name="Line 1">
          <a:extLst>
            <a:ext uri="{FF2B5EF4-FFF2-40B4-BE49-F238E27FC236}">
              <a16:creationId xmlns:a16="http://schemas.microsoft.com/office/drawing/2014/main" id="{F2FF7B76-5549-4228-B2D7-22CE2AF459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1383" name="テキスト ボックス 1382">
          <a:extLst>
            <a:ext uri="{FF2B5EF4-FFF2-40B4-BE49-F238E27FC236}">
              <a16:creationId xmlns:a16="http://schemas.microsoft.com/office/drawing/2014/main" id="{0A0A0BCC-08F3-46D6-AAEF-C3B84C653770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4" name="Line 1">
          <a:extLst>
            <a:ext uri="{FF2B5EF4-FFF2-40B4-BE49-F238E27FC236}">
              <a16:creationId xmlns:a16="http://schemas.microsoft.com/office/drawing/2014/main" id="{62F81AC9-5932-4659-8CA7-856F3A7993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5" name="Line 1">
          <a:extLst>
            <a:ext uri="{FF2B5EF4-FFF2-40B4-BE49-F238E27FC236}">
              <a16:creationId xmlns:a16="http://schemas.microsoft.com/office/drawing/2014/main" id="{CEF82F4D-FD80-4475-85EC-E4A65733B0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6" name="Line 1">
          <a:extLst>
            <a:ext uri="{FF2B5EF4-FFF2-40B4-BE49-F238E27FC236}">
              <a16:creationId xmlns:a16="http://schemas.microsoft.com/office/drawing/2014/main" id="{9C9F81DE-CBD4-4753-93EA-824F35ACD2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7" name="Line 1">
          <a:extLst>
            <a:ext uri="{FF2B5EF4-FFF2-40B4-BE49-F238E27FC236}">
              <a16:creationId xmlns:a16="http://schemas.microsoft.com/office/drawing/2014/main" id="{3B24ACA2-A34E-446D-BA61-2C4578C624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8" name="Line 1">
          <a:extLst>
            <a:ext uri="{FF2B5EF4-FFF2-40B4-BE49-F238E27FC236}">
              <a16:creationId xmlns:a16="http://schemas.microsoft.com/office/drawing/2014/main" id="{739F3144-005A-4890-A7DE-2DFD5532EA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9" name="Line 1">
          <a:extLst>
            <a:ext uri="{FF2B5EF4-FFF2-40B4-BE49-F238E27FC236}">
              <a16:creationId xmlns:a16="http://schemas.microsoft.com/office/drawing/2014/main" id="{051A0983-C2CB-4814-9712-D338E60990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90" name="Line 1">
          <a:extLst>
            <a:ext uri="{FF2B5EF4-FFF2-40B4-BE49-F238E27FC236}">
              <a16:creationId xmlns:a16="http://schemas.microsoft.com/office/drawing/2014/main" id="{57001B88-4ED3-436E-BD42-F2CF06B49D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91" name="Line 1">
          <a:extLst>
            <a:ext uri="{FF2B5EF4-FFF2-40B4-BE49-F238E27FC236}">
              <a16:creationId xmlns:a16="http://schemas.microsoft.com/office/drawing/2014/main" id="{FFE07318-4B91-4DBB-9152-A0562AFE8B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2" name="Line 1">
          <a:extLst>
            <a:ext uri="{FF2B5EF4-FFF2-40B4-BE49-F238E27FC236}">
              <a16:creationId xmlns:a16="http://schemas.microsoft.com/office/drawing/2014/main" id="{1187363D-5C4C-44C6-AA8A-5A1DBD244B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3" name="Line 1">
          <a:extLst>
            <a:ext uri="{FF2B5EF4-FFF2-40B4-BE49-F238E27FC236}">
              <a16:creationId xmlns:a16="http://schemas.microsoft.com/office/drawing/2014/main" id="{CD09F85B-7412-41EB-832E-0276F5137C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4" name="Line 1">
          <a:extLst>
            <a:ext uri="{FF2B5EF4-FFF2-40B4-BE49-F238E27FC236}">
              <a16:creationId xmlns:a16="http://schemas.microsoft.com/office/drawing/2014/main" id="{6EE60683-68A2-40C6-969B-276356D2DE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5" name="Line 1">
          <a:extLst>
            <a:ext uri="{FF2B5EF4-FFF2-40B4-BE49-F238E27FC236}">
              <a16:creationId xmlns:a16="http://schemas.microsoft.com/office/drawing/2014/main" id="{5F476DC4-8362-4A23-96E4-D503F09DD7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6" name="Line 1">
          <a:extLst>
            <a:ext uri="{FF2B5EF4-FFF2-40B4-BE49-F238E27FC236}">
              <a16:creationId xmlns:a16="http://schemas.microsoft.com/office/drawing/2014/main" id="{EEEDC1B3-34B3-4F81-98FB-76774EEB3A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7" name="Line 1">
          <a:extLst>
            <a:ext uri="{FF2B5EF4-FFF2-40B4-BE49-F238E27FC236}">
              <a16:creationId xmlns:a16="http://schemas.microsoft.com/office/drawing/2014/main" id="{4DCDC7A5-54AF-4D69-9A70-2CB75993B7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8" name="Line 1">
          <a:extLst>
            <a:ext uri="{FF2B5EF4-FFF2-40B4-BE49-F238E27FC236}">
              <a16:creationId xmlns:a16="http://schemas.microsoft.com/office/drawing/2014/main" id="{5858ADF4-D898-43BC-8130-C647138072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9" name="Line 1">
          <a:extLst>
            <a:ext uri="{FF2B5EF4-FFF2-40B4-BE49-F238E27FC236}">
              <a16:creationId xmlns:a16="http://schemas.microsoft.com/office/drawing/2014/main" id="{BAD0A1CF-1D50-4468-925D-E20A53C6FE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0" name="Line 1">
          <a:extLst>
            <a:ext uri="{FF2B5EF4-FFF2-40B4-BE49-F238E27FC236}">
              <a16:creationId xmlns:a16="http://schemas.microsoft.com/office/drawing/2014/main" id="{E0B41862-7335-4CB9-98EE-D05D6FB14E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1" name="Line 1">
          <a:extLst>
            <a:ext uri="{FF2B5EF4-FFF2-40B4-BE49-F238E27FC236}">
              <a16:creationId xmlns:a16="http://schemas.microsoft.com/office/drawing/2014/main" id="{671662CB-5439-4765-B8A6-04919EDDE1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2" name="Line 1">
          <a:extLst>
            <a:ext uri="{FF2B5EF4-FFF2-40B4-BE49-F238E27FC236}">
              <a16:creationId xmlns:a16="http://schemas.microsoft.com/office/drawing/2014/main" id="{54FBF2AE-8E9A-4F0E-93F4-0092604357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3" name="Line 1">
          <a:extLst>
            <a:ext uri="{FF2B5EF4-FFF2-40B4-BE49-F238E27FC236}">
              <a16:creationId xmlns:a16="http://schemas.microsoft.com/office/drawing/2014/main" id="{F24781A5-055F-4E4C-A829-C58C742DE0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4" name="Line 1">
          <a:extLst>
            <a:ext uri="{FF2B5EF4-FFF2-40B4-BE49-F238E27FC236}">
              <a16:creationId xmlns:a16="http://schemas.microsoft.com/office/drawing/2014/main" id="{41008F1F-5A78-4051-B7AA-48EDF43A36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5" name="Line 1">
          <a:extLst>
            <a:ext uri="{FF2B5EF4-FFF2-40B4-BE49-F238E27FC236}">
              <a16:creationId xmlns:a16="http://schemas.microsoft.com/office/drawing/2014/main" id="{F9302D5D-DD0B-4E4A-987B-51612BF69F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6" name="Line 1">
          <a:extLst>
            <a:ext uri="{FF2B5EF4-FFF2-40B4-BE49-F238E27FC236}">
              <a16:creationId xmlns:a16="http://schemas.microsoft.com/office/drawing/2014/main" id="{4129C5ED-1BD7-4D3C-899E-B62856C2E1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7" name="Line 1">
          <a:extLst>
            <a:ext uri="{FF2B5EF4-FFF2-40B4-BE49-F238E27FC236}">
              <a16:creationId xmlns:a16="http://schemas.microsoft.com/office/drawing/2014/main" id="{A5CB7CFA-69BA-47F8-9585-0A52160101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8" name="Line 1">
          <a:extLst>
            <a:ext uri="{FF2B5EF4-FFF2-40B4-BE49-F238E27FC236}">
              <a16:creationId xmlns:a16="http://schemas.microsoft.com/office/drawing/2014/main" id="{545DD228-E2EB-40DC-ABF9-112B8118E1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9" name="Line 1">
          <a:extLst>
            <a:ext uri="{FF2B5EF4-FFF2-40B4-BE49-F238E27FC236}">
              <a16:creationId xmlns:a16="http://schemas.microsoft.com/office/drawing/2014/main" id="{A856DF56-BDE1-49DC-BB9F-A092E7C481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0" name="Line 1">
          <a:extLst>
            <a:ext uri="{FF2B5EF4-FFF2-40B4-BE49-F238E27FC236}">
              <a16:creationId xmlns:a16="http://schemas.microsoft.com/office/drawing/2014/main" id="{574FB6D0-C6AD-4C92-9864-875F0193F2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1" name="Line 1">
          <a:extLst>
            <a:ext uri="{FF2B5EF4-FFF2-40B4-BE49-F238E27FC236}">
              <a16:creationId xmlns:a16="http://schemas.microsoft.com/office/drawing/2014/main" id="{449670D3-A427-4B1F-9278-BD3FAC9E58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2" name="Line 1">
          <a:extLst>
            <a:ext uri="{FF2B5EF4-FFF2-40B4-BE49-F238E27FC236}">
              <a16:creationId xmlns:a16="http://schemas.microsoft.com/office/drawing/2014/main" id="{6A5DBD8C-D677-4E44-B406-E2917765AA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3" name="Line 1">
          <a:extLst>
            <a:ext uri="{FF2B5EF4-FFF2-40B4-BE49-F238E27FC236}">
              <a16:creationId xmlns:a16="http://schemas.microsoft.com/office/drawing/2014/main" id="{4FACC151-84EE-495F-A656-2B91912EE5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4" name="Line 1">
          <a:extLst>
            <a:ext uri="{FF2B5EF4-FFF2-40B4-BE49-F238E27FC236}">
              <a16:creationId xmlns:a16="http://schemas.microsoft.com/office/drawing/2014/main" id="{0EB80D8C-24E3-4D46-B2D9-95049C2B2F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5" name="Line 1">
          <a:extLst>
            <a:ext uri="{FF2B5EF4-FFF2-40B4-BE49-F238E27FC236}">
              <a16:creationId xmlns:a16="http://schemas.microsoft.com/office/drawing/2014/main" id="{C70689EF-DBA5-44AC-ADB7-9013361D94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6" name="Line 1">
          <a:extLst>
            <a:ext uri="{FF2B5EF4-FFF2-40B4-BE49-F238E27FC236}">
              <a16:creationId xmlns:a16="http://schemas.microsoft.com/office/drawing/2014/main" id="{3BA7EDF3-8F55-4579-AD27-8DADA5D140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7" name="Line 1">
          <a:extLst>
            <a:ext uri="{FF2B5EF4-FFF2-40B4-BE49-F238E27FC236}">
              <a16:creationId xmlns:a16="http://schemas.microsoft.com/office/drawing/2014/main" id="{EB1DBDA4-79A9-47D3-A05A-A66CF35873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8" name="Line 1">
          <a:extLst>
            <a:ext uri="{FF2B5EF4-FFF2-40B4-BE49-F238E27FC236}">
              <a16:creationId xmlns:a16="http://schemas.microsoft.com/office/drawing/2014/main" id="{7C02F8D6-C896-4A0A-942B-F7CD5A725E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9" name="Line 1">
          <a:extLst>
            <a:ext uri="{FF2B5EF4-FFF2-40B4-BE49-F238E27FC236}">
              <a16:creationId xmlns:a16="http://schemas.microsoft.com/office/drawing/2014/main" id="{0E4E0D50-33D2-4D29-BF3D-6053A0F296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20" name="Line 1">
          <a:extLst>
            <a:ext uri="{FF2B5EF4-FFF2-40B4-BE49-F238E27FC236}">
              <a16:creationId xmlns:a16="http://schemas.microsoft.com/office/drawing/2014/main" id="{F95D2942-671B-411F-8538-EA03DCD50F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21" name="Line 1">
          <a:extLst>
            <a:ext uri="{FF2B5EF4-FFF2-40B4-BE49-F238E27FC236}">
              <a16:creationId xmlns:a16="http://schemas.microsoft.com/office/drawing/2014/main" id="{CA1A464E-1039-4ECF-A92F-C441AA98B5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2" name="Line 1">
          <a:extLst>
            <a:ext uri="{FF2B5EF4-FFF2-40B4-BE49-F238E27FC236}">
              <a16:creationId xmlns:a16="http://schemas.microsoft.com/office/drawing/2014/main" id="{3D525CB0-0A2E-4341-A134-AEE433F46B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3" name="Line 1">
          <a:extLst>
            <a:ext uri="{FF2B5EF4-FFF2-40B4-BE49-F238E27FC236}">
              <a16:creationId xmlns:a16="http://schemas.microsoft.com/office/drawing/2014/main" id="{D5D96662-B021-42F6-ABB4-9C4CB0A3EE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4" name="Line 1">
          <a:extLst>
            <a:ext uri="{FF2B5EF4-FFF2-40B4-BE49-F238E27FC236}">
              <a16:creationId xmlns:a16="http://schemas.microsoft.com/office/drawing/2014/main" id="{38F247F3-4224-4F30-B7DD-0EA45E8FA7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5" name="Line 1">
          <a:extLst>
            <a:ext uri="{FF2B5EF4-FFF2-40B4-BE49-F238E27FC236}">
              <a16:creationId xmlns:a16="http://schemas.microsoft.com/office/drawing/2014/main" id="{24153C2C-CDC6-4B16-9D43-7AC8A240EF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6" name="Line 1">
          <a:extLst>
            <a:ext uri="{FF2B5EF4-FFF2-40B4-BE49-F238E27FC236}">
              <a16:creationId xmlns:a16="http://schemas.microsoft.com/office/drawing/2014/main" id="{9A6D023A-A4C6-4782-8931-3780FC3996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7" name="Line 1">
          <a:extLst>
            <a:ext uri="{FF2B5EF4-FFF2-40B4-BE49-F238E27FC236}">
              <a16:creationId xmlns:a16="http://schemas.microsoft.com/office/drawing/2014/main" id="{B469AA4E-6A1C-4272-B884-41EE9FBBC1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8" name="Line 1">
          <a:extLst>
            <a:ext uri="{FF2B5EF4-FFF2-40B4-BE49-F238E27FC236}">
              <a16:creationId xmlns:a16="http://schemas.microsoft.com/office/drawing/2014/main" id="{4505C6E6-25CB-411B-BA5D-8BEE1CB286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9" name="Line 1">
          <a:extLst>
            <a:ext uri="{FF2B5EF4-FFF2-40B4-BE49-F238E27FC236}">
              <a16:creationId xmlns:a16="http://schemas.microsoft.com/office/drawing/2014/main" id="{C5455ABB-E905-4586-8700-FA6299C8C8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0" name="Line 1">
          <a:extLst>
            <a:ext uri="{FF2B5EF4-FFF2-40B4-BE49-F238E27FC236}">
              <a16:creationId xmlns:a16="http://schemas.microsoft.com/office/drawing/2014/main" id="{6AE6C1FB-8117-419E-BBE3-7090ED551A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1" name="Line 1">
          <a:extLst>
            <a:ext uri="{FF2B5EF4-FFF2-40B4-BE49-F238E27FC236}">
              <a16:creationId xmlns:a16="http://schemas.microsoft.com/office/drawing/2014/main" id="{D0B1D5FE-37BA-4131-AED9-A0CCF66CF7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2" name="Line 1">
          <a:extLst>
            <a:ext uri="{FF2B5EF4-FFF2-40B4-BE49-F238E27FC236}">
              <a16:creationId xmlns:a16="http://schemas.microsoft.com/office/drawing/2014/main" id="{6F6EB5FE-4CBA-4E7C-BD87-C194F6F209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3" name="Line 1">
          <a:extLst>
            <a:ext uri="{FF2B5EF4-FFF2-40B4-BE49-F238E27FC236}">
              <a16:creationId xmlns:a16="http://schemas.microsoft.com/office/drawing/2014/main" id="{2DA02CCF-1821-41E1-A3A5-BE3D71F924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4" name="Line 1">
          <a:extLst>
            <a:ext uri="{FF2B5EF4-FFF2-40B4-BE49-F238E27FC236}">
              <a16:creationId xmlns:a16="http://schemas.microsoft.com/office/drawing/2014/main" id="{E696255C-3A67-42CE-941C-442D911FC9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5" name="Line 1">
          <a:extLst>
            <a:ext uri="{FF2B5EF4-FFF2-40B4-BE49-F238E27FC236}">
              <a16:creationId xmlns:a16="http://schemas.microsoft.com/office/drawing/2014/main" id="{C66E15EC-B762-4337-9B8F-32294F2598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6" name="Line 1">
          <a:extLst>
            <a:ext uri="{FF2B5EF4-FFF2-40B4-BE49-F238E27FC236}">
              <a16:creationId xmlns:a16="http://schemas.microsoft.com/office/drawing/2014/main" id="{41ED06E5-062A-45A9-9A94-13303713B7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7" name="Line 1">
          <a:extLst>
            <a:ext uri="{FF2B5EF4-FFF2-40B4-BE49-F238E27FC236}">
              <a16:creationId xmlns:a16="http://schemas.microsoft.com/office/drawing/2014/main" id="{172FE89F-7D5D-43A6-B055-6AF88DBF68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8" name="Line 1">
          <a:extLst>
            <a:ext uri="{FF2B5EF4-FFF2-40B4-BE49-F238E27FC236}">
              <a16:creationId xmlns:a16="http://schemas.microsoft.com/office/drawing/2014/main" id="{CE798D42-5BAA-4B46-A9AD-7F6E70BD03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9" name="Line 1">
          <a:extLst>
            <a:ext uri="{FF2B5EF4-FFF2-40B4-BE49-F238E27FC236}">
              <a16:creationId xmlns:a16="http://schemas.microsoft.com/office/drawing/2014/main" id="{33C45621-F735-4310-821E-D843520718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0" name="Line 1">
          <a:extLst>
            <a:ext uri="{FF2B5EF4-FFF2-40B4-BE49-F238E27FC236}">
              <a16:creationId xmlns:a16="http://schemas.microsoft.com/office/drawing/2014/main" id="{74CC1E51-8052-478B-AFF0-C173724220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1" name="Line 1">
          <a:extLst>
            <a:ext uri="{FF2B5EF4-FFF2-40B4-BE49-F238E27FC236}">
              <a16:creationId xmlns:a16="http://schemas.microsoft.com/office/drawing/2014/main" id="{D5470EBC-1D43-4390-A847-A826A8C268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2" name="Line 1">
          <a:extLst>
            <a:ext uri="{FF2B5EF4-FFF2-40B4-BE49-F238E27FC236}">
              <a16:creationId xmlns:a16="http://schemas.microsoft.com/office/drawing/2014/main" id="{389C1D21-D67D-4B95-8044-22878327EE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3" name="Line 1">
          <a:extLst>
            <a:ext uri="{FF2B5EF4-FFF2-40B4-BE49-F238E27FC236}">
              <a16:creationId xmlns:a16="http://schemas.microsoft.com/office/drawing/2014/main" id="{1574FC7C-6B79-49DF-ABDD-6B2F58B4D5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4" name="Line 1">
          <a:extLst>
            <a:ext uri="{FF2B5EF4-FFF2-40B4-BE49-F238E27FC236}">
              <a16:creationId xmlns:a16="http://schemas.microsoft.com/office/drawing/2014/main" id="{2A10EB50-418B-4FA4-AD1F-2942F9F30F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5" name="Line 1">
          <a:extLst>
            <a:ext uri="{FF2B5EF4-FFF2-40B4-BE49-F238E27FC236}">
              <a16:creationId xmlns:a16="http://schemas.microsoft.com/office/drawing/2014/main" id="{1DCB8AF3-BADA-4457-919A-2F83207103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6" name="Line 1">
          <a:extLst>
            <a:ext uri="{FF2B5EF4-FFF2-40B4-BE49-F238E27FC236}">
              <a16:creationId xmlns:a16="http://schemas.microsoft.com/office/drawing/2014/main" id="{3DB9D1FD-747E-45AC-ACED-1D47331E7C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7" name="Line 1">
          <a:extLst>
            <a:ext uri="{FF2B5EF4-FFF2-40B4-BE49-F238E27FC236}">
              <a16:creationId xmlns:a16="http://schemas.microsoft.com/office/drawing/2014/main" id="{B0F88010-3B34-4CA7-8976-8C56355859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8" name="Line 1">
          <a:extLst>
            <a:ext uri="{FF2B5EF4-FFF2-40B4-BE49-F238E27FC236}">
              <a16:creationId xmlns:a16="http://schemas.microsoft.com/office/drawing/2014/main" id="{69096525-4429-41F6-A333-12A24FC9DB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9" name="Line 1">
          <a:extLst>
            <a:ext uri="{FF2B5EF4-FFF2-40B4-BE49-F238E27FC236}">
              <a16:creationId xmlns:a16="http://schemas.microsoft.com/office/drawing/2014/main" id="{DE1DEFD7-18CD-4009-AF96-EFA4759D69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50" name="Line 1">
          <a:extLst>
            <a:ext uri="{FF2B5EF4-FFF2-40B4-BE49-F238E27FC236}">
              <a16:creationId xmlns:a16="http://schemas.microsoft.com/office/drawing/2014/main" id="{18602121-039D-4201-8A58-F13DF697E6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51" name="Line 1">
          <a:extLst>
            <a:ext uri="{FF2B5EF4-FFF2-40B4-BE49-F238E27FC236}">
              <a16:creationId xmlns:a16="http://schemas.microsoft.com/office/drawing/2014/main" id="{76F3BBE5-83CF-4A42-A86F-9EE4FC6400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2" name="Line 1">
          <a:extLst>
            <a:ext uri="{FF2B5EF4-FFF2-40B4-BE49-F238E27FC236}">
              <a16:creationId xmlns:a16="http://schemas.microsoft.com/office/drawing/2014/main" id="{BF4E8810-86E3-49F2-BA27-8F446A79F6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3" name="Line 1">
          <a:extLst>
            <a:ext uri="{FF2B5EF4-FFF2-40B4-BE49-F238E27FC236}">
              <a16:creationId xmlns:a16="http://schemas.microsoft.com/office/drawing/2014/main" id="{7BA57D47-9FD6-4380-B2F9-78FB839F84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4" name="Line 1">
          <a:extLst>
            <a:ext uri="{FF2B5EF4-FFF2-40B4-BE49-F238E27FC236}">
              <a16:creationId xmlns:a16="http://schemas.microsoft.com/office/drawing/2014/main" id="{BA4053BE-F80E-44F7-9FEA-C3E650955D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5" name="Line 1">
          <a:extLst>
            <a:ext uri="{FF2B5EF4-FFF2-40B4-BE49-F238E27FC236}">
              <a16:creationId xmlns:a16="http://schemas.microsoft.com/office/drawing/2014/main" id="{72D047E5-1731-4CF0-85AB-E3DE5BB4A6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6" name="Line 1">
          <a:extLst>
            <a:ext uri="{FF2B5EF4-FFF2-40B4-BE49-F238E27FC236}">
              <a16:creationId xmlns:a16="http://schemas.microsoft.com/office/drawing/2014/main" id="{E6BDB722-762D-497B-849B-7E069BF3FE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7" name="Line 1">
          <a:extLst>
            <a:ext uri="{FF2B5EF4-FFF2-40B4-BE49-F238E27FC236}">
              <a16:creationId xmlns:a16="http://schemas.microsoft.com/office/drawing/2014/main" id="{3AA037D6-79C0-4842-8413-2E017F9116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8" name="Line 1">
          <a:extLst>
            <a:ext uri="{FF2B5EF4-FFF2-40B4-BE49-F238E27FC236}">
              <a16:creationId xmlns:a16="http://schemas.microsoft.com/office/drawing/2014/main" id="{3FEB01AA-CFA1-4A92-A7B6-9F57B4D76E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9" name="Line 1">
          <a:extLst>
            <a:ext uri="{FF2B5EF4-FFF2-40B4-BE49-F238E27FC236}">
              <a16:creationId xmlns:a16="http://schemas.microsoft.com/office/drawing/2014/main" id="{761650E5-68C9-4A4E-BD1A-A31869AB0D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0" name="Line 1">
          <a:extLst>
            <a:ext uri="{FF2B5EF4-FFF2-40B4-BE49-F238E27FC236}">
              <a16:creationId xmlns:a16="http://schemas.microsoft.com/office/drawing/2014/main" id="{230617A6-4DB4-43CF-A70E-5263C117A4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1" name="Line 1">
          <a:extLst>
            <a:ext uri="{FF2B5EF4-FFF2-40B4-BE49-F238E27FC236}">
              <a16:creationId xmlns:a16="http://schemas.microsoft.com/office/drawing/2014/main" id="{285FA578-8D7E-4AF1-9B68-F6D3784051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2" name="Line 1">
          <a:extLst>
            <a:ext uri="{FF2B5EF4-FFF2-40B4-BE49-F238E27FC236}">
              <a16:creationId xmlns:a16="http://schemas.microsoft.com/office/drawing/2014/main" id="{31A519BD-095A-4D70-B826-8BD8981117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3" name="Line 1">
          <a:extLst>
            <a:ext uri="{FF2B5EF4-FFF2-40B4-BE49-F238E27FC236}">
              <a16:creationId xmlns:a16="http://schemas.microsoft.com/office/drawing/2014/main" id="{A0AB2293-9645-4E51-A74A-5C5AAD92BE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4" name="Line 1">
          <a:extLst>
            <a:ext uri="{FF2B5EF4-FFF2-40B4-BE49-F238E27FC236}">
              <a16:creationId xmlns:a16="http://schemas.microsoft.com/office/drawing/2014/main" id="{DB0B6FCD-C843-4DF9-9394-6E94590A8B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5" name="Line 1">
          <a:extLst>
            <a:ext uri="{FF2B5EF4-FFF2-40B4-BE49-F238E27FC236}">
              <a16:creationId xmlns:a16="http://schemas.microsoft.com/office/drawing/2014/main" id="{915A0AF1-408A-4464-91EF-9A4618E62D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6" name="Line 1">
          <a:extLst>
            <a:ext uri="{FF2B5EF4-FFF2-40B4-BE49-F238E27FC236}">
              <a16:creationId xmlns:a16="http://schemas.microsoft.com/office/drawing/2014/main" id="{75AD8B03-4BB6-4661-8763-EB122F3786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7" name="Line 1">
          <a:extLst>
            <a:ext uri="{FF2B5EF4-FFF2-40B4-BE49-F238E27FC236}">
              <a16:creationId xmlns:a16="http://schemas.microsoft.com/office/drawing/2014/main" id="{5A29170A-8662-4C80-922C-EEF217B1F3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8" name="Line 1">
          <a:extLst>
            <a:ext uri="{FF2B5EF4-FFF2-40B4-BE49-F238E27FC236}">
              <a16:creationId xmlns:a16="http://schemas.microsoft.com/office/drawing/2014/main" id="{D9001138-1053-45C1-BF8E-CF26777C88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9" name="Line 1">
          <a:extLst>
            <a:ext uri="{FF2B5EF4-FFF2-40B4-BE49-F238E27FC236}">
              <a16:creationId xmlns:a16="http://schemas.microsoft.com/office/drawing/2014/main" id="{74C4D774-0B19-4B32-8E77-1D1A67625C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0" name="Line 1">
          <a:extLst>
            <a:ext uri="{FF2B5EF4-FFF2-40B4-BE49-F238E27FC236}">
              <a16:creationId xmlns:a16="http://schemas.microsoft.com/office/drawing/2014/main" id="{6940A5F5-B3E9-45AD-90E8-5C28419CC8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1" name="Line 1">
          <a:extLst>
            <a:ext uri="{FF2B5EF4-FFF2-40B4-BE49-F238E27FC236}">
              <a16:creationId xmlns:a16="http://schemas.microsoft.com/office/drawing/2014/main" id="{A8BDB966-07AA-4C42-91E2-47DCE88A7B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2" name="Line 1">
          <a:extLst>
            <a:ext uri="{FF2B5EF4-FFF2-40B4-BE49-F238E27FC236}">
              <a16:creationId xmlns:a16="http://schemas.microsoft.com/office/drawing/2014/main" id="{D043AC5F-0504-4581-80A7-953349B5C9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3" name="Line 1">
          <a:extLst>
            <a:ext uri="{FF2B5EF4-FFF2-40B4-BE49-F238E27FC236}">
              <a16:creationId xmlns:a16="http://schemas.microsoft.com/office/drawing/2014/main" id="{0823B027-D373-4A4B-B21C-B69D6E3A3F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4" name="Line 1">
          <a:extLst>
            <a:ext uri="{FF2B5EF4-FFF2-40B4-BE49-F238E27FC236}">
              <a16:creationId xmlns:a16="http://schemas.microsoft.com/office/drawing/2014/main" id="{A5FE190C-BBB3-435E-8D3D-E501A3179E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5" name="Line 1">
          <a:extLst>
            <a:ext uri="{FF2B5EF4-FFF2-40B4-BE49-F238E27FC236}">
              <a16:creationId xmlns:a16="http://schemas.microsoft.com/office/drawing/2014/main" id="{309C9C8B-9B87-4DDF-9A3A-2DFEB5A94E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6" name="Line 1">
          <a:extLst>
            <a:ext uri="{FF2B5EF4-FFF2-40B4-BE49-F238E27FC236}">
              <a16:creationId xmlns:a16="http://schemas.microsoft.com/office/drawing/2014/main" id="{366A286C-127D-47F4-91A6-7DD324FFB5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7" name="Line 1">
          <a:extLst>
            <a:ext uri="{FF2B5EF4-FFF2-40B4-BE49-F238E27FC236}">
              <a16:creationId xmlns:a16="http://schemas.microsoft.com/office/drawing/2014/main" id="{75F7B5FA-72FC-44C8-873C-02553CFCAF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8" name="Line 1">
          <a:extLst>
            <a:ext uri="{FF2B5EF4-FFF2-40B4-BE49-F238E27FC236}">
              <a16:creationId xmlns:a16="http://schemas.microsoft.com/office/drawing/2014/main" id="{18D05AD9-8179-44D7-8D01-D90D27FDAE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9" name="Line 1">
          <a:extLst>
            <a:ext uri="{FF2B5EF4-FFF2-40B4-BE49-F238E27FC236}">
              <a16:creationId xmlns:a16="http://schemas.microsoft.com/office/drawing/2014/main" id="{7FBE7F57-7346-4620-8141-58DB12BE05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80" name="Line 1">
          <a:extLst>
            <a:ext uri="{FF2B5EF4-FFF2-40B4-BE49-F238E27FC236}">
              <a16:creationId xmlns:a16="http://schemas.microsoft.com/office/drawing/2014/main" id="{00F07D91-D2C6-49AC-83E4-999894C50C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81" name="Line 1">
          <a:extLst>
            <a:ext uri="{FF2B5EF4-FFF2-40B4-BE49-F238E27FC236}">
              <a16:creationId xmlns:a16="http://schemas.microsoft.com/office/drawing/2014/main" id="{980FE962-5C8B-4FC9-8E31-486C2A6E6E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2" name="Line 1">
          <a:extLst>
            <a:ext uri="{FF2B5EF4-FFF2-40B4-BE49-F238E27FC236}">
              <a16:creationId xmlns:a16="http://schemas.microsoft.com/office/drawing/2014/main" id="{937A41DC-E2D9-47C6-BF68-1C94A57A83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3" name="Line 1">
          <a:extLst>
            <a:ext uri="{FF2B5EF4-FFF2-40B4-BE49-F238E27FC236}">
              <a16:creationId xmlns:a16="http://schemas.microsoft.com/office/drawing/2014/main" id="{6A364444-88DE-4557-920E-772FEC7239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4" name="Line 1">
          <a:extLst>
            <a:ext uri="{FF2B5EF4-FFF2-40B4-BE49-F238E27FC236}">
              <a16:creationId xmlns:a16="http://schemas.microsoft.com/office/drawing/2014/main" id="{F84D2DFE-C7C0-44F1-A601-909C2195A3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5" name="Line 1">
          <a:extLst>
            <a:ext uri="{FF2B5EF4-FFF2-40B4-BE49-F238E27FC236}">
              <a16:creationId xmlns:a16="http://schemas.microsoft.com/office/drawing/2014/main" id="{4721E5C6-50E3-4DD6-AAF3-0600B6F6BA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6" name="Line 1">
          <a:extLst>
            <a:ext uri="{FF2B5EF4-FFF2-40B4-BE49-F238E27FC236}">
              <a16:creationId xmlns:a16="http://schemas.microsoft.com/office/drawing/2014/main" id="{A1C5983C-3EB2-4F20-946B-390624FEBB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7" name="Line 1">
          <a:extLst>
            <a:ext uri="{FF2B5EF4-FFF2-40B4-BE49-F238E27FC236}">
              <a16:creationId xmlns:a16="http://schemas.microsoft.com/office/drawing/2014/main" id="{9E578103-47DD-4FD4-9B82-487275E501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8" name="Line 1">
          <a:extLst>
            <a:ext uri="{FF2B5EF4-FFF2-40B4-BE49-F238E27FC236}">
              <a16:creationId xmlns:a16="http://schemas.microsoft.com/office/drawing/2014/main" id="{24FD1563-1CDB-4477-927E-EB7A4C222B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9" name="Line 1">
          <a:extLst>
            <a:ext uri="{FF2B5EF4-FFF2-40B4-BE49-F238E27FC236}">
              <a16:creationId xmlns:a16="http://schemas.microsoft.com/office/drawing/2014/main" id="{4E904C2C-8B71-4B05-835D-2B904718CE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0" name="Line 1">
          <a:extLst>
            <a:ext uri="{FF2B5EF4-FFF2-40B4-BE49-F238E27FC236}">
              <a16:creationId xmlns:a16="http://schemas.microsoft.com/office/drawing/2014/main" id="{63022BA9-B63F-4FA0-8036-8109D42FFD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1" name="Line 1">
          <a:extLst>
            <a:ext uri="{FF2B5EF4-FFF2-40B4-BE49-F238E27FC236}">
              <a16:creationId xmlns:a16="http://schemas.microsoft.com/office/drawing/2014/main" id="{0DD39728-2C7A-4410-9B47-A7941536F9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2" name="Line 1">
          <a:extLst>
            <a:ext uri="{FF2B5EF4-FFF2-40B4-BE49-F238E27FC236}">
              <a16:creationId xmlns:a16="http://schemas.microsoft.com/office/drawing/2014/main" id="{580F827D-3DCF-48FE-B211-2549893033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3" name="Line 1">
          <a:extLst>
            <a:ext uri="{FF2B5EF4-FFF2-40B4-BE49-F238E27FC236}">
              <a16:creationId xmlns:a16="http://schemas.microsoft.com/office/drawing/2014/main" id="{A904040D-21CB-48FA-99D6-DAFF9C1EEE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4" name="Line 1">
          <a:extLst>
            <a:ext uri="{FF2B5EF4-FFF2-40B4-BE49-F238E27FC236}">
              <a16:creationId xmlns:a16="http://schemas.microsoft.com/office/drawing/2014/main" id="{8CB6E887-CDC5-4791-B182-A385187B14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5" name="Line 1">
          <a:extLst>
            <a:ext uri="{FF2B5EF4-FFF2-40B4-BE49-F238E27FC236}">
              <a16:creationId xmlns:a16="http://schemas.microsoft.com/office/drawing/2014/main" id="{BF3FA125-1E28-497F-A6DD-BC221F0A67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6" name="Line 1">
          <a:extLst>
            <a:ext uri="{FF2B5EF4-FFF2-40B4-BE49-F238E27FC236}">
              <a16:creationId xmlns:a16="http://schemas.microsoft.com/office/drawing/2014/main" id="{696C44B2-4682-4138-950F-269AFDC6B8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7" name="Line 1">
          <a:extLst>
            <a:ext uri="{FF2B5EF4-FFF2-40B4-BE49-F238E27FC236}">
              <a16:creationId xmlns:a16="http://schemas.microsoft.com/office/drawing/2014/main" id="{8AB3E425-7654-480D-A11F-82587C0F49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8" name="Line 1">
          <a:extLst>
            <a:ext uri="{FF2B5EF4-FFF2-40B4-BE49-F238E27FC236}">
              <a16:creationId xmlns:a16="http://schemas.microsoft.com/office/drawing/2014/main" id="{887FBA2E-2C63-4FE0-9057-02235C1B32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9" name="Line 1">
          <a:extLst>
            <a:ext uri="{FF2B5EF4-FFF2-40B4-BE49-F238E27FC236}">
              <a16:creationId xmlns:a16="http://schemas.microsoft.com/office/drawing/2014/main" id="{476F305D-D55D-483B-9F82-68E0E272DA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0" name="Line 1">
          <a:extLst>
            <a:ext uri="{FF2B5EF4-FFF2-40B4-BE49-F238E27FC236}">
              <a16:creationId xmlns:a16="http://schemas.microsoft.com/office/drawing/2014/main" id="{99A9A302-2B54-4FEE-B41B-040D61F50D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1" name="Line 1">
          <a:extLst>
            <a:ext uri="{FF2B5EF4-FFF2-40B4-BE49-F238E27FC236}">
              <a16:creationId xmlns:a16="http://schemas.microsoft.com/office/drawing/2014/main" id="{6E0BB0EC-9F8C-432D-8B06-ED65FE9633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2" name="Line 1">
          <a:extLst>
            <a:ext uri="{FF2B5EF4-FFF2-40B4-BE49-F238E27FC236}">
              <a16:creationId xmlns:a16="http://schemas.microsoft.com/office/drawing/2014/main" id="{037FDC22-647C-49C2-870D-B54CF861FC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3" name="Line 1">
          <a:extLst>
            <a:ext uri="{FF2B5EF4-FFF2-40B4-BE49-F238E27FC236}">
              <a16:creationId xmlns:a16="http://schemas.microsoft.com/office/drawing/2014/main" id="{393D8337-1EA4-47B9-90CC-88DAE76061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4" name="Line 1">
          <a:extLst>
            <a:ext uri="{FF2B5EF4-FFF2-40B4-BE49-F238E27FC236}">
              <a16:creationId xmlns:a16="http://schemas.microsoft.com/office/drawing/2014/main" id="{5D683994-58EE-4CC6-87D5-07A75431EF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5" name="Line 1">
          <a:extLst>
            <a:ext uri="{FF2B5EF4-FFF2-40B4-BE49-F238E27FC236}">
              <a16:creationId xmlns:a16="http://schemas.microsoft.com/office/drawing/2014/main" id="{94A784CB-C230-424A-9825-22C2A9007E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6" name="Line 1">
          <a:extLst>
            <a:ext uri="{FF2B5EF4-FFF2-40B4-BE49-F238E27FC236}">
              <a16:creationId xmlns:a16="http://schemas.microsoft.com/office/drawing/2014/main" id="{A3CBDB4D-6FC8-4B9F-BBA5-CAFDE8F468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7" name="Line 1">
          <a:extLst>
            <a:ext uri="{FF2B5EF4-FFF2-40B4-BE49-F238E27FC236}">
              <a16:creationId xmlns:a16="http://schemas.microsoft.com/office/drawing/2014/main" id="{89395494-318B-4749-B5A8-507A128B9F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8" name="Line 1">
          <a:extLst>
            <a:ext uri="{FF2B5EF4-FFF2-40B4-BE49-F238E27FC236}">
              <a16:creationId xmlns:a16="http://schemas.microsoft.com/office/drawing/2014/main" id="{3D9D5455-8E8B-4169-BDEF-CCE6FF97B5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9" name="Line 1">
          <a:extLst>
            <a:ext uri="{FF2B5EF4-FFF2-40B4-BE49-F238E27FC236}">
              <a16:creationId xmlns:a16="http://schemas.microsoft.com/office/drawing/2014/main" id="{E4165F7A-19DC-4135-BBF2-4B24EF04DB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10" name="Line 1">
          <a:extLst>
            <a:ext uri="{FF2B5EF4-FFF2-40B4-BE49-F238E27FC236}">
              <a16:creationId xmlns:a16="http://schemas.microsoft.com/office/drawing/2014/main" id="{2A6E00A1-1FCF-4F39-A6F4-7D8435AEF3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11" name="Line 1">
          <a:extLst>
            <a:ext uri="{FF2B5EF4-FFF2-40B4-BE49-F238E27FC236}">
              <a16:creationId xmlns:a16="http://schemas.microsoft.com/office/drawing/2014/main" id="{F43EC18F-1167-4934-BA74-25EAA2F78E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2" name="Line 1">
          <a:extLst>
            <a:ext uri="{FF2B5EF4-FFF2-40B4-BE49-F238E27FC236}">
              <a16:creationId xmlns:a16="http://schemas.microsoft.com/office/drawing/2014/main" id="{79DAA2A7-E534-457D-BE1E-DCF4E1F024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3" name="Line 1">
          <a:extLst>
            <a:ext uri="{FF2B5EF4-FFF2-40B4-BE49-F238E27FC236}">
              <a16:creationId xmlns:a16="http://schemas.microsoft.com/office/drawing/2014/main" id="{C7848A1F-C98B-4394-8F1E-348536A343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4" name="Line 1">
          <a:extLst>
            <a:ext uri="{FF2B5EF4-FFF2-40B4-BE49-F238E27FC236}">
              <a16:creationId xmlns:a16="http://schemas.microsoft.com/office/drawing/2014/main" id="{9D2AEB2E-0A7A-4E8D-9ACB-503B41B788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5" name="Line 1">
          <a:extLst>
            <a:ext uri="{FF2B5EF4-FFF2-40B4-BE49-F238E27FC236}">
              <a16:creationId xmlns:a16="http://schemas.microsoft.com/office/drawing/2014/main" id="{46D516BD-2638-44AF-BFC9-5F17E860BC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6" name="Line 1">
          <a:extLst>
            <a:ext uri="{FF2B5EF4-FFF2-40B4-BE49-F238E27FC236}">
              <a16:creationId xmlns:a16="http://schemas.microsoft.com/office/drawing/2014/main" id="{ED0A80DB-DED0-4E87-B5BA-BF85CE9A0B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7" name="Line 1">
          <a:extLst>
            <a:ext uri="{FF2B5EF4-FFF2-40B4-BE49-F238E27FC236}">
              <a16:creationId xmlns:a16="http://schemas.microsoft.com/office/drawing/2014/main" id="{389F1917-16F1-4797-9075-FC3893E861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8" name="Line 1">
          <a:extLst>
            <a:ext uri="{FF2B5EF4-FFF2-40B4-BE49-F238E27FC236}">
              <a16:creationId xmlns:a16="http://schemas.microsoft.com/office/drawing/2014/main" id="{9798B4A5-E307-4890-8891-E3B4EA5296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9" name="Line 1">
          <a:extLst>
            <a:ext uri="{FF2B5EF4-FFF2-40B4-BE49-F238E27FC236}">
              <a16:creationId xmlns:a16="http://schemas.microsoft.com/office/drawing/2014/main" id="{145FFB37-4D3D-4EFE-BD95-ABD4C1A458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0" name="Line 1">
          <a:extLst>
            <a:ext uri="{FF2B5EF4-FFF2-40B4-BE49-F238E27FC236}">
              <a16:creationId xmlns:a16="http://schemas.microsoft.com/office/drawing/2014/main" id="{A6B754F8-6FCA-46F8-9A11-7BFC9293FD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1" name="Line 1">
          <a:extLst>
            <a:ext uri="{FF2B5EF4-FFF2-40B4-BE49-F238E27FC236}">
              <a16:creationId xmlns:a16="http://schemas.microsoft.com/office/drawing/2014/main" id="{E1B64CEB-98DC-4059-B59D-66E4264BA4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2" name="Line 1">
          <a:extLst>
            <a:ext uri="{FF2B5EF4-FFF2-40B4-BE49-F238E27FC236}">
              <a16:creationId xmlns:a16="http://schemas.microsoft.com/office/drawing/2014/main" id="{79AFED85-767B-4C80-B668-27FA1860D9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3" name="Line 1">
          <a:extLst>
            <a:ext uri="{FF2B5EF4-FFF2-40B4-BE49-F238E27FC236}">
              <a16:creationId xmlns:a16="http://schemas.microsoft.com/office/drawing/2014/main" id="{FDC123CD-14F8-4B4A-BB1A-CCCE20E0C7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4" name="Line 1">
          <a:extLst>
            <a:ext uri="{FF2B5EF4-FFF2-40B4-BE49-F238E27FC236}">
              <a16:creationId xmlns:a16="http://schemas.microsoft.com/office/drawing/2014/main" id="{A989912F-05D1-464E-B4CF-2B5F780116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5" name="Line 1">
          <a:extLst>
            <a:ext uri="{FF2B5EF4-FFF2-40B4-BE49-F238E27FC236}">
              <a16:creationId xmlns:a16="http://schemas.microsoft.com/office/drawing/2014/main" id="{796DAA3C-F72E-450D-8706-2F41660EB3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6" name="Line 1">
          <a:extLst>
            <a:ext uri="{FF2B5EF4-FFF2-40B4-BE49-F238E27FC236}">
              <a16:creationId xmlns:a16="http://schemas.microsoft.com/office/drawing/2014/main" id="{FF3A844B-215E-459F-9E87-691261DAD0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7" name="Line 1">
          <a:extLst>
            <a:ext uri="{FF2B5EF4-FFF2-40B4-BE49-F238E27FC236}">
              <a16:creationId xmlns:a16="http://schemas.microsoft.com/office/drawing/2014/main" id="{67FC396F-1DF5-4E74-9238-06568573B7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8" name="Line 1">
          <a:extLst>
            <a:ext uri="{FF2B5EF4-FFF2-40B4-BE49-F238E27FC236}">
              <a16:creationId xmlns:a16="http://schemas.microsoft.com/office/drawing/2014/main" id="{4D7A8799-BD0F-4BC6-8C3F-1931B6CD83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9" name="Line 1">
          <a:extLst>
            <a:ext uri="{FF2B5EF4-FFF2-40B4-BE49-F238E27FC236}">
              <a16:creationId xmlns:a16="http://schemas.microsoft.com/office/drawing/2014/main" id="{2C9CA51C-A4F5-4208-9BED-1CEDA30701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0" name="Line 1">
          <a:extLst>
            <a:ext uri="{FF2B5EF4-FFF2-40B4-BE49-F238E27FC236}">
              <a16:creationId xmlns:a16="http://schemas.microsoft.com/office/drawing/2014/main" id="{FD281327-58E0-4685-8FA7-6AA2EE0415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1" name="Line 1">
          <a:extLst>
            <a:ext uri="{FF2B5EF4-FFF2-40B4-BE49-F238E27FC236}">
              <a16:creationId xmlns:a16="http://schemas.microsoft.com/office/drawing/2014/main" id="{ACFA2204-A5DA-4744-874C-51F037C62A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2" name="Line 1">
          <a:extLst>
            <a:ext uri="{FF2B5EF4-FFF2-40B4-BE49-F238E27FC236}">
              <a16:creationId xmlns:a16="http://schemas.microsoft.com/office/drawing/2014/main" id="{52A912E2-2031-4275-A9E8-F8EF43D533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3" name="Line 1">
          <a:extLst>
            <a:ext uri="{FF2B5EF4-FFF2-40B4-BE49-F238E27FC236}">
              <a16:creationId xmlns:a16="http://schemas.microsoft.com/office/drawing/2014/main" id="{C66A278E-7AF9-4329-876C-2F590D439E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4" name="Line 1">
          <a:extLst>
            <a:ext uri="{FF2B5EF4-FFF2-40B4-BE49-F238E27FC236}">
              <a16:creationId xmlns:a16="http://schemas.microsoft.com/office/drawing/2014/main" id="{565C1001-2D44-48AE-999C-085450E87D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5" name="Line 1">
          <a:extLst>
            <a:ext uri="{FF2B5EF4-FFF2-40B4-BE49-F238E27FC236}">
              <a16:creationId xmlns:a16="http://schemas.microsoft.com/office/drawing/2014/main" id="{27ED7BAE-06CD-42E8-9845-1C5CEB35C4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6" name="Line 1">
          <a:extLst>
            <a:ext uri="{FF2B5EF4-FFF2-40B4-BE49-F238E27FC236}">
              <a16:creationId xmlns:a16="http://schemas.microsoft.com/office/drawing/2014/main" id="{B4C69073-B913-450C-B765-10CF784DD6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7" name="Line 1">
          <a:extLst>
            <a:ext uri="{FF2B5EF4-FFF2-40B4-BE49-F238E27FC236}">
              <a16:creationId xmlns:a16="http://schemas.microsoft.com/office/drawing/2014/main" id="{907F1A0A-90E3-48D9-A11C-F98DB3492F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8" name="Line 1">
          <a:extLst>
            <a:ext uri="{FF2B5EF4-FFF2-40B4-BE49-F238E27FC236}">
              <a16:creationId xmlns:a16="http://schemas.microsoft.com/office/drawing/2014/main" id="{89ADFD99-F16D-4B9A-A6A8-A477456102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9" name="Line 1">
          <a:extLst>
            <a:ext uri="{FF2B5EF4-FFF2-40B4-BE49-F238E27FC236}">
              <a16:creationId xmlns:a16="http://schemas.microsoft.com/office/drawing/2014/main" id="{9DF236D2-5313-4DDB-ACE6-60538639AE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40" name="Line 1">
          <a:extLst>
            <a:ext uri="{FF2B5EF4-FFF2-40B4-BE49-F238E27FC236}">
              <a16:creationId xmlns:a16="http://schemas.microsoft.com/office/drawing/2014/main" id="{5312B433-AA1E-4A93-B62C-461F355B0D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41" name="Line 1">
          <a:extLst>
            <a:ext uri="{FF2B5EF4-FFF2-40B4-BE49-F238E27FC236}">
              <a16:creationId xmlns:a16="http://schemas.microsoft.com/office/drawing/2014/main" id="{5C0A26A3-0A93-4F7A-B190-61873FDA45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2" name="Line 1">
          <a:extLst>
            <a:ext uri="{FF2B5EF4-FFF2-40B4-BE49-F238E27FC236}">
              <a16:creationId xmlns:a16="http://schemas.microsoft.com/office/drawing/2014/main" id="{0BCAB68A-BC61-4C1A-9BBF-59DA480CB0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3" name="Line 1">
          <a:extLst>
            <a:ext uri="{FF2B5EF4-FFF2-40B4-BE49-F238E27FC236}">
              <a16:creationId xmlns:a16="http://schemas.microsoft.com/office/drawing/2014/main" id="{6C468DEA-9E37-4DE3-AD21-0566851709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4" name="Line 1">
          <a:extLst>
            <a:ext uri="{FF2B5EF4-FFF2-40B4-BE49-F238E27FC236}">
              <a16:creationId xmlns:a16="http://schemas.microsoft.com/office/drawing/2014/main" id="{7B39F6B3-53C6-40C4-944A-C62FCEB263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5" name="Line 1">
          <a:extLst>
            <a:ext uri="{FF2B5EF4-FFF2-40B4-BE49-F238E27FC236}">
              <a16:creationId xmlns:a16="http://schemas.microsoft.com/office/drawing/2014/main" id="{C23E7AB1-C950-4FB6-B594-62C93B14A2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6" name="Line 1">
          <a:extLst>
            <a:ext uri="{FF2B5EF4-FFF2-40B4-BE49-F238E27FC236}">
              <a16:creationId xmlns:a16="http://schemas.microsoft.com/office/drawing/2014/main" id="{89A0456E-A574-43B0-8C29-7BFBC3284A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7" name="Line 1">
          <a:extLst>
            <a:ext uri="{FF2B5EF4-FFF2-40B4-BE49-F238E27FC236}">
              <a16:creationId xmlns:a16="http://schemas.microsoft.com/office/drawing/2014/main" id="{BA45C84C-B424-4F2D-99AB-6354A0F13A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8" name="Line 1">
          <a:extLst>
            <a:ext uri="{FF2B5EF4-FFF2-40B4-BE49-F238E27FC236}">
              <a16:creationId xmlns:a16="http://schemas.microsoft.com/office/drawing/2014/main" id="{D2F18EF9-5145-4E0E-8B51-938D5D114B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9" name="Line 1">
          <a:extLst>
            <a:ext uri="{FF2B5EF4-FFF2-40B4-BE49-F238E27FC236}">
              <a16:creationId xmlns:a16="http://schemas.microsoft.com/office/drawing/2014/main" id="{DE27B57B-9EF4-46DF-9373-EDE56CB053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0" name="Line 1">
          <a:extLst>
            <a:ext uri="{FF2B5EF4-FFF2-40B4-BE49-F238E27FC236}">
              <a16:creationId xmlns:a16="http://schemas.microsoft.com/office/drawing/2014/main" id="{157DCF69-EE20-40AD-98AE-1DDC3D029B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1" name="Line 1">
          <a:extLst>
            <a:ext uri="{FF2B5EF4-FFF2-40B4-BE49-F238E27FC236}">
              <a16:creationId xmlns:a16="http://schemas.microsoft.com/office/drawing/2014/main" id="{122FF486-5F3F-40C1-91C9-A27ABEB7EF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2" name="Line 1">
          <a:extLst>
            <a:ext uri="{FF2B5EF4-FFF2-40B4-BE49-F238E27FC236}">
              <a16:creationId xmlns:a16="http://schemas.microsoft.com/office/drawing/2014/main" id="{A587A817-6147-442E-BB52-CF073D6328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3" name="Line 1">
          <a:extLst>
            <a:ext uri="{FF2B5EF4-FFF2-40B4-BE49-F238E27FC236}">
              <a16:creationId xmlns:a16="http://schemas.microsoft.com/office/drawing/2014/main" id="{9D5EBA55-C2DB-4D57-99B5-AA7F966B93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4" name="Line 1">
          <a:extLst>
            <a:ext uri="{FF2B5EF4-FFF2-40B4-BE49-F238E27FC236}">
              <a16:creationId xmlns:a16="http://schemas.microsoft.com/office/drawing/2014/main" id="{E5F631DE-AA2F-44D1-90DE-926B7AFBAC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5" name="Line 1">
          <a:extLst>
            <a:ext uri="{FF2B5EF4-FFF2-40B4-BE49-F238E27FC236}">
              <a16:creationId xmlns:a16="http://schemas.microsoft.com/office/drawing/2014/main" id="{DC9B5296-25B5-4CC3-903F-D3F5E72DD4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6" name="Line 1">
          <a:extLst>
            <a:ext uri="{FF2B5EF4-FFF2-40B4-BE49-F238E27FC236}">
              <a16:creationId xmlns:a16="http://schemas.microsoft.com/office/drawing/2014/main" id="{DA2A8370-BB84-4BFD-9007-67D8FF897D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7" name="Line 1">
          <a:extLst>
            <a:ext uri="{FF2B5EF4-FFF2-40B4-BE49-F238E27FC236}">
              <a16:creationId xmlns:a16="http://schemas.microsoft.com/office/drawing/2014/main" id="{7AB4A433-901E-4419-8372-1E4A91C409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8" name="Line 1">
          <a:extLst>
            <a:ext uri="{FF2B5EF4-FFF2-40B4-BE49-F238E27FC236}">
              <a16:creationId xmlns:a16="http://schemas.microsoft.com/office/drawing/2014/main" id="{749F4DF0-565A-447E-80F1-785317E61E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9" name="Line 1">
          <a:extLst>
            <a:ext uri="{FF2B5EF4-FFF2-40B4-BE49-F238E27FC236}">
              <a16:creationId xmlns:a16="http://schemas.microsoft.com/office/drawing/2014/main" id="{7D2EBDD8-8824-4C1D-A9A4-58C4687051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0" name="Line 1">
          <a:extLst>
            <a:ext uri="{FF2B5EF4-FFF2-40B4-BE49-F238E27FC236}">
              <a16:creationId xmlns:a16="http://schemas.microsoft.com/office/drawing/2014/main" id="{606F1769-3E4E-43F6-ADD5-08A0BEAB47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1" name="Line 1">
          <a:extLst>
            <a:ext uri="{FF2B5EF4-FFF2-40B4-BE49-F238E27FC236}">
              <a16:creationId xmlns:a16="http://schemas.microsoft.com/office/drawing/2014/main" id="{E7558273-4B1F-43C9-ACA8-6FFF86B400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2" name="Line 1">
          <a:extLst>
            <a:ext uri="{FF2B5EF4-FFF2-40B4-BE49-F238E27FC236}">
              <a16:creationId xmlns:a16="http://schemas.microsoft.com/office/drawing/2014/main" id="{AEB020A1-6199-460A-BFFD-F2A11B6E2F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3" name="Line 1">
          <a:extLst>
            <a:ext uri="{FF2B5EF4-FFF2-40B4-BE49-F238E27FC236}">
              <a16:creationId xmlns:a16="http://schemas.microsoft.com/office/drawing/2014/main" id="{368733A5-DEF8-44D1-B218-C0DE324DCE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4" name="Line 1">
          <a:extLst>
            <a:ext uri="{FF2B5EF4-FFF2-40B4-BE49-F238E27FC236}">
              <a16:creationId xmlns:a16="http://schemas.microsoft.com/office/drawing/2014/main" id="{0693D674-4EC3-4B01-8A9F-EEB5C110ED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5" name="Line 1">
          <a:extLst>
            <a:ext uri="{FF2B5EF4-FFF2-40B4-BE49-F238E27FC236}">
              <a16:creationId xmlns:a16="http://schemas.microsoft.com/office/drawing/2014/main" id="{F7749146-DE81-4C7C-8874-88A5BBC096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6" name="Line 1">
          <a:extLst>
            <a:ext uri="{FF2B5EF4-FFF2-40B4-BE49-F238E27FC236}">
              <a16:creationId xmlns:a16="http://schemas.microsoft.com/office/drawing/2014/main" id="{A1AD41E7-7B1E-4231-8013-C3E9A8D5FD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7" name="Line 1">
          <a:extLst>
            <a:ext uri="{FF2B5EF4-FFF2-40B4-BE49-F238E27FC236}">
              <a16:creationId xmlns:a16="http://schemas.microsoft.com/office/drawing/2014/main" id="{949E76B9-BDA3-4BAD-B642-D9AC2A6683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8" name="Line 1">
          <a:extLst>
            <a:ext uri="{FF2B5EF4-FFF2-40B4-BE49-F238E27FC236}">
              <a16:creationId xmlns:a16="http://schemas.microsoft.com/office/drawing/2014/main" id="{6604014D-E894-4A43-9DB6-2EFE8E0BB9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9" name="Line 1">
          <a:extLst>
            <a:ext uri="{FF2B5EF4-FFF2-40B4-BE49-F238E27FC236}">
              <a16:creationId xmlns:a16="http://schemas.microsoft.com/office/drawing/2014/main" id="{FD219B39-64F3-4763-A075-24B59C2B01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70" name="Line 1">
          <a:extLst>
            <a:ext uri="{FF2B5EF4-FFF2-40B4-BE49-F238E27FC236}">
              <a16:creationId xmlns:a16="http://schemas.microsoft.com/office/drawing/2014/main" id="{ADF929C4-EC4C-4AE2-AE8D-69494FB2AE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71" name="Line 1">
          <a:extLst>
            <a:ext uri="{FF2B5EF4-FFF2-40B4-BE49-F238E27FC236}">
              <a16:creationId xmlns:a16="http://schemas.microsoft.com/office/drawing/2014/main" id="{96BCBEF0-2EBB-470C-BDA3-416B2F00F0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2" name="Line 1">
          <a:extLst>
            <a:ext uri="{FF2B5EF4-FFF2-40B4-BE49-F238E27FC236}">
              <a16:creationId xmlns:a16="http://schemas.microsoft.com/office/drawing/2014/main" id="{08CC6907-79CE-4A8E-BAFB-52C56AD5C1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3" name="Line 1">
          <a:extLst>
            <a:ext uri="{FF2B5EF4-FFF2-40B4-BE49-F238E27FC236}">
              <a16:creationId xmlns:a16="http://schemas.microsoft.com/office/drawing/2014/main" id="{5A68F3BE-D540-4C01-B2B6-A0E5861173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4" name="Line 1">
          <a:extLst>
            <a:ext uri="{FF2B5EF4-FFF2-40B4-BE49-F238E27FC236}">
              <a16:creationId xmlns:a16="http://schemas.microsoft.com/office/drawing/2014/main" id="{E9C3EE31-AAA2-43F5-A7FE-C4A719108F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5" name="Line 1">
          <a:extLst>
            <a:ext uri="{FF2B5EF4-FFF2-40B4-BE49-F238E27FC236}">
              <a16:creationId xmlns:a16="http://schemas.microsoft.com/office/drawing/2014/main" id="{A8C5D67A-B88C-4B28-B08B-E31732EF3C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6" name="Line 1">
          <a:extLst>
            <a:ext uri="{FF2B5EF4-FFF2-40B4-BE49-F238E27FC236}">
              <a16:creationId xmlns:a16="http://schemas.microsoft.com/office/drawing/2014/main" id="{A649BDE4-DAB9-471A-A5BE-4F3A3551AF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7" name="Line 1">
          <a:extLst>
            <a:ext uri="{FF2B5EF4-FFF2-40B4-BE49-F238E27FC236}">
              <a16:creationId xmlns:a16="http://schemas.microsoft.com/office/drawing/2014/main" id="{74F05C16-CFE1-4AC6-A0BD-0884B94DC3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8" name="Line 1">
          <a:extLst>
            <a:ext uri="{FF2B5EF4-FFF2-40B4-BE49-F238E27FC236}">
              <a16:creationId xmlns:a16="http://schemas.microsoft.com/office/drawing/2014/main" id="{124E0592-A474-4819-A1CB-4FE408E76A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9" name="Line 1">
          <a:extLst>
            <a:ext uri="{FF2B5EF4-FFF2-40B4-BE49-F238E27FC236}">
              <a16:creationId xmlns:a16="http://schemas.microsoft.com/office/drawing/2014/main" id="{3A089E5C-636B-40B2-A8D6-09EAB4D787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0" name="Line 1">
          <a:extLst>
            <a:ext uri="{FF2B5EF4-FFF2-40B4-BE49-F238E27FC236}">
              <a16:creationId xmlns:a16="http://schemas.microsoft.com/office/drawing/2014/main" id="{748780A6-820F-400F-B714-CDDF7F69FF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1" name="Line 1">
          <a:extLst>
            <a:ext uri="{FF2B5EF4-FFF2-40B4-BE49-F238E27FC236}">
              <a16:creationId xmlns:a16="http://schemas.microsoft.com/office/drawing/2014/main" id="{99E11CEC-2633-450C-9502-5A5FBEC58F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2" name="Line 1">
          <a:extLst>
            <a:ext uri="{FF2B5EF4-FFF2-40B4-BE49-F238E27FC236}">
              <a16:creationId xmlns:a16="http://schemas.microsoft.com/office/drawing/2014/main" id="{DF97974D-DDD7-470F-A670-96BB2F2FDC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3" name="Line 1">
          <a:extLst>
            <a:ext uri="{FF2B5EF4-FFF2-40B4-BE49-F238E27FC236}">
              <a16:creationId xmlns:a16="http://schemas.microsoft.com/office/drawing/2014/main" id="{F29C55EC-9182-4DA2-933A-72A53DF082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4" name="Line 1">
          <a:extLst>
            <a:ext uri="{FF2B5EF4-FFF2-40B4-BE49-F238E27FC236}">
              <a16:creationId xmlns:a16="http://schemas.microsoft.com/office/drawing/2014/main" id="{00991480-F222-45AE-84C1-2CBB46535B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5" name="Line 1">
          <a:extLst>
            <a:ext uri="{FF2B5EF4-FFF2-40B4-BE49-F238E27FC236}">
              <a16:creationId xmlns:a16="http://schemas.microsoft.com/office/drawing/2014/main" id="{F000583B-9BF1-459A-97DC-6E870AD756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6" name="Line 1">
          <a:extLst>
            <a:ext uri="{FF2B5EF4-FFF2-40B4-BE49-F238E27FC236}">
              <a16:creationId xmlns:a16="http://schemas.microsoft.com/office/drawing/2014/main" id="{7DE84F3C-8337-41A9-BD31-BEC4BDA0EC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7" name="Line 1">
          <a:extLst>
            <a:ext uri="{FF2B5EF4-FFF2-40B4-BE49-F238E27FC236}">
              <a16:creationId xmlns:a16="http://schemas.microsoft.com/office/drawing/2014/main" id="{E1C2DD86-AB76-42C3-97B5-D0C20AE1B4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8" name="Line 1">
          <a:extLst>
            <a:ext uri="{FF2B5EF4-FFF2-40B4-BE49-F238E27FC236}">
              <a16:creationId xmlns:a16="http://schemas.microsoft.com/office/drawing/2014/main" id="{B9AD4E8F-0115-423D-BF4E-8218D47C4D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9" name="Line 1">
          <a:extLst>
            <a:ext uri="{FF2B5EF4-FFF2-40B4-BE49-F238E27FC236}">
              <a16:creationId xmlns:a16="http://schemas.microsoft.com/office/drawing/2014/main" id="{E377D589-0C66-43FE-8E41-26B2B388AA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0" name="Line 1">
          <a:extLst>
            <a:ext uri="{FF2B5EF4-FFF2-40B4-BE49-F238E27FC236}">
              <a16:creationId xmlns:a16="http://schemas.microsoft.com/office/drawing/2014/main" id="{111E40AF-DE61-4194-B8FE-3D6718390D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1" name="Line 1">
          <a:extLst>
            <a:ext uri="{FF2B5EF4-FFF2-40B4-BE49-F238E27FC236}">
              <a16:creationId xmlns:a16="http://schemas.microsoft.com/office/drawing/2014/main" id="{DB6B9497-264F-47F3-8B02-144CE0C70C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2" name="Line 1">
          <a:extLst>
            <a:ext uri="{FF2B5EF4-FFF2-40B4-BE49-F238E27FC236}">
              <a16:creationId xmlns:a16="http://schemas.microsoft.com/office/drawing/2014/main" id="{0A656927-00DC-454C-99E1-53E20713E1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3" name="Line 1">
          <a:extLst>
            <a:ext uri="{FF2B5EF4-FFF2-40B4-BE49-F238E27FC236}">
              <a16:creationId xmlns:a16="http://schemas.microsoft.com/office/drawing/2014/main" id="{96BCEBB2-40E8-4FB8-A189-1FB9AB6484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4" name="Line 1">
          <a:extLst>
            <a:ext uri="{FF2B5EF4-FFF2-40B4-BE49-F238E27FC236}">
              <a16:creationId xmlns:a16="http://schemas.microsoft.com/office/drawing/2014/main" id="{DAF9534C-3FB4-4A1A-A83A-FA406BD4EF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5" name="Line 1">
          <a:extLst>
            <a:ext uri="{FF2B5EF4-FFF2-40B4-BE49-F238E27FC236}">
              <a16:creationId xmlns:a16="http://schemas.microsoft.com/office/drawing/2014/main" id="{0F7CA935-E3BC-4296-82FF-DCFCEC6101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6" name="Line 1">
          <a:extLst>
            <a:ext uri="{FF2B5EF4-FFF2-40B4-BE49-F238E27FC236}">
              <a16:creationId xmlns:a16="http://schemas.microsoft.com/office/drawing/2014/main" id="{26D53254-0314-467A-AE23-BB11AEE82E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7" name="Line 1">
          <a:extLst>
            <a:ext uri="{FF2B5EF4-FFF2-40B4-BE49-F238E27FC236}">
              <a16:creationId xmlns:a16="http://schemas.microsoft.com/office/drawing/2014/main" id="{7613E1D9-095B-4BA3-AEBA-7BA489016D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8" name="Line 1">
          <a:extLst>
            <a:ext uri="{FF2B5EF4-FFF2-40B4-BE49-F238E27FC236}">
              <a16:creationId xmlns:a16="http://schemas.microsoft.com/office/drawing/2014/main" id="{3508F440-57ED-4FA6-B93B-FEA409379A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9" name="Line 1">
          <a:extLst>
            <a:ext uri="{FF2B5EF4-FFF2-40B4-BE49-F238E27FC236}">
              <a16:creationId xmlns:a16="http://schemas.microsoft.com/office/drawing/2014/main" id="{DA544052-7D67-44FE-AED1-4D3063EFE8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00" name="Line 1">
          <a:extLst>
            <a:ext uri="{FF2B5EF4-FFF2-40B4-BE49-F238E27FC236}">
              <a16:creationId xmlns:a16="http://schemas.microsoft.com/office/drawing/2014/main" id="{1E8465D1-0040-4438-A524-107D402FD7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01" name="Line 1">
          <a:extLst>
            <a:ext uri="{FF2B5EF4-FFF2-40B4-BE49-F238E27FC236}">
              <a16:creationId xmlns:a16="http://schemas.microsoft.com/office/drawing/2014/main" id="{AE110971-7ED0-49EF-A24E-18402C2EAF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2" name="Line 1">
          <a:extLst>
            <a:ext uri="{FF2B5EF4-FFF2-40B4-BE49-F238E27FC236}">
              <a16:creationId xmlns:a16="http://schemas.microsoft.com/office/drawing/2014/main" id="{69EE860F-1285-460B-91F6-FCC5953AC0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3" name="Line 1">
          <a:extLst>
            <a:ext uri="{FF2B5EF4-FFF2-40B4-BE49-F238E27FC236}">
              <a16:creationId xmlns:a16="http://schemas.microsoft.com/office/drawing/2014/main" id="{24CC1A02-642F-4D7D-B2F9-B8700D2DAE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4" name="Line 1">
          <a:extLst>
            <a:ext uri="{FF2B5EF4-FFF2-40B4-BE49-F238E27FC236}">
              <a16:creationId xmlns:a16="http://schemas.microsoft.com/office/drawing/2014/main" id="{0670BAB7-6A6F-4978-9B13-CA7AAB30C0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5" name="Line 1">
          <a:extLst>
            <a:ext uri="{FF2B5EF4-FFF2-40B4-BE49-F238E27FC236}">
              <a16:creationId xmlns:a16="http://schemas.microsoft.com/office/drawing/2014/main" id="{6835B737-6B99-411F-927F-43679DCBB9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6" name="Line 1">
          <a:extLst>
            <a:ext uri="{FF2B5EF4-FFF2-40B4-BE49-F238E27FC236}">
              <a16:creationId xmlns:a16="http://schemas.microsoft.com/office/drawing/2014/main" id="{9DDC66B2-708F-473B-A1A8-E7AFE7DEB4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7" name="Line 1">
          <a:extLst>
            <a:ext uri="{FF2B5EF4-FFF2-40B4-BE49-F238E27FC236}">
              <a16:creationId xmlns:a16="http://schemas.microsoft.com/office/drawing/2014/main" id="{D1109219-A93D-49E7-B749-518FAB7851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8" name="Line 1">
          <a:extLst>
            <a:ext uri="{FF2B5EF4-FFF2-40B4-BE49-F238E27FC236}">
              <a16:creationId xmlns:a16="http://schemas.microsoft.com/office/drawing/2014/main" id="{FCB0F289-479B-4616-B244-DAD4564D79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9" name="Line 1">
          <a:extLst>
            <a:ext uri="{FF2B5EF4-FFF2-40B4-BE49-F238E27FC236}">
              <a16:creationId xmlns:a16="http://schemas.microsoft.com/office/drawing/2014/main" id="{89B77B87-9A03-469A-B8E0-964739039A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0" name="Line 1">
          <a:extLst>
            <a:ext uri="{FF2B5EF4-FFF2-40B4-BE49-F238E27FC236}">
              <a16:creationId xmlns:a16="http://schemas.microsoft.com/office/drawing/2014/main" id="{20B7C4BE-A0B2-4CE2-A5C3-13C7E1DB3E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1" name="Line 1">
          <a:extLst>
            <a:ext uri="{FF2B5EF4-FFF2-40B4-BE49-F238E27FC236}">
              <a16:creationId xmlns:a16="http://schemas.microsoft.com/office/drawing/2014/main" id="{EEC6820D-3184-4638-9BD7-E46CCB236A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2" name="Line 1">
          <a:extLst>
            <a:ext uri="{FF2B5EF4-FFF2-40B4-BE49-F238E27FC236}">
              <a16:creationId xmlns:a16="http://schemas.microsoft.com/office/drawing/2014/main" id="{BFE0BB82-12A1-49F4-B8AD-FC4480055F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3" name="Line 1">
          <a:extLst>
            <a:ext uri="{FF2B5EF4-FFF2-40B4-BE49-F238E27FC236}">
              <a16:creationId xmlns:a16="http://schemas.microsoft.com/office/drawing/2014/main" id="{46EF09EB-041E-4BE7-92BC-57B7ADD016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4" name="Line 1">
          <a:extLst>
            <a:ext uri="{FF2B5EF4-FFF2-40B4-BE49-F238E27FC236}">
              <a16:creationId xmlns:a16="http://schemas.microsoft.com/office/drawing/2014/main" id="{6739F8AF-199F-470C-AC2C-284C1E656B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5" name="Line 1">
          <a:extLst>
            <a:ext uri="{FF2B5EF4-FFF2-40B4-BE49-F238E27FC236}">
              <a16:creationId xmlns:a16="http://schemas.microsoft.com/office/drawing/2014/main" id="{B96FBE0E-FDB2-4C47-AFBE-C95C2BE6D1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6" name="Line 1">
          <a:extLst>
            <a:ext uri="{FF2B5EF4-FFF2-40B4-BE49-F238E27FC236}">
              <a16:creationId xmlns:a16="http://schemas.microsoft.com/office/drawing/2014/main" id="{5E8BDC87-6B29-4095-B2DD-36A93047CB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7" name="Line 1">
          <a:extLst>
            <a:ext uri="{FF2B5EF4-FFF2-40B4-BE49-F238E27FC236}">
              <a16:creationId xmlns:a16="http://schemas.microsoft.com/office/drawing/2014/main" id="{14C43334-EA43-420E-8086-D849B946F9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8" name="Line 1">
          <a:extLst>
            <a:ext uri="{FF2B5EF4-FFF2-40B4-BE49-F238E27FC236}">
              <a16:creationId xmlns:a16="http://schemas.microsoft.com/office/drawing/2014/main" id="{9FB1D52F-75EC-4896-88C3-AAA935B793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9" name="Line 1">
          <a:extLst>
            <a:ext uri="{FF2B5EF4-FFF2-40B4-BE49-F238E27FC236}">
              <a16:creationId xmlns:a16="http://schemas.microsoft.com/office/drawing/2014/main" id="{D79A9D61-DC3D-41FB-B42F-C1296E8B29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0" name="Line 1">
          <a:extLst>
            <a:ext uri="{FF2B5EF4-FFF2-40B4-BE49-F238E27FC236}">
              <a16:creationId xmlns:a16="http://schemas.microsoft.com/office/drawing/2014/main" id="{AB9D535E-3C59-4E8E-AADF-27D840E7C4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1" name="Line 1">
          <a:extLst>
            <a:ext uri="{FF2B5EF4-FFF2-40B4-BE49-F238E27FC236}">
              <a16:creationId xmlns:a16="http://schemas.microsoft.com/office/drawing/2014/main" id="{B8D3D400-FAD9-444B-9BAD-897CF6DF37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2" name="Line 1">
          <a:extLst>
            <a:ext uri="{FF2B5EF4-FFF2-40B4-BE49-F238E27FC236}">
              <a16:creationId xmlns:a16="http://schemas.microsoft.com/office/drawing/2014/main" id="{34E83C08-611E-48C2-8951-663E2951D8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3" name="Line 1">
          <a:extLst>
            <a:ext uri="{FF2B5EF4-FFF2-40B4-BE49-F238E27FC236}">
              <a16:creationId xmlns:a16="http://schemas.microsoft.com/office/drawing/2014/main" id="{F273AD25-7C84-4661-9434-E2F3B51C01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4" name="Line 1">
          <a:extLst>
            <a:ext uri="{FF2B5EF4-FFF2-40B4-BE49-F238E27FC236}">
              <a16:creationId xmlns:a16="http://schemas.microsoft.com/office/drawing/2014/main" id="{B3421F3D-0D58-40E6-8D40-CE5BABF09E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5" name="Line 1">
          <a:extLst>
            <a:ext uri="{FF2B5EF4-FFF2-40B4-BE49-F238E27FC236}">
              <a16:creationId xmlns:a16="http://schemas.microsoft.com/office/drawing/2014/main" id="{8AEBBC4C-8A4B-4B79-BAD9-3E5A337480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6" name="Line 1">
          <a:extLst>
            <a:ext uri="{FF2B5EF4-FFF2-40B4-BE49-F238E27FC236}">
              <a16:creationId xmlns:a16="http://schemas.microsoft.com/office/drawing/2014/main" id="{C941EC97-57CD-42AF-BF79-4FD81F8A00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7" name="Line 1">
          <a:extLst>
            <a:ext uri="{FF2B5EF4-FFF2-40B4-BE49-F238E27FC236}">
              <a16:creationId xmlns:a16="http://schemas.microsoft.com/office/drawing/2014/main" id="{804601C3-1A95-4DA8-B33C-9AED237F78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8" name="Line 1">
          <a:extLst>
            <a:ext uri="{FF2B5EF4-FFF2-40B4-BE49-F238E27FC236}">
              <a16:creationId xmlns:a16="http://schemas.microsoft.com/office/drawing/2014/main" id="{C005A332-8560-4469-B254-089DDDB90C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9" name="Line 1">
          <a:extLst>
            <a:ext uri="{FF2B5EF4-FFF2-40B4-BE49-F238E27FC236}">
              <a16:creationId xmlns:a16="http://schemas.microsoft.com/office/drawing/2014/main" id="{19432CBB-3D1E-4BC2-A0A0-BB2300ECED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30" name="Line 1">
          <a:extLst>
            <a:ext uri="{FF2B5EF4-FFF2-40B4-BE49-F238E27FC236}">
              <a16:creationId xmlns:a16="http://schemas.microsoft.com/office/drawing/2014/main" id="{B2D8CFB3-55C4-4779-8B47-F5FCBF9189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31" name="Line 1">
          <a:extLst>
            <a:ext uri="{FF2B5EF4-FFF2-40B4-BE49-F238E27FC236}">
              <a16:creationId xmlns:a16="http://schemas.microsoft.com/office/drawing/2014/main" id="{DD704018-1D4A-4B5F-A2D2-2B593DE4D5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2" name="Line 1">
          <a:extLst>
            <a:ext uri="{FF2B5EF4-FFF2-40B4-BE49-F238E27FC236}">
              <a16:creationId xmlns:a16="http://schemas.microsoft.com/office/drawing/2014/main" id="{7E309C6F-59F4-4C90-A0F0-7328A398F9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3" name="Line 1">
          <a:extLst>
            <a:ext uri="{FF2B5EF4-FFF2-40B4-BE49-F238E27FC236}">
              <a16:creationId xmlns:a16="http://schemas.microsoft.com/office/drawing/2014/main" id="{FACE1AFD-6A9F-461D-A183-1E54C0189F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4" name="Line 1">
          <a:extLst>
            <a:ext uri="{FF2B5EF4-FFF2-40B4-BE49-F238E27FC236}">
              <a16:creationId xmlns:a16="http://schemas.microsoft.com/office/drawing/2014/main" id="{8BA76734-669F-4E9C-82D4-CD403E82B6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5" name="Line 1">
          <a:extLst>
            <a:ext uri="{FF2B5EF4-FFF2-40B4-BE49-F238E27FC236}">
              <a16:creationId xmlns:a16="http://schemas.microsoft.com/office/drawing/2014/main" id="{D62044A0-0117-4AD0-83CC-B9997ABDA6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6" name="Line 1">
          <a:extLst>
            <a:ext uri="{FF2B5EF4-FFF2-40B4-BE49-F238E27FC236}">
              <a16:creationId xmlns:a16="http://schemas.microsoft.com/office/drawing/2014/main" id="{35CA45D0-E872-4561-9EE2-C54459EAB6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7" name="Line 1">
          <a:extLst>
            <a:ext uri="{FF2B5EF4-FFF2-40B4-BE49-F238E27FC236}">
              <a16:creationId xmlns:a16="http://schemas.microsoft.com/office/drawing/2014/main" id="{918102D2-D47D-45F8-BBD7-FD6A6F4144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8" name="Line 1">
          <a:extLst>
            <a:ext uri="{FF2B5EF4-FFF2-40B4-BE49-F238E27FC236}">
              <a16:creationId xmlns:a16="http://schemas.microsoft.com/office/drawing/2014/main" id="{05490767-93C9-4EE4-A679-C783299A7A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9" name="Line 1">
          <a:extLst>
            <a:ext uri="{FF2B5EF4-FFF2-40B4-BE49-F238E27FC236}">
              <a16:creationId xmlns:a16="http://schemas.microsoft.com/office/drawing/2014/main" id="{5F30E819-6DB1-4001-85A6-840FFCC9E5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0" name="Line 1">
          <a:extLst>
            <a:ext uri="{FF2B5EF4-FFF2-40B4-BE49-F238E27FC236}">
              <a16:creationId xmlns:a16="http://schemas.microsoft.com/office/drawing/2014/main" id="{8CC1BBA6-F3A9-41C1-981A-2FF1D01D94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1" name="Line 1">
          <a:extLst>
            <a:ext uri="{FF2B5EF4-FFF2-40B4-BE49-F238E27FC236}">
              <a16:creationId xmlns:a16="http://schemas.microsoft.com/office/drawing/2014/main" id="{F7666781-969E-452E-8250-E86A083657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2" name="Line 1">
          <a:extLst>
            <a:ext uri="{FF2B5EF4-FFF2-40B4-BE49-F238E27FC236}">
              <a16:creationId xmlns:a16="http://schemas.microsoft.com/office/drawing/2014/main" id="{97F3BA45-CB67-4688-818B-7F97372FC7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3" name="Line 1">
          <a:extLst>
            <a:ext uri="{FF2B5EF4-FFF2-40B4-BE49-F238E27FC236}">
              <a16:creationId xmlns:a16="http://schemas.microsoft.com/office/drawing/2014/main" id="{F462C3EB-FE4E-4A95-98A3-D5E48E4324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4" name="Line 1">
          <a:extLst>
            <a:ext uri="{FF2B5EF4-FFF2-40B4-BE49-F238E27FC236}">
              <a16:creationId xmlns:a16="http://schemas.microsoft.com/office/drawing/2014/main" id="{86D1EFBD-D6EB-4817-9503-498C0B38DC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5" name="Line 1">
          <a:extLst>
            <a:ext uri="{FF2B5EF4-FFF2-40B4-BE49-F238E27FC236}">
              <a16:creationId xmlns:a16="http://schemas.microsoft.com/office/drawing/2014/main" id="{3374FBB5-9A14-40A8-A7F9-34465D7390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6" name="Line 1">
          <a:extLst>
            <a:ext uri="{FF2B5EF4-FFF2-40B4-BE49-F238E27FC236}">
              <a16:creationId xmlns:a16="http://schemas.microsoft.com/office/drawing/2014/main" id="{799E19C5-CDAB-456F-8626-DF44F29231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7" name="Line 1">
          <a:extLst>
            <a:ext uri="{FF2B5EF4-FFF2-40B4-BE49-F238E27FC236}">
              <a16:creationId xmlns:a16="http://schemas.microsoft.com/office/drawing/2014/main" id="{201622E2-EF41-4187-AD09-0F5CCA2999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8" name="Line 1">
          <a:extLst>
            <a:ext uri="{FF2B5EF4-FFF2-40B4-BE49-F238E27FC236}">
              <a16:creationId xmlns:a16="http://schemas.microsoft.com/office/drawing/2014/main" id="{CE227E20-7E48-43A5-BD21-42768177B9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9" name="Line 1">
          <a:extLst>
            <a:ext uri="{FF2B5EF4-FFF2-40B4-BE49-F238E27FC236}">
              <a16:creationId xmlns:a16="http://schemas.microsoft.com/office/drawing/2014/main" id="{3315C636-6A22-4D12-9E2E-D735359F4E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0" name="Line 1">
          <a:extLst>
            <a:ext uri="{FF2B5EF4-FFF2-40B4-BE49-F238E27FC236}">
              <a16:creationId xmlns:a16="http://schemas.microsoft.com/office/drawing/2014/main" id="{A708A123-9D37-4E20-BA6A-2E73D8C729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1" name="Line 1">
          <a:extLst>
            <a:ext uri="{FF2B5EF4-FFF2-40B4-BE49-F238E27FC236}">
              <a16:creationId xmlns:a16="http://schemas.microsoft.com/office/drawing/2014/main" id="{AB065A89-1C2D-4B73-BDDB-EDDDA036EC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2" name="Line 1">
          <a:extLst>
            <a:ext uri="{FF2B5EF4-FFF2-40B4-BE49-F238E27FC236}">
              <a16:creationId xmlns:a16="http://schemas.microsoft.com/office/drawing/2014/main" id="{4999FEFD-0BE7-448F-BC18-4A548A3996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3" name="Line 1">
          <a:extLst>
            <a:ext uri="{FF2B5EF4-FFF2-40B4-BE49-F238E27FC236}">
              <a16:creationId xmlns:a16="http://schemas.microsoft.com/office/drawing/2014/main" id="{63CB8E27-95B2-4077-833B-3C66517753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4" name="Line 1">
          <a:extLst>
            <a:ext uri="{FF2B5EF4-FFF2-40B4-BE49-F238E27FC236}">
              <a16:creationId xmlns:a16="http://schemas.microsoft.com/office/drawing/2014/main" id="{B4CF3AEF-EE9D-46D1-9E3C-E72BBD9806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5" name="Line 1">
          <a:extLst>
            <a:ext uri="{FF2B5EF4-FFF2-40B4-BE49-F238E27FC236}">
              <a16:creationId xmlns:a16="http://schemas.microsoft.com/office/drawing/2014/main" id="{B8BE179C-0747-4493-AD27-2FF8E0F09F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6" name="Line 1">
          <a:extLst>
            <a:ext uri="{FF2B5EF4-FFF2-40B4-BE49-F238E27FC236}">
              <a16:creationId xmlns:a16="http://schemas.microsoft.com/office/drawing/2014/main" id="{8431B723-E5EB-4966-AD29-ED2F944360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7" name="Line 1">
          <a:extLst>
            <a:ext uri="{FF2B5EF4-FFF2-40B4-BE49-F238E27FC236}">
              <a16:creationId xmlns:a16="http://schemas.microsoft.com/office/drawing/2014/main" id="{EB93E0CD-DF96-4315-AA89-0C784B8967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8" name="Line 1">
          <a:extLst>
            <a:ext uri="{FF2B5EF4-FFF2-40B4-BE49-F238E27FC236}">
              <a16:creationId xmlns:a16="http://schemas.microsoft.com/office/drawing/2014/main" id="{FDE69E69-20DC-457F-8525-22121C562E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9" name="Line 1">
          <a:extLst>
            <a:ext uri="{FF2B5EF4-FFF2-40B4-BE49-F238E27FC236}">
              <a16:creationId xmlns:a16="http://schemas.microsoft.com/office/drawing/2014/main" id="{976DD40F-0191-46A7-BA52-D4A57E7E44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60" name="Line 1">
          <a:extLst>
            <a:ext uri="{FF2B5EF4-FFF2-40B4-BE49-F238E27FC236}">
              <a16:creationId xmlns:a16="http://schemas.microsoft.com/office/drawing/2014/main" id="{6B7487EF-4C59-484D-BD51-B454085323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61" name="Line 1">
          <a:extLst>
            <a:ext uri="{FF2B5EF4-FFF2-40B4-BE49-F238E27FC236}">
              <a16:creationId xmlns:a16="http://schemas.microsoft.com/office/drawing/2014/main" id="{DDF9589C-0BF1-4374-B701-2806B2D5C6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2" name="Line 1">
          <a:extLst>
            <a:ext uri="{FF2B5EF4-FFF2-40B4-BE49-F238E27FC236}">
              <a16:creationId xmlns:a16="http://schemas.microsoft.com/office/drawing/2014/main" id="{F6559532-99A1-4C50-9999-724F3CF833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3" name="Line 1">
          <a:extLst>
            <a:ext uri="{FF2B5EF4-FFF2-40B4-BE49-F238E27FC236}">
              <a16:creationId xmlns:a16="http://schemas.microsoft.com/office/drawing/2014/main" id="{33318E98-E021-432E-9565-209A9B8638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4" name="Line 1">
          <a:extLst>
            <a:ext uri="{FF2B5EF4-FFF2-40B4-BE49-F238E27FC236}">
              <a16:creationId xmlns:a16="http://schemas.microsoft.com/office/drawing/2014/main" id="{9E8C8155-3F2B-45EF-974A-4E1C20590B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5" name="Line 1">
          <a:extLst>
            <a:ext uri="{FF2B5EF4-FFF2-40B4-BE49-F238E27FC236}">
              <a16:creationId xmlns:a16="http://schemas.microsoft.com/office/drawing/2014/main" id="{F60CEE89-9145-4D7E-AB68-097E3B2984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6" name="Line 1">
          <a:extLst>
            <a:ext uri="{FF2B5EF4-FFF2-40B4-BE49-F238E27FC236}">
              <a16:creationId xmlns:a16="http://schemas.microsoft.com/office/drawing/2014/main" id="{D3F861D3-A533-4AEC-9A51-6B226698A2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7" name="Line 1">
          <a:extLst>
            <a:ext uri="{FF2B5EF4-FFF2-40B4-BE49-F238E27FC236}">
              <a16:creationId xmlns:a16="http://schemas.microsoft.com/office/drawing/2014/main" id="{8D9123D2-42FA-4779-BB8A-D7373F7BD8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8" name="Line 1">
          <a:extLst>
            <a:ext uri="{FF2B5EF4-FFF2-40B4-BE49-F238E27FC236}">
              <a16:creationId xmlns:a16="http://schemas.microsoft.com/office/drawing/2014/main" id="{0D10612E-BA7A-46F2-9863-EF710473F5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9" name="Line 1">
          <a:extLst>
            <a:ext uri="{FF2B5EF4-FFF2-40B4-BE49-F238E27FC236}">
              <a16:creationId xmlns:a16="http://schemas.microsoft.com/office/drawing/2014/main" id="{75E12231-6C5C-4141-929B-3936A55DEF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0" name="Line 1">
          <a:extLst>
            <a:ext uri="{FF2B5EF4-FFF2-40B4-BE49-F238E27FC236}">
              <a16:creationId xmlns:a16="http://schemas.microsoft.com/office/drawing/2014/main" id="{1294576E-126B-4185-A4FD-4C54CE5F3D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1" name="Line 1">
          <a:extLst>
            <a:ext uri="{FF2B5EF4-FFF2-40B4-BE49-F238E27FC236}">
              <a16:creationId xmlns:a16="http://schemas.microsoft.com/office/drawing/2014/main" id="{F754ACDB-EF52-46AE-8C99-67123CC7A2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2" name="Line 1">
          <a:extLst>
            <a:ext uri="{FF2B5EF4-FFF2-40B4-BE49-F238E27FC236}">
              <a16:creationId xmlns:a16="http://schemas.microsoft.com/office/drawing/2014/main" id="{26EA42AB-BF64-46B0-84C0-AB68E6E6A8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3" name="Line 1">
          <a:extLst>
            <a:ext uri="{FF2B5EF4-FFF2-40B4-BE49-F238E27FC236}">
              <a16:creationId xmlns:a16="http://schemas.microsoft.com/office/drawing/2014/main" id="{D49A579F-8E74-4A85-8860-15749CE22F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4" name="Line 1">
          <a:extLst>
            <a:ext uri="{FF2B5EF4-FFF2-40B4-BE49-F238E27FC236}">
              <a16:creationId xmlns:a16="http://schemas.microsoft.com/office/drawing/2014/main" id="{8F1475AA-C244-46E9-96FF-BF2158B87F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5" name="Line 1">
          <a:extLst>
            <a:ext uri="{FF2B5EF4-FFF2-40B4-BE49-F238E27FC236}">
              <a16:creationId xmlns:a16="http://schemas.microsoft.com/office/drawing/2014/main" id="{57702140-91E6-4754-A1AF-BDCA83AA62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6" name="Line 1">
          <a:extLst>
            <a:ext uri="{FF2B5EF4-FFF2-40B4-BE49-F238E27FC236}">
              <a16:creationId xmlns:a16="http://schemas.microsoft.com/office/drawing/2014/main" id="{5ED2099D-9ED0-4BE1-A5CA-3355C24F53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7" name="Line 1">
          <a:extLst>
            <a:ext uri="{FF2B5EF4-FFF2-40B4-BE49-F238E27FC236}">
              <a16:creationId xmlns:a16="http://schemas.microsoft.com/office/drawing/2014/main" id="{F95D574F-C48C-4582-8F75-375EC37F9E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8" name="Line 1">
          <a:extLst>
            <a:ext uri="{FF2B5EF4-FFF2-40B4-BE49-F238E27FC236}">
              <a16:creationId xmlns:a16="http://schemas.microsoft.com/office/drawing/2014/main" id="{F6ED278B-F497-4BC1-9B17-9B388520E7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9" name="Line 1">
          <a:extLst>
            <a:ext uri="{FF2B5EF4-FFF2-40B4-BE49-F238E27FC236}">
              <a16:creationId xmlns:a16="http://schemas.microsoft.com/office/drawing/2014/main" id="{6DF54268-D3BC-4505-B498-AFECE67B17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0" name="Line 1">
          <a:extLst>
            <a:ext uri="{FF2B5EF4-FFF2-40B4-BE49-F238E27FC236}">
              <a16:creationId xmlns:a16="http://schemas.microsoft.com/office/drawing/2014/main" id="{CBA1E278-0B4A-4541-AC7F-BED0C51D82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1" name="Line 1">
          <a:extLst>
            <a:ext uri="{FF2B5EF4-FFF2-40B4-BE49-F238E27FC236}">
              <a16:creationId xmlns:a16="http://schemas.microsoft.com/office/drawing/2014/main" id="{6CC3DCA8-186C-4FB6-9B09-96E99C01E2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2" name="Line 1">
          <a:extLst>
            <a:ext uri="{FF2B5EF4-FFF2-40B4-BE49-F238E27FC236}">
              <a16:creationId xmlns:a16="http://schemas.microsoft.com/office/drawing/2014/main" id="{FFD0C560-3CFB-4646-83EA-814E2CE407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3" name="Line 1">
          <a:extLst>
            <a:ext uri="{FF2B5EF4-FFF2-40B4-BE49-F238E27FC236}">
              <a16:creationId xmlns:a16="http://schemas.microsoft.com/office/drawing/2014/main" id="{2B29D355-0210-41C6-BC31-C20F9094C5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4" name="Line 1">
          <a:extLst>
            <a:ext uri="{FF2B5EF4-FFF2-40B4-BE49-F238E27FC236}">
              <a16:creationId xmlns:a16="http://schemas.microsoft.com/office/drawing/2014/main" id="{EB9F339C-DAFC-4263-84DB-D67AD6AF35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5" name="Line 1">
          <a:extLst>
            <a:ext uri="{FF2B5EF4-FFF2-40B4-BE49-F238E27FC236}">
              <a16:creationId xmlns:a16="http://schemas.microsoft.com/office/drawing/2014/main" id="{89BAA675-AEB9-46DA-B254-51812818BD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6" name="Line 1">
          <a:extLst>
            <a:ext uri="{FF2B5EF4-FFF2-40B4-BE49-F238E27FC236}">
              <a16:creationId xmlns:a16="http://schemas.microsoft.com/office/drawing/2014/main" id="{42931612-90DE-4B84-BC15-C7EA91D063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7" name="Line 1">
          <a:extLst>
            <a:ext uri="{FF2B5EF4-FFF2-40B4-BE49-F238E27FC236}">
              <a16:creationId xmlns:a16="http://schemas.microsoft.com/office/drawing/2014/main" id="{C8AD5694-1401-477D-90B5-EB4410DD3C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8" name="Line 1">
          <a:extLst>
            <a:ext uri="{FF2B5EF4-FFF2-40B4-BE49-F238E27FC236}">
              <a16:creationId xmlns:a16="http://schemas.microsoft.com/office/drawing/2014/main" id="{BD94A318-137E-47D3-808A-70EA6C6F22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9" name="Line 1">
          <a:extLst>
            <a:ext uri="{FF2B5EF4-FFF2-40B4-BE49-F238E27FC236}">
              <a16:creationId xmlns:a16="http://schemas.microsoft.com/office/drawing/2014/main" id="{20A2A824-5E20-4AB1-89EB-6D2027F8D1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90" name="Line 1">
          <a:extLst>
            <a:ext uri="{FF2B5EF4-FFF2-40B4-BE49-F238E27FC236}">
              <a16:creationId xmlns:a16="http://schemas.microsoft.com/office/drawing/2014/main" id="{E2E4C73E-396A-49C2-83D0-1AFD181B4B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91" name="Line 1">
          <a:extLst>
            <a:ext uri="{FF2B5EF4-FFF2-40B4-BE49-F238E27FC236}">
              <a16:creationId xmlns:a16="http://schemas.microsoft.com/office/drawing/2014/main" id="{EA04AED9-0C8B-42E9-A046-043931D4ED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2" name="Line 1">
          <a:extLst>
            <a:ext uri="{FF2B5EF4-FFF2-40B4-BE49-F238E27FC236}">
              <a16:creationId xmlns:a16="http://schemas.microsoft.com/office/drawing/2014/main" id="{81DFAAFB-8412-4217-B031-DC42726F37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3" name="Line 1">
          <a:extLst>
            <a:ext uri="{FF2B5EF4-FFF2-40B4-BE49-F238E27FC236}">
              <a16:creationId xmlns:a16="http://schemas.microsoft.com/office/drawing/2014/main" id="{68CD0D07-607F-45E0-AA97-439CD52E60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4" name="Line 1">
          <a:extLst>
            <a:ext uri="{FF2B5EF4-FFF2-40B4-BE49-F238E27FC236}">
              <a16:creationId xmlns:a16="http://schemas.microsoft.com/office/drawing/2014/main" id="{F0B9BD18-701F-4D7F-B2B3-3525E6BA70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5" name="Line 1">
          <a:extLst>
            <a:ext uri="{FF2B5EF4-FFF2-40B4-BE49-F238E27FC236}">
              <a16:creationId xmlns:a16="http://schemas.microsoft.com/office/drawing/2014/main" id="{1E06858E-1A10-4B00-8494-3586FBA348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6" name="Line 1">
          <a:extLst>
            <a:ext uri="{FF2B5EF4-FFF2-40B4-BE49-F238E27FC236}">
              <a16:creationId xmlns:a16="http://schemas.microsoft.com/office/drawing/2014/main" id="{EDDE5A66-808F-4915-9C78-69048C5C40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7" name="Line 1">
          <a:extLst>
            <a:ext uri="{FF2B5EF4-FFF2-40B4-BE49-F238E27FC236}">
              <a16:creationId xmlns:a16="http://schemas.microsoft.com/office/drawing/2014/main" id="{5F06A37C-8F29-4261-8B4C-8FAF1EA06B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8" name="Line 1">
          <a:extLst>
            <a:ext uri="{FF2B5EF4-FFF2-40B4-BE49-F238E27FC236}">
              <a16:creationId xmlns:a16="http://schemas.microsoft.com/office/drawing/2014/main" id="{41A04119-804D-4FF7-8C44-B9EB7CE83D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9" name="Line 1">
          <a:extLst>
            <a:ext uri="{FF2B5EF4-FFF2-40B4-BE49-F238E27FC236}">
              <a16:creationId xmlns:a16="http://schemas.microsoft.com/office/drawing/2014/main" id="{A70504BF-AF19-4198-9FA6-6C245A4571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0" name="Line 1">
          <a:extLst>
            <a:ext uri="{FF2B5EF4-FFF2-40B4-BE49-F238E27FC236}">
              <a16:creationId xmlns:a16="http://schemas.microsoft.com/office/drawing/2014/main" id="{2E23A660-C198-453A-955E-13AD4ABDC0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1" name="Line 1">
          <a:extLst>
            <a:ext uri="{FF2B5EF4-FFF2-40B4-BE49-F238E27FC236}">
              <a16:creationId xmlns:a16="http://schemas.microsoft.com/office/drawing/2014/main" id="{84FEE757-A670-4EA8-AA9C-981A748F79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2" name="Line 1">
          <a:extLst>
            <a:ext uri="{FF2B5EF4-FFF2-40B4-BE49-F238E27FC236}">
              <a16:creationId xmlns:a16="http://schemas.microsoft.com/office/drawing/2014/main" id="{C35AE249-202F-4A80-A3EB-5B62E0679E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3" name="Line 1">
          <a:extLst>
            <a:ext uri="{FF2B5EF4-FFF2-40B4-BE49-F238E27FC236}">
              <a16:creationId xmlns:a16="http://schemas.microsoft.com/office/drawing/2014/main" id="{91B5CD8C-7948-4344-82AB-78A7E85517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4" name="Line 1">
          <a:extLst>
            <a:ext uri="{FF2B5EF4-FFF2-40B4-BE49-F238E27FC236}">
              <a16:creationId xmlns:a16="http://schemas.microsoft.com/office/drawing/2014/main" id="{B03C93A9-379C-4004-BB89-73A77DE5BD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5" name="Line 1">
          <a:extLst>
            <a:ext uri="{FF2B5EF4-FFF2-40B4-BE49-F238E27FC236}">
              <a16:creationId xmlns:a16="http://schemas.microsoft.com/office/drawing/2014/main" id="{6DC7E841-EDE8-412A-A69C-EDBCF398B1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6" name="Line 1">
          <a:extLst>
            <a:ext uri="{FF2B5EF4-FFF2-40B4-BE49-F238E27FC236}">
              <a16:creationId xmlns:a16="http://schemas.microsoft.com/office/drawing/2014/main" id="{AF33F35C-0155-4248-8435-1D2A6C72E5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7" name="Line 1">
          <a:extLst>
            <a:ext uri="{FF2B5EF4-FFF2-40B4-BE49-F238E27FC236}">
              <a16:creationId xmlns:a16="http://schemas.microsoft.com/office/drawing/2014/main" id="{FD503F8A-ADDB-4434-A4FD-6FD10874D1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8" name="Line 1">
          <a:extLst>
            <a:ext uri="{FF2B5EF4-FFF2-40B4-BE49-F238E27FC236}">
              <a16:creationId xmlns:a16="http://schemas.microsoft.com/office/drawing/2014/main" id="{A8787FFF-DB29-40C7-BBFF-36669F5CE3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9" name="Line 1">
          <a:extLst>
            <a:ext uri="{FF2B5EF4-FFF2-40B4-BE49-F238E27FC236}">
              <a16:creationId xmlns:a16="http://schemas.microsoft.com/office/drawing/2014/main" id="{6C1912AF-BE85-4584-851F-161E737E91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0" name="Line 1">
          <a:extLst>
            <a:ext uri="{FF2B5EF4-FFF2-40B4-BE49-F238E27FC236}">
              <a16:creationId xmlns:a16="http://schemas.microsoft.com/office/drawing/2014/main" id="{438609AD-AFB7-4F5A-B01E-8861C796B0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1" name="Line 1">
          <a:extLst>
            <a:ext uri="{FF2B5EF4-FFF2-40B4-BE49-F238E27FC236}">
              <a16:creationId xmlns:a16="http://schemas.microsoft.com/office/drawing/2014/main" id="{883059EB-E40A-4F6B-A795-B9C8AF0CB7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2" name="Line 1">
          <a:extLst>
            <a:ext uri="{FF2B5EF4-FFF2-40B4-BE49-F238E27FC236}">
              <a16:creationId xmlns:a16="http://schemas.microsoft.com/office/drawing/2014/main" id="{A4E57265-B958-4A87-ADF4-D096EEB43F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3" name="Line 1">
          <a:extLst>
            <a:ext uri="{FF2B5EF4-FFF2-40B4-BE49-F238E27FC236}">
              <a16:creationId xmlns:a16="http://schemas.microsoft.com/office/drawing/2014/main" id="{0439EB6F-BB18-4EA3-9D78-C1A302F220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4" name="Line 1">
          <a:extLst>
            <a:ext uri="{FF2B5EF4-FFF2-40B4-BE49-F238E27FC236}">
              <a16:creationId xmlns:a16="http://schemas.microsoft.com/office/drawing/2014/main" id="{E63E293C-588B-4A88-BCF2-8BABA21644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5" name="Line 1">
          <a:extLst>
            <a:ext uri="{FF2B5EF4-FFF2-40B4-BE49-F238E27FC236}">
              <a16:creationId xmlns:a16="http://schemas.microsoft.com/office/drawing/2014/main" id="{B59F7755-3119-4D37-81F5-9BBD1C3879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6" name="Line 1">
          <a:extLst>
            <a:ext uri="{FF2B5EF4-FFF2-40B4-BE49-F238E27FC236}">
              <a16:creationId xmlns:a16="http://schemas.microsoft.com/office/drawing/2014/main" id="{8D593125-8828-487C-87AA-DDEDF5E043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7" name="Line 1">
          <a:extLst>
            <a:ext uri="{FF2B5EF4-FFF2-40B4-BE49-F238E27FC236}">
              <a16:creationId xmlns:a16="http://schemas.microsoft.com/office/drawing/2014/main" id="{72AF27C5-C62D-4ACC-BD12-A8CD760C07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8" name="Line 1">
          <a:extLst>
            <a:ext uri="{FF2B5EF4-FFF2-40B4-BE49-F238E27FC236}">
              <a16:creationId xmlns:a16="http://schemas.microsoft.com/office/drawing/2014/main" id="{568C7719-613B-4F74-B45A-0D3CE87E0C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9" name="Line 1">
          <a:extLst>
            <a:ext uri="{FF2B5EF4-FFF2-40B4-BE49-F238E27FC236}">
              <a16:creationId xmlns:a16="http://schemas.microsoft.com/office/drawing/2014/main" id="{3944B5AC-233F-4BE0-AE3A-D418204ADB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20" name="Line 1">
          <a:extLst>
            <a:ext uri="{FF2B5EF4-FFF2-40B4-BE49-F238E27FC236}">
              <a16:creationId xmlns:a16="http://schemas.microsoft.com/office/drawing/2014/main" id="{E2170E43-E777-4C2B-B88D-BB477917E6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21" name="Line 1">
          <a:extLst>
            <a:ext uri="{FF2B5EF4-FFF2-40B4-BE49-F238E27FC236}">
              <a16:creationId xmlns:a16="http://schemas.microsoft.com/office/drawing/2014/main" id="{900A3FC5-2AD1-4EF6-95DE-BF37B9D522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2" name="Line 1">
          <a:extLst>
            <a:ext uri="{FF2B5EF4-FFF2-40B4-BE49-F238E27FC236}">
              <a16:creationId xmlns:a16="http://schemas.microsoft.com/office/drawing/2014/main" id="{5491FBAA-DCBD-4351-A22B-5C7D3F119E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3" name="Line 1">
          <a:extLst>
            <a:ext uri="{FF2B5EF4-FFF2-40B4-BE49-F238E27FC236}">
              <a16:creationId xmlns:a16="http://schemas.microsoft.com/office/drawing/2014/main" id="{DE9AF93E-0A92-43D4-85A6-882C0F37BB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4" name="Line 1">
          <a:extLst>
            <a:ext uri="{FF2B5EF4-FFF2-40B4-BE49-F238E27FC236}">
              <a16:creationId xmlns:a16="http://schemas.microsoft.com/office/drawing/2014/main" id="{211437B3-39AF-4F6D-893B-FB1CB3FB22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5" name="Line 1">
          <a:extLst>
            <a:ext uri="{FF2B5EF4-FFF2-40B4-BE49-F238E27FC236}">
              <a16:creationId xmlns:a16="http://schemas.microsoft.com/office/drawing/2014/main" id="{72E707B2-CE59-4085-8F8C-54B6CB27AB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6" name="Line 1">
          <a:extLst>
            <a:ext uri="{FF2B5EF4-FFF2-40B4-BE49-F238E27FC236}">
              <a16:creationId xmlns:a16="http://schemas.microsoft.com/office/drawing/2014/main" id="{5B8C7E9C-9692-4F1F-9EC6-67DDE550A8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7" name="Line 1">
          <a:extLst>
            <a:ext uri="{FF2B5EF4-FFF2-40B4-BE49-F238E27FC236}">
              <a16:creationId xmlns:a16="http://schemas.microsoft.com/office/drawing/2014/main" id="{6FBBEF29-0F6C-4476-A890-A7CA3C26D5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8" name="Line 1">
          <a:extLst>
            <a:ext uri="{FF2B5EF4-FFF2-40B4-BE49-F238E27FC236}">
              <a16:creationId xmlns:a16="http://schemas.microsoft.com/office/drawing/2014/main" id="{658D37F2-15CF-499A-A09D-87E95F7948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9" name="Line 1">
          <a:extLst>
            <a:ext uri="{FF2B5EF4-FFF2-40B4-BE49-F238E27FC236}">
              <a16:creationId xmlns:a16="http://schemas.microsoft.com/office/drawing/2014/main" id="{8A842365-A859-488C-9E49-4218C73A89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0" name="Line 1">
          <a:extLst>
            <a:ext uri="{FF2B5EF4-FFF2-40B4-BE49-F238E27FC236}">
              <a16:creationId xmlns:a16="http://schemas.microsoft.com/office/drawing/2014/main" id="{E380C7A8-CD24-4FCF-A47E-8DE33A195E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1" name="Line 1">
          <a:extLst>
            <a:ext uri="{FF2B5EF4-FFF2-40B4-BE49-F238E27FC236}">
              <a16:creationId xmlns:a16="http://schemas.microsoft.com/office/drawing/2014/main" id="{6AA8CD52-A57B-499F-9D01-EC9C1CA203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2" name="Line 1">
          <a:extLst>
            <a:ext uri="{FF2B5EF4-FFF2-40B4-BE49-F238E27FC236}">
              <a16:creationId xmlns:a16="http://schemas.microsoft.com/office/drawing/2014/main" id="{3137A97B-6F3F-4882-9AFD-36664C6693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3" name="Line 1">
          <a:extLst>
            <a:ext uri="{FF2B5EF4-FFF2-40B4-BE49-F238E27FC236}">
              <a16:creationId xmlns:a16="http://schemas.microsoft.com/office/drawing/2014/main" id="{C98B29C7-662C-46D6-8F1C-2CC3089D2F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4" name="Line 1">
          <a:extLst>
            <a:ext uri="{FF2B5EF4-FFF2-40B4-BE49-F238E27FC236}">
              <a16:creationId xmlns:a16="http://schemas.microsoft.com/office/drawing/2014/main" id="{ADCE2D12-6A74-42B4-873F-47B889A1A2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5" name="Line 1">
          <a:extLst>
            <a:ext uri="{FF2B5EF4-FFF2-40B4-BE49-F238E27FC236}">
              <a16:creationId xmlns:a16="http://schemas.microsoft.com/office/drawing/2014/main" id="{B521F265-D450-41F7-B4B0-FFFCD406C4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6" name="Line 1">
          <a:extLst>
            <a:ext uri="{FF2B5EF4-FFF2-40B4-BE49-F238E27FC236}">
              <a16:creationId xmlns:a16="http://schemas.microsoft.com/office/drawing/2014/main" id="{F772F5FD-AE4F-4E98-9E05-2BDD331FF4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7" name="Line 1">
          <a:extLst>
            <a:ext uri="{FF2B5EF4-FFF2-40B4-BE49-F238E27FC236}">
              <a16:creationId xmlns:a16="http://schemas.microsoft.com/office/drawing/2014/main" id="{1DF42731-BC80-42C0-907E-6FA22F2E87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8" name="Line 1">
          <a:extLst>
            <a:ext uri="{FF2B5EF4-FFF2-40B4-BE49-F238E27FC236}">
              <a16:creationId xmlns:a16="http://schemas.microsoft.com/office/drawing/2014/main" id="{D91BEE9D-CC90-4345-AF45-6C56036D1E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9" name="Line 1">
          <a:extLst>
            <a:ext uri="{FF2B5EF4-FFF2-40B4-BE49-F238E27FC236}">
              <a16:creationId xmlns:a16="http://schemas.microsoft.com/office/drawing/2014/main" id="{950FF789-F4AB-4775-935E-7B1A158F48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0" name="Line 1">
          <a:extLst>
            <a:ext uri="{FF2B5EF4-FFF2-40B4-BE49-F238E27FC236}">
              <a16:creationId xmlns:a16="http://schemas.microsoft.com/office/drawing/2014/main" id="{BA5B35EC-309D-4FAA-9550-0FF034BAFC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1" name="Line 1">
          <a:extLst>
            <a:ext uri="{FF2B5EF4-FFF2-40B4-BE49-F238E27FC236}">
              <a16:creationId xmlns:a16="http://schemas.microsoft.com/office/drawing/2014/main" id="{A43E917C-E054-45F5-A82C-F54A3B72B0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2" name="Line 1">
          <a:extLst>
            <a:ext uri="{FF2B5EF4-FFF2-40B4-BE49-F238E27FC236}">
              <a16:creationId xmlns:a16="http://schemas.microsoft.com/office/drawing/2014/main" id="{45F14318-4CD6-4257-AB80-6006246FB3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3" name="Line 1">
          <a:extLst>
            <a:ext uri="{FF2B5EF4-FFF2-40B4-BE49-F238E27FC236}">
              <a16:creationId xmlns:a16="http://schemas.microsoft.com/office/drawing/2014/main" id="{D2301CA5-0550-41BA-93DC-9F1EAD9825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4" name="Line 1">
          <a:extLst>
            <a:ext uri="{FF2B5EF4-FFF2-40B4-BE49-F238E27FC236}">
              <a16:creationId xmlns:a16="http://schemas.microsoft.com/office/drawing/2014/main" id="{1A595457-AD51-4C29-A266-B07FC2D854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5" name="Line 1">
          <a:extLst>
            <a:ext uri="{FF2B5EF4-FFF2-40B4-BE49-F238E27FC236}">
              <a16:creationId xmlns:a16="http://schemas.microsoft.com/office/drawing/2014/main" id="{80D72E01-F51F-44EE-ADCD-15CF116C9F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6" name="Line 1">
          <a:extLst>
            <a:ext uri="{FF2B5EF4-FFF2-40B4-BE49-F238E27FC236}">
              <a16:creationId xmlns:a16="http://schemas.microsoft.com/office/drawing/2014/main" id="{7C3204CA-4299-4CE3-A90A-7E265E753A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7" name="Line 1">
          <a:extLst>
            <a:ext uri="{FF2B5EF4-FFF2-40B4-BE49-F238E27FC236}">
              <a16:creationId xmlns:a16="http://schemas.microsoft.com/office/drawing/2014/main" id="{D309CF5D-5243-4D16-B598-CBCDEAD3F0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48" name="Line 1">
          <a:extLst>
            <a:ext uri="{FF2B5EF4-FFF2-40B4-BE49-F238E27FC236}">
              <a16:creationId xmlns:a16="http://schemas.microsoft.com/office/drawing/2014/main" id="{174DDF02-1A2D-4D1D-9B5C-BAA8BD5893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49" name="Line 1">
          <a:extLst>
            <a:ext uri="{FF2B5EF4-FFF2-40B4-BE49-F238E27FC236}">
              <a16:creationId xmlns:a16="http://schemas.microsoft.com/office/drawing/2014/main" id="{7772CFA7-E87A-4884-A347-E44D3CB780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50" name="Line 1">
          <a:extLst>
            <a:ext uri="{FF2B5EF4-FFF2-40B4-BE49-F238E27FC236}">
              <a16:creationId xmlns:a16="http://schemas.microsoft.com/office/drawing/2014/main" id="{108F9DAD-0053-43D8-8AB9-75714D624D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51" name="Line 1">
          <a:extLst>
            <a:ext uri="{FF2B5EF4-FFF2-40B4-BE49-F238E27FC236}">
              <a16:creationId xmlns:a16="http://schemas.microsoft.com/office/drawing/2014/main" id="{A62A9338-9CC2-4EF5-9844-CF851BD971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2" name="Line 1">
          <a:extLst>
            <a:ext uri="{FF2B5EF4-FFF2-40B4-BE49-F238E27FC236}">
              <a16:creationId xmlns:a16="http://schemas.microsoft.com/office/drawing/2014/main" id="{54532B81-8CA3-4AC5-8676-E716AB30439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3" name="Line 1">
          <a:extLst>
            <a:ext uri="{FF2B5EF4-FFF2-40B4-BE49-F238E27FC236}">
              <a16:creationId xmlns:a16="http://schemas.microsoft.com/office/drawing/2014/main" id="{BC6BD93C-51AB-4722-BED8-568336FFD8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4" name="Line 1">
          <a:extLst>
            <a:ext uri="{FF2B5EF4-FFF2-40B4-BE49-F238E27FC236}">
              <a16:creationId xmlns:a16="http://schemas.microsoft.com/office/drawing/2014/main" id="{795A76DE-41A0-4D8F-8EB9-55F5D172BB6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5" name="Line 1">
          <a:extLst>
            <a:ext uri="{FF2B5EF4-FFF2-40B4-BE49-F238E27FC236}">
              <a16:creationId xmlns:a16="http://schemas.microsoft.com/office/drawing/2014/main" id="{E4505180-6D52-41F5-A99E-F45F28088DD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6" name="Line 1">
          <a:extLst>
            <a:ext uri="{FF2B5EF4-FFF2-40B4-BE49-F238E27FC236}">
              <a16:creationId xmlns:a16="http://schemas.microsoft.com/office/drawing/2014/main" id="{A884C4C6-DCF3-4596-919C-6AABB010A13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7" name="Line 1">
          <a:extLst>
            <a:ext uri="{FF2B5EF4-FFF2-40B4-BE49-F238E27FC236}">
              <a16:creationId xmlns:a16="http://schemas.microsoft.com/office/drawing/2014/main" id="{37615FE4-09AB-4F3E-A141-EB475D1CD0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8" name="Line 1">
          <a:extLst>
            <a:ext uri="{FF2B5EF4-FFF2-40B4-BE49-F238E27FC236}">
              <a16:creationId xmlns:a16="http://schemas.microsoft.com/office/drawing/2014/main" id="{0A747D6E-F740-4E13-BEEC-0E9198D3ED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9" name="Line 1">
          <a:extLst>
            <a:ext uri="{FF2B5EF4-FFF2-40B4-BE49-F238E27FC236}">
              <a16:creationId xmlns:a16="http://schemas.microsoft.com/office/drawing/2014/main" id="{29C87C76-201C-400A-BA0E-55A9A41335F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0" name="Line 1">
          <a:extLst>
            <a:ext uri="{FF2B5EF4-FFF2-40B4-BE49-F238E27FC236}">
              <a16:creationId xmlns:a16="http://schemas.microsoft.com/office/drawing/2014/main" id="{EE793711-3B68-4B37-A17A-5B41A5BFBB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1" name="Line 1">
          <a:extLst>
            <a:ext uri="{FF2B5EF4-FFF2-40B4-BE49-F238E27FC236}">
              <a16:creationId xmlns:a16="http://schemas.microsoft.com/office/drawing/2014/main" id="{4A6CD347-C596-4A25-8F5A-849D871474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2" name="Line 1">
          <a:extLst>
            <a:ext uri="{FF2B5EF4-FFF2-40B4-BE49-F238E27FC236}">
              <a16:creationId xmlns:a16="http://schemas.microsoft.com/office/drawing/2014/main" id="{0F8254A3-2FF3-4B6D-BBA1-7723343905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3" name="Line 1">
          <a:extLst>
            <a:ext uri="{FF2B5EF4-FFF2-40B4-BE49-F238E27FC236}">
              <a16:creationId xmlns:a16="http://schemas.microsoft.com/office/drawing/2014/main" id="{996962C3-BD87-437B-B149-73A2D730F2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4" name="Line 1">
          <a:extLst>
            <a:ext uri="{FF2B5EF4-FFF2-40B4-BE49-F238E27FC236}">
              <a16:creationId xmlns:a16="http://schemas.microsoft.com/office/drawing/2014/main" id="{C45806C1-858A-40C4-B4B5-0E80982737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5" name="Line 1">
          <a:extLst>
            <a:ext uri="{FF2B5EF4-FFF2-40B4-BE49-F238E27FC236}">
              <a16:creationId xmlns:a16="http://schemas.microsoft.com/office/drawing/2014/main" id="{EFAEA7F1-3927-43BE-A8B8-7196939AE3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6" name="Line 1">
          <a:extLst>
            <a:ext uri="{FF2B5EF4-FFF2-40B4-BE49-F238E27FC236}">
              <a16:creationId xmlns:a16="http://schemas.microsoft.com/office/drawing/2014/main" id="{C2CDDF31-FE0A-47DE-B54F-4DEE5F9882E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7" name="Line 1">
          <a:extLst>
            <a:ext uri="{FF2B5EF4-FFF2-40B4-BE49-F238E27FC236}">
              <a16:creationId xmlns:a16="http://schemas.microsoft.com/office/drawing/2014/main" id="{D7DD3175-9524-42D4-AEAF-CB1CEDE4DF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8" name="Line 1">
          <a:extLst>
            <a:ext uri="{FF2B5EF4-FFF2-40B4-BE49-F238E27FC236}">
              <a16:creationId xmlns:a16="http://schemas.microsoft.com/office/drawing/2014/main" id="{D231AE36-CBC7-406B-86B0-31939BCE8E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9" name="Line 1">
          <a:extLst>
            <a:ext uri="{FF2B5EF4-FFF2-40B4-BE49-F238E27FC236}">
              <a16:creationId xmlns:a16="http://schemas.microsoft.com/office/drawing/2014/main" id="{42919C8F-B2FA-4BA0-B02D-7B076B0CE75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0" name="Line 1">
          <a:extLst>
            <a:ext uri="{FF2B5EF4-FFF2-40B4-BE49-F238E27FC236}">
              <a16:creationId xmlns:a16="http://schemas.microsoft.com/office/drawing/2014/main" id="{D899033A-3BAE-4934-90C1-2A4FE04BA9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1" name="Line 1">
          <a:extLst>
            <a:ext uri="{FF2B5EF4-FFF2-40B4-BE49-F238E27FC236}">
              <a16:creationId xmlns:a16="http://schemas.microsoft.com/office/drawing/2014/main" id="{583D24A3-28F2-4A08-9223-B1CBA02774B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2" name="Line 1">
          <a:extLst>
            <a:ext uri="{FF2B5EF4-FFF2-40B4-BE49-F238E27FC236}">
              <a16:creationId xmlns:a16="http://schemas.microsoft.com/office/drawing/2014/main" id="{185F80B4-7F94-4CE7-A2E3-62F3FDCBEF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3" name="Line 1">
          <a:extLst>
            <a:ext uri="{FF2B5EF4-FFF2-40B4-BE49-F238E27FC236}">
              <a16:creationId xmlns:a16="http://schemas.microsoft.com/office/drawing/2014/main" id="{D6C71F25-3075-4178-BCA8-ADDB7A8961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4" name="Line 1">
          <a:extLst>
            <a:ext uri="{FF2B5EF4-FFF2-40B4-BE49-F238E27FC236}">
              <a16:creationId xmlns:a16="http://schemas.microsoft.com/office/drawing/2014/main" id="{1AAEBD7C-491E-4AE2-9EAD-7C54913A44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5" name="Line 1">
          <a:extLst>
            <a:ext uri="{FF2B5EF4-FFF2-40B4-BE49-F238E27FC236}">
              <a16:creationId xmlns:a16="http://schemas.microsoft.com/office/drawing/2014/main" id="{D85B6279-F63E-4F1A-B6E9-23A2D09045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6" name="Line 1">
          <a:extLst>
            <a:ext uri="{FF2B5EF4-FFF2-40B4-BE49-F238E27FC236}">
              <a16:creationId xmlns:a16="http://schemas.microsoft.com/office/drawing/2014/main" id="{B1CB2D2D-452E-4439-9D34-973CE44FE4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7" name="Line 1">
          <a:extLst>
            <a:ext uri="{FF2B5EF4-FFF2-40B4-BE49-F238E27FC236}">
              <a16:creationId xmlns:a16="http://schemas.microsoft.com/office/drawing/2014/main" id="{AED7ED0E-45EE-4865-883B-441CA0AB94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8" name="Line 1">
          <a:extLst>
            <a:ext uri="{FF2B5EF4-FFF2-40B4-BE49-F238E27FC236}">
              <a16:creationId xmlns:a16="http://schemas.microsoft.com/office/drawing/2014/main" id="{A68C6081-FEA5-46FB-877C-6233EAD8E05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9" name="Line 1">
          <a:extLst>
            <a:ext uri="{FF2B5EF4-FFF2-40B4-BE49-F238E27FC236}">
              <a16:creationId xmlns:a16="http://schemas.microsoft.com/office/drawing/2014/main" id="{9E33953E-56F5-4B65-9BA3-A30D0B31A47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80" name="Line 1">
          <a:extLst>
            <a:ext uri="{FF2B5EF4-FFF2-40B4-BE49-F238E27FC236}">
              <a16:creationId xmlns:a16="http://schemas.microsoft.com/office/drawing/2014/main" id="{105C5274-E609-4526-9A7C-FB0B4E0AD6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81" name="Line 1">
          <a:extLst>
            <a:ext uri="{FF2B5EF4-FFF2-40B4-BE49-F238E27FC236}">
              <a16:creationId xmlns:a16="http://schemas.microsoft.com/office/drawing/2014/main" id="{CDE4A1F6-1C69-4D4D-99BD-A789A09B22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2" name="Line 1">
          <a:extLst>
            <a:ext uri="{FF2B5EF4-FFF2-40B4-BE49-F238E27FC236}">
              <a16:creationId xmlns:a16="http://schemas.microsoft.com/office/drawing/2014/main" id="{275E7060-7019-4F1F-A5D9-2C11ECC5C0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3" name="Line 1">
          <a:extLst>
            <a:ext uri="{FF2B5EF4-FFF2-40B4-BE49-F238E27FC236}">
              <a16:creationId xmlns:a16="http://schemas.microsoft.com/office/drawing/2014/main" id="{5D7151B1-4539-4CFC-937F-8B5F5D2CD5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4" name="Line 1">
          <a:extLst>
            <a:ext uri="{FF2B5EF4-FFF2-40B4-BE49-F238E27FC236}">
              <a16:creationId xmlns:a16="http://schemas.microsoft.com/office/drawing/2014/main" id="{CCD451F9-9FA3-4035-A62B-831B3A2499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5" name="Line 1">
          <a:extLst>
            <a:ext uri="{FF2B5EF4-FFF2-40B4-BE49-F238E27FC236}">
              <a16:creationId xmlns:a16="http://schemas.microsoft.com/office/drawing/2014/main" id="{73C49310-376F-4468-BB39-F9A9D9536D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6" name="Line 1">
          <a:extLst>
            <a:ext uri="{FF2B5EF4-FFF2-40B4-BE49-F238E27FC236}">
              <a16:creationId xmlns:a16="http://schemas.microsoft.com/office/drawing/2014/main" id="{84BE9E29-F5D0-4680-A43E-5EFD7D368C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7" name="Line 1">
          <a:extLst>
            <a:ext uri="{FF2B5EF4-FFF2-40B4-BE49-F238E27FC236}">
              <a16:creationId xmlns:a16="http://schemas.microsoft.com/office/drawing/2014/main" id="{7418DA9E-D890-47BC-A5CA-9F26299AD0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8" name="Line 1">
          <a:extLst>
            <a:ext uri="{FF2B5EF4-FFF2-40B4-BE49-F238E27FC236}">
              <a16:creationId xmlns:a16="http://schemas.microsoft.com/office/drawing/2014/main" id="{175CA50A-4314-425D-8546-130B9B004B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9" name="Line 1">
          <a:extLst>
            <a:ext uri="{FF2B5EF4-FFF2-40B4-BE49-F238E27FC236}">
              <a16:creationId xmlns:a16="http://schemas.microsoft.com/office/drawing/2014/main" id="{34933A01-4F3D-4FAA-9967-4A056B678B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0" name="Line 1">
          <a:extLst>
            <a:ext uri="{FF2B5EF4-FFF2-40B4-BE49-F238E27FC236}">
              <a16:creationId xmlns:a16="http://schemas.microsoft.com/office/drawing/2014/main" id="{BFE9553A-F7AE-4B55-A085-205B62419A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1" name="Line 1">
          <a:extLst>
            <a:ext uri="{FF2B5EF4-FFF2-40B4-BE49-F238E27FC236}">
              <a16:creationId xmlns:a16="http://schemas.microsoft.com/office/drawing/2014/main" id="{462B62D9-D052-4AD6-9C72-B6E24FAFB6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2" name="Line 1">
          <a:extLst>
            <a:ext uri="{FF2B5EF4-FFF2-40B4-BE49-F238E27FC236}">
              <a16:creationId xmlns:a16="http://schemas.microsoft.com/office/drawing/2014/main" id="{37EFB688-3D8C-4311-894F-0ADCB544A9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3" name="Line 1">
          <a:extLst>
            <a:ext uri="{FF2B5EF4-FFF2-40B4-BE49-F238E27FC236}">
              <a16:creationId xmlns:a16="http://schemas.microsoft.com/office/drawing/2014/main" id="{EB433AC9-A3EB-43BD-8BB1-6DE8177EF0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4" name="Line 1">
          <a:extLst>
            <a:ext uri="{FF2B5EF4-FFF2-40B4-BE49-F238E27FC236}">
              <a16:creationId xmlns:a16="http://schemas.microsoft.com/office/drawing/2014/main" id="{C28A3DF8-0A7F-4BF9-979A-B95DDC6144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5" name="Line 1">
          <a:extLst>
            <a:ext uri="{FF2B5EF4-FFF2-40B4-BE49-F238E27FC236}">
              <a16:creationId xmlns:a16="http://schemas.microsoft.com/office/drawing/2014/main" id="{DE67CB9C-276F-4721-91E5-209193642B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6" name="Line 1">
          <a:extLst>
            <a:ext uri="{FF2B5EF4-FFF2-40B4-BE49-F238E27FC236}">
              <a16:creationId xmlns:a16="http://schemas.microsoft.com/office/drawing/2014/main" id="{B25F2FBB-EE30-47BC-8315-87E2C21444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7" name="Line 1">
          <a:extLst>
            <a:ext uri="{FF2B5EF4-FFF2-40B4-BE49-F238E27FC236}">
              <a16:creationId xmlns:a16="http://schemas.microsoft.com/office/drawing/2014/main" id="{FA75A07A-A885-48DD-8475-ADE6BDF715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8" name="Line 1">
          <a:extLst>
            <a:ext uri="{FF2B5EF4-FFF2-40B4-BE49-F238E27FC236}">
              <a16:creationId xmlns:a16="http://schemas.microsoft.com/office/drawing/2014/main" id="{BF403731-6790-4343-91AC-3D1FB230D5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9" name="Line 1">
          <a:extLst>
            <a:ext uri="{FF2B5EF4-FFF2-40B4-BE49-F238E27FC236}">
              <a16:creationId xmlns:a16="http://schemas.microsoft.com/office/drawing/2014/main" id="{AA9483CF-032F-434E-BD03-B263A70EBF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0" name="Line 1">
          <a:extLst>
            <a:ext uri="{FF2B5EF4-FFF2-40B4-BE49-F238E27FC236}">
              <a16:creationId xmlns:a16="http://schemas.microsoft.com/office/drawing/2014/main" id="{5A0C62B2-5BC6-437A-B25D-0A2DCACB79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1" name="Line 1">
          <a:extLst>
            <a:ext uri="{FF2B5EF4-FFF2-40B4-BE49-F238E27FC236}">
              <a16:creationId xmlns:a16="http://schemas.microsoft.com/office/drawing/2014/main" id="{65A20396-B292-410E-A80F-1FCA8D688E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2" name="Line 1">
          <a:extLst>
            <a:ext uri="{FF2B5EF4-FFF2-40B4-BE49-F238E27FC236}">
              <a16:creationId xmlns:a16="http://schemas.microsoft.com/office/drawing/2014/main" id="{CE63B1F4-793E-4E7B-91CD-72D75F2C05E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3" name="Line 1">
          <a:extLst>
            <a:ext uri="{FF2B5EF4-FFF2-40B4-BE49-F238E27FC236}">
              <a16:creationId xmlns:a16="http://schemas.microsoft.com/office/drawing/2014/main" id="{2AB207CD-E5CD-4AA3-BB6E-CA6457D3E9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4" name="Line 1">
          <a:extLst>
            <a:ext uri="{FF2B5EF4-FFF2-40B4-BE49-F238E27FC236}">
              <a16:creationId xmlns:a16="http://schemas.microsoft.com/office/drawing/2014/main" id="{3F104F26-7044-42A2-9257-406679588A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5" name="Line 1">
          <a:extLst>
            <a:ext uri="{FF2B5EF4-FFF2-40B4-BE49-F238E27FC236}">
              <a16:creationId xmlns:a16="http://schemas.microsoft.com/office/drawing/2014/main" id="{620FFE89-E447-48CD-BD52-6E37278FDA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6" name="Line 1">
          <a:extLst>
            <a:ext uri="{FF2B5EF4-FFF2-40B4-BE49-F238E27FC236}">
              <a16:creationId xmlns:a16="http://schemas.microsoft.com/office/drawing/2014/main" id="{7FB9E629-8398-425A-B54B-364836E178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7" name="Line 1">
          <a:extLst>
            <a:ext uri="{FF2B5EF4-FFF2-40B4-BE49-F238E27FC236}">
              <a16:creationId xmlns:a16="http://schemas.microsoft.com/office/drawing/2014/main" id="{9B6D240A-931B-4CAC-9365-05BB9B574F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8" name="Line 1">
          <a:extLst>
            <a:ext uri="{FF2B5EF4-FFF2-40B4-BE49-F238E27FC236}">
              <a16:creationId xmlns:a16="http://schemas.microsoft.com/office/drawing/2014/main" id="{6AFFAF76-4BFE-4AE5-B6BB-3C01160763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9" name="Line 1">
          <a:extLst>
            <a:ext uri="{FF2B5EF4-FFF2-40B4-BE49-F238E27FC236}">
              <a16:creationId xmlns:a16="http://schemas.microsoft.com/office/drawing/2014/main" id="{D27B72C4-0413-4AF9-A7AA-65F8AD6321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10" name="Line 1">
          <a:extLst>
            <a:ext uri="{FF2B5EF4-FFF2-40B4-BE49-F238E27FC236}">
              <a16:creationId xmlns:a16="http://schemas.microsoft.com/office/drawing/2014/main" id="{0C322B60-0FF6-4AAC-BFD2-1F5FB7EB32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11" name="Line 1">
          <a:extLst>
            <a:ext uri="{FF2B5EF4-FFF2-40B4-BE49-F238E27FC236}">
              <a16:creationId xmlns:a16="http://schemas.microsoft.com/office/drawing/2014/main" id="{3D180281-D65D-406D-AE77-B7972D2A1C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2" name="Line 1">
          <a:extLst>
            <a:ext uri="{FF2B5EF4-FFF2-40B4-BE49-F238E27FC236}">
              <a16:creationId xmlns:a16="http://schemas.microsoft.com/office/drawing/2014/main" id="{C8C7BB1B-42C3-4781-A9D7-1F729842EB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3" name="Line 1">
          <a:extLst>
            <a:ext uri="{FF2B5EF4-FFF2-40B4-BE49-F238E27FC236}">
              <a16:creationId xmlns:a16="http://schemas.microsoft.com/office/drawing/2014/main" id="{91DDFE27-9BFC-4E6F-9F87-D8FF7CC900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4" name="Line 1">
          <a:extLst>
            <a:ext uri="{FF2B5EF4-FFF2-40B4-BE49-F238E27FC236}">
              <a16:creationId xmlns:a16="http://schemas.microsoft.com/office/drawing/2014/main" id="{5287531B-BE51-47AE-90B6-7F9B1D468C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5" name="Line 1">
          <a:extLst>
            <a:ext uri="{FF2B5EF4-FFF2-40B4-BE49-F238E27FC236}">
              <a16:creationId xmlns:a16="http://schemas.microsoft.com/office/drawing/2014/main" id="{36694F38-2422-434C-AD5F-3CA83D9FD6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6" name="Line 1">
          <a:extLst>
            <a:ext uri="{FF2B5EF4-FFF2-40B4-BE49-F238E27FC236}">
              <a16:creationId xmlns:a16="http://schemas.microsoft.com/office/drawing/2014/main" id="{1A498E69-09DB-407B-B6B9-E8CE64A526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7" name="Line 1">
          <a:extLst>
            <a:ext uri="{FF2B5EF4-FFF2-40B4-BE49-F238E27FC236}">
              <a16:creationId xmlns:a16="http://schemas.microsoft.com/office/drawing/2014/main" id="{C4D1200E-CC1C-4CD0-AC44-55EE934765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8" name="Line 1">
          <a:extLst>
            <a:ext uri="{FF2B5EF4-FFF2-40B4-BE49-F238E27FC236}">
              <a16:creationId xmlns:a16="http://schemas.microsoft.com/office/drawing/2014/main" id="{1D1A876D-B90D-436B-AD7C-1DFB9634A8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9" name="Line 1">
          <a:extLst>
            <a:ext uri="{FF2B5EF4-FFF2-40B4-BE49-F238E27FC236}">
              <a16:creationId xmlns:a16="http://schemas.microsoft.com/office/drawing/2014/main" id="{F1A280AD-709E-4ED4-80D6-9A20540737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0" name="Line 1">
          <a:extLst>
            <a:ext uri="{FF2B5EF4-FFF2-40B4-BE49-F238E27FC236}">
              <a16:creationId xmlns:a16="http://schemas.microsoft.com/office/drawing/2014/main" id="{4D0D011F-7D85-4164-9121-08E881C5F5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1" name="Line 1">
          <a:extLst>
            <a:ext uri="{FF2B5EF4-FFF2-40B4-BE49-F238E27FC236}">
              <a16:creationId xmlns:a16="http://schemas.microsoft.com/office/drawing/2014/main" id="{11995C14-A7CD-45B6-A2C2-DA0CF57935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2" name="Line 1">
          <a:extLst>
            <a:ext uri="{FF2B5EF4-FFF2-40B4-BE49-F238E27FC236}">
              <a16:creationId xmlns:a16="http://schemas.microsoft.com/office/drawing/2014/main" id="{49A7511D-F7A1-4D4D-95AE-D9BBB3F0C6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3" name="Line 1">
          <a:extLst>
            <a:ext uri="{FF2B5EF4-FFF2-40B4-BE49-F238E27FC236}">
              <a16:creationId xmlns:a16="http://schemas.microsoft.com/office/drawing/2014/main" id="{0F6101BD-2A5A-4B0A-A38B-25847BF27F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4" name="Line 1">
          <a:extLst>
            <a:ext uri="{FF2B5EF4-FFF2-40B4-BE49-F238E27FC236}">
              <a16:creationId xmlns:a16="http://schemas.microsoft.com/office/drawing/2014/main" id="{CEE651F0-2F8F-49B7-B3D8-80D99F0533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5" name="Line 1">
          <a:extLst>
            <a:ext uri="{FF2B5EF4-FFF2-40B4-BE49-F238E27FC236}">
              <a16:creationId xmlns:a16="http://schemas.microsoft.com/office/drawing/2014/main" id="{55337B23-6E7D-4BDC-82B9-ECAB3AD8AC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6" name="Line 1">
          <a:extLst>
            <a:ext uri="{FF2B5EF4-FFF2-40B4-BE49-F238E27FC236}">
              <a16:creationId xmlns:a16="http://schemas.microsoft.com/office/drawing/2014/main" id="{69D7F6AD-40EE-4751-8B92-2EC18C469F1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7" name="Line 1">
          <a:extLst>
            <a:ext uri="{FF2B5EF4-FFF2-40B4-BE49-F238E27FC236}">
              <a16:creationId xmlns:a16="http://schemas.microsoft.com/office/drawing/2014/main" id="{8866D56D-382C-4A6F-8B2F-1642B4B56F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8" name="Line 1">
          <a:extLst>
            <a:ext uri="{FF2B5EF4-FFF2-40B4-BE49-F238E27FC236}">
              <a16:creationId xmlns:a16="http://schemas.microsoft.com/office/drawing/2014/main" id="{73F21094-2E4D-4860-AB40-E242ABC5DA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9" name="Line 1">
          <a:extLst>
            <a:ext uri="{FF2B5EF4-FFF2-40B4-BE49-F238E27FC236}">
              <a16:creationId xmlns:a16="http://schemas.microsoft.com/office/drawing/2014/main" id="{059386C9-1FE9-4142-BF9A-D1F340353E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0" name="Line 1">
          <a:extLst>
            <a:ext uri="{FF2B5EF4-FFF2-40B4-BE49-F238E27FC236}">
              <a16:creationId xmlns:a16="http://schemas.microsoft.com/office/drawing/2014/main" id="{77A1AD3A-1CE5-4382-8011-032C76F403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1" name="Line 1">
          <a:extLst>
            <a:ext uri="{FF2B5EF4-FFF2-40B4-BE49-F238E27FC236}">
              <a16:creationId xmlns:a16="http://schemas.microsoft.com/office/drawing/2014/main" id="{56A38E77-2F0D-4BFF-9016-5FE2819D73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2" name="Line 1">
          <a:extLst>
            <a:ext uri="{FF2B5EF4-FFF2-40B4-BE49-F238E27FC236}">
              <a16:creationId xmlns:a16="http://schemas.microsoft.com/office/drawing/2014/main" id="{5610A0BA-33F5-4B40-8DEC-F0D749B915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3" name="Line 1">
          <a:extLst>
            <a:ext uri="{FF2B5EF4-FFF2-40B4-BE49-F238E27FC236}">
              <a16:creationId xmlns:a16="http://schemas.microsoft.com/office/drawing/2014/main" id="{BE2E7FAC-4D84-4BBA-8A96-B0A69C6CC0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4" name="Line 1">
          <a:extLst>
            <a:ext uri="{FF2B5EF4-FFF2-40B4-BE49-F238E27FC236}">
              <a16:creationId xmlns:a16="http://schemas.microsoft.com/office/drawing/2014/main" id="{A357B270-E000-41CF-8033-248AC197D7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5" name="Line 1">
          <a:extLst>
            <a:ext uri="{FF2B5EF4-FFF2-40B4-BE49-F238E27FC236}">
              <a16:creationId xmlns:a16="http://schemas.microsoft.com/office/drawing/2014/main" id="{BFF3AC1E-FEF3-4DA6-AEDD-C79B3AB953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6" name="Line 1">
          <a:extLst>
            <a:ext uri="{FF2B5EF4-FFF2-40B4-BE49-F238E27FC236}">
              <a16:creationId xmlns:a16="http://schemas.microsoft.com/office/drawing/2014/main" id="{CA1D69D7-6064-4BCF-A2B1-FC7A895B28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7" name="Line 1">
          <a:extLst>
            <a:ext uri="{FF2B5EF4-FFF2-40B4-BE49-F238E27FC236}">
              <a16:creationId xmlns:a16="http://schemas.microsoft.com/office/drawing/2014/main" id="{96F726AD-D808-419E-8337-EDCB69CEA8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8" name="Line 1">
          <a:extLst>
            <a:ext uri="{FF2B5EF4-FFF2-40B4-BE49-F238E27FC236}">
              <a16:creationId xmlns:a16="http://schemas.microsoft.com/office/drawing/2014/main" id="{8851E77C-958E-4BCB-9B60-BAA545BC15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9" name="Line 1">
          <a:extLst>
            <a:ext uri="{FF2B5EF4-FFF2-40B4-BE49-F238E27FC236}">
              <a16:creationId xmlns:a16="http://schemas.microsoft.com/office/drawing/2014/main" id="{F3663BFA-E10B-4A57-8660-587B6F44AD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0" name="Line 1">
          <a:extLst>
            <a:ext uri="{FF2B5EF4-FFF2-40B4-BE49-F238E27FC236}">
              <a16:creationId xmlns:a16="http://schemas.microsoft.com/office/drawing/2014/main" id="{1FDD4384-55D7-47E3-A97B-0569F3AB26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1" name="Line 1">
          <a:extLst>
            <a:ext uri="{FF2B5EF4-FFF2-40B4-BE49-F238E27FC236}">
              <a16:creationId xmlns:a16="http://schemas.microsoft.com/office/drawing/2014/main" id="{4F34D3C7-CEA1-4C3D-B93D-8AC9CD56DC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2" name="Line 1">
          <a:extLst>
            <a:ext uri="{FF2B5EF4-FFF2-40B4-BE49-F238E27FC236}">
              <a16:creationId xmlns:a16="http://schemas.microsoft.com/office/drawing/2014/main" id="{3AB8081B-A4C8-422B-9DA7-ECC8E406AF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3" name="Line 1">
          <a:extLst>
            <a:ext uri="{FF2B5EF4-FFF2-40B4-BE49-F238E27FC236}">
              <a16:creationId xmlns:a16="http://schemas.microsoft.com/office/drawing/2014/main" id="{ADB61DD4-9F64-4E09-A48A-1924D3DE3C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4" name="Line 1">
          <a:extLst>
            <a:ext uri="{FF2B5EF4-FFF2-40B4-BE49-F238E27FC236}">
              <a16:creationId xmlns:a16="http://schemas.microsoft.com/office/drawing/2014/main" id="{4A6C24DE-48E4-4006-A916-DE86504000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5" name="Line 1">
          <a:extLst>
            <a:ext uri="{FF2B5EF4-FFF2-40B4-BE49-F238E27FC236}">
              <a16:creationId xmlns:a16="http://schemas.microsoft.com/office/drawing/2014/main" id="{15BFB20A-67F5-4A02-BB65-F8A07A9AD91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6" name="Line 1">
          <a:extLst>
            <a:ext uri="{FF2B5EF4-FFF2-40B4-BE49-F238E27FC236}">
              <a16:creationId xmlns:a16="http://schemas.microsoft.com/office/drawing/2014/main" id="{888806A4-C838-4B12-837D-EF7EC0C9F67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7" name="Line 1">
          <a:extLst>
            <a:ext uri="{FF2B5EF4-FFF2-40B4-BE49-F238E27FC236}">
              <a16:creationId xmlns:a16="http://schemas.microsoft.com/office/drawing/2014/main" id="{DBB3A1CF-F799-4858-B23D-86C40273A9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8" name="Line 1">
          <a:extLst>
            <a:ext uri="{FF2B5EF4-FFF2-40B4-BE49-F238E27FC236}">
              <a16:creationId xmlns:a16="http://schemas.microsoft.com/office/drawing/2014/main" id="{90D3F698-F632-4B6C-9A3B-AF6FA87F40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9" name="Line 1">
          <a:extLst>
            <a:ext uri="{FF2B5EF4-FFF2-40B4-BE49-F238E27FC236}">
              <a16:creationId xmlns:a16="http://schemas.microsoft.com/office/drawing/2014/main" id="{48CAF6F1-E64D-43C0-BA95-B8AEC97DB7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0" name="Line 1">
          <a:extLst>
            <a:ext uri="{FF2B5EF4-FFF2-40B4-BE49-F238E27FC236}">
              <a16:creationId xmlns:a16="http://schemas.microsoft.com/office/drawing/2014/main" id="{C8262B02-AC46-4EAF-AEE0-151ABE6032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1" name="Line 1">
          <a:extLst>
            <a:ext uri="{FF2B5EF4-FFF2-40B4-BE49-F238E27FC236}">
              <a16:creationId xmlns:a16="http://schemas.microsoft.com/office/drawing/2014/main" id="{B1CCEE52-A035-404E-A9B9-115C21F6B2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2" name="Line 1">
          <a:extLst>
            <a:ext uri="{FF2B5EF4-FFF2-40B4-BE49-F238E27FC236}">
              <a16:creationId xmlns:a16="http://schemas.microsoft.com/office/drawing/2014/main" id="{BBFB89F3-2968-4B5E-87EF-4B9CE5AEB4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3" name="Line 1">
          <a:extLst>
            <a:ext uri="{FF2B5EF4-FFF2-40B4-BE49-F238E27FC236}">
              <a16:creationId xmlns:a16="http://schemas.microsoft.com/office/drawing/2014/main" id="{380BE5B8-1583-4097-B924-6414C3AD6D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4" name="Line 1">
          <a:extLst>
            <a:ext uri="{FF2B5EF4-FFF2-40B4-BE49-F238E27FC236}">
              <a16:creationId xmlns:a16="http://schemas.microsoft.com/office/drawing/2014/main" id="{1A5DA93F-C953-4120-9A0A-9A36C7E2B7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5" name="Line 1">
          <a:extLst>
            <a:ext uri="{FF2B5EF4-FFF2-40B4-BE49-F238E27FC236}">
              <a16:creationId xmlns:a16="http://schemas.microsoft.com/office/drawing/2014/main" id="{590291D6-1E39-4C30-B9BA-D9DDF16587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6" name="Line 1">
          <a:extLst>
            <a:ext uri="{FF2B5EF4-FFF2-40B4-BE49-F238E27FC236}">
              <a16:creationId xmlns:a16="http://schemas.microsoft.com/office/drawing/2014/main" id="{FCBEF404-8EE7-4062-8150-DDA9D98180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7" name="Line 1">
          <a:extLst>
            <a:ext uri="{FF2B5EF4-FFF2-40B4-BE49-F238E27FC236}">
              <a16:creationId xmlns:a16="http://schemas.microsoft.com/office/drawing/2014/main" id="{30E8C68B-B566-491E-9E7A-704843808A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8" name="Line 1">
          <a:extLst>
            <a:ext uri="{FF2B5EF4-FFF2-40B4-BE49-F238E27FC236}">
              <a16:creationId xmlns:a16="http://schemas.microsoft.com/office/drawing/2014/main" id="{B7E713DD-20AC-423E-A5D3-843F32F056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9" name="Line 1">
          <a:extLst>
            <a:ext uri="{FF2B5EF4-FFF2-40B4-BE49-F238E27FC236}">
              <a16:creationId xmlns:a16="http://schemas.microsoft.com/office/drawing/2014/main" id="{A5883E47-6338-439A-B587-D23458F9B3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0" name="Line 1">
          <a:extLst>
            <a:ext uri="{FF2B5EF4-FFF2-40B4-BE49-F238E27FC236}">
              <a16:creationId xmlns:a16="http://schemas.microsoft.com/office/drawing/2014/main" id="{1A7C8E8E-ECC7-4ED7-962B-AB76275905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1" name="Line 1">
          <a:extLst>
            <a:ext uri="{FF2B5EF4-FFF2-40B4-BE49-F238E27FC236}">
              <a16:creationId xmlns:a16="http://schemas.microsoft.com/office/drawing/2014/main" id="{D68FFCF8-A46E-45A1-ADD9-EA4AE51C36F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2" name="Line 1">
          <a:extLst>
            <a:ext uri="{FF2B5EF4-FFF2-40B4-BE49-F238E27FC236}">
              <a16:creationId xmlns:a16="http://schemas.microsoft.com/office/drawing/2014/main" id="{0250EA11-789F-4E80-9B19-657173339A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3" name="Line 1">
          <a:extLst>
            <a:ext uri="{FF2B5EF4-FFF2-40B4-BE49-F238E27FC236}">
              <a16:creationId xmlns:a16="http://schemas.microsoft.com/office/drawing/2014/main" id="{F8A387B5-3F13-47B9-99D3-F99A967CCA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4" name="Line 1">
          <a:extLst>
            <a:ext uri="{FF2B5EF4-FFF2-40B4-BE49-F238E27FC236}">
              <a16:creationId xmlns:a16="http://schemas.microsoft.com/office/drawing/2014/main" id="{9B3AA7C6-F6A0-4BB3-AC15-6305AC1E04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5" name="Line 1">
          <a:extLst>
            <a:ext uri="{FF2B5EF4-FFF2-40B4-BE49-F238E27FC236}">
              <a16:creationId xmlns:a16="http://schemas.microsoft.com/office/drawing/2014/main" id="{713201C1-A738-4105-839F-5477B0FDDF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6" name="Line 1">
          <a:extLst>
            <a:ext uri="{FF2B5EF4-FFF2-40B4-BE49-F238E27FC236}">
              <a16:creationId xmlns:a16="http://schemas.microsoft.com/office/drawing/2014/main" id="{BA46C9B7-8810-4C39-BCB0-060F70EEB2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7" name="Line 1">
          <a:extLst>
            <a:ext uri="{FF2B5EF4-FFF2-40B4-BE49-F238E27FC236}">
              <a16:creationId xmlns:a16="http://schemas.microsoft.com/office/drawing/2014/main" id="{49CD50FC-7970-48D4-A0EB-555F7B09ED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8" name="Line 1">
          <a:extLst>
            <a:ext uri="{FF2B5EF4-FFF2-40B4-BE49-F238E27FC236}">
              <a16:creationId xmlns:a16="http://schemas.microsoft.com/office/drawing/2014/main" id="{370DC913-B780-46D8-A759-C994A7B238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9" name="Line 1">
          <a:extLst>
            <a:ext uri="{FF2B5EF4-FFF2-40B4-BE49-F238E27FC236}">
              <a16:creationId xmlns:a16="http://schemas.microsoft.com/office/drawing/2014/main" id="{E860C3B8-5FC9-4653-A209-C91C8A25C3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70" name="Line 1">
          <a:extLst>
            <a:ext uri="{FF2B5EF4-FFF2-40B4-BE49-F238E27FC236}">
              <a16:creationId xmlns:a16="http://schemas.microsoft.com/office/drawing/2014/main" id="{E0D0C247-DF40-4E42-86DC-D07AE5F5DD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71" name="Line 1">
          <a:extLst>
            <a:ext uri="{FF2B5EF4-FFF2-40B4-BE49-F238E27FC236}">
              <a16:creationId xmlns:a16="http://schemas.microsoft.com/office/drawing/2014/main" id="{98290CF9-0300-4A16-BCEC-F83E119655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2" name="Line 1">
          <a:extLst>
            <a:ext uri="{FF2B5EF4-FFF2-40B4-BE49-F238E27FC236}">
              <a16:creationId xmlns:a16="http://schemas.microsoft.com/office/drawing/2014/main" id="{2BA339D5-C45D-4264-AD5F-D96DA88365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3" name="Line 1">
          <a:extLst>
            <a:ext uri="{FF2B5EF4-FFF2-40B4-BE49-F238E27FC236}">
              <a16:creationId xmlns:a16="http://schemas.microsoft.com/office/drawing/2014/main" id="{69DE857A-1E92-45C1-AECD-6A2AE67B8A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4" name="Line 1">
          <a:extLst>
            <a:ext uri="{FF2B5EF4-FFF2-40B4-BE49-F238E27FC236}">
              <a16:creationId xmlns:a16="http://schemas.microsoft.com/office/drawing/2014/main" id="{6AD9E698-A266-4AA2-BCBC-CE7C86E5CB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5" name="Line 1">
          <a:extLst>
            <a:ext uri="{FF2B5EF4-FFF2-40B4-BE49-F238E27FC236}">
              <a16:creationId xmlns:a16="http://schemas.microsoft.com/office/drawing/2014/main" id="{0E5C6E40-25BC-4999-BAE6-BEBEDB5399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6" name="Line 1">
          <a:extLst>
            <a:ext uri="{FF2B5EF4-FFF2-40B4-BE49-F238E27FC236}">
              <a16:creationId xmlns:a16="http://schemas.microsoft.com/office/drawing/2014/main" id="{3BFE92AB-B1D8-4E8F-81F5-299DC10F8A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7" name="Line 1">
          <a:extLst>
            <a:ext uri="{FF2B5EF4-FFF2-40B4-BE49-F238E27FC236}">
              <a16:creationId xmlns:a16="http://schemas.microsoft.com/office/drawing/2014/main" id="{ACDEFD22-79AD-427F-8500-7E8112382F3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8" name="Line 1">
          <a:extLst>
            <a:ext uri="{FF2B5EF4-FFF2-40B4-BE49-F238E27FC236}">
              <a16:creationId xmlns:a16="http://schemas.microsoft.com/office/drawing/2014/main" id="{454AC8EE-E00A-4C50-8072-8118FD4A1CB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9" name="Line 1">
          <a:extLst>
            <a:ext uri="{FF2B5EF4-FFF2-40B4-BE49-F238E27FC236}">
              <a16:creationId xmlns:a16="http://schemas.microsoft.com/office/drawing/2014/main" id="{456D4238-7510-4C6A-B502-9740741065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0" name="Line 1">
          <a:extLst>
            <a:ext uri="{FF2B5EF4-FFF2-40B4-BE49-F238E27FC236}">
              <a16:creationId xmlns:a16="http://schemas.microsoft.com/office/drawing/2014/main" id="{2BC96AA4-E1DE-4E61-ABDE-60AE35ADEC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1" name="Line 1">
          <a:extLst>
            <a:ext uri="{FF2B5EF4-FFF2-40B4-BE49-F238E27FC236}">
              <a16:creationId xmlns:a16="http://schemas.microsoft.com/office/drawing/2014/main" id="{C90CD2D6-CC2B-4A45-8AF2-EEDE63177F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2" name="Line 1">
          <a:extLst>
            <a:ext uri="{FF2B5EF4-FFF2-40B4-BE49-F238E27FC236}">
              <a16:creationId xmlns:a16="http://schemas.microsoft.com/office/drawing/2014/main" id="{CD0B09F0-2109-47E3-98C0-F67BD3455E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3" name="Line 1">
          <a:extLst>
            <a:ext uri="{FF2B5EF4-FFF2-40B4-BE49-F238E27FC236}">
              <a16:creationId xmlns:a16="http://schemas.microsoft.com/office/drawing/2014/main" id="{7FEE47BC-0989-4F3B-95AB-969FBDEDC4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4" name="Line 1">
          <a:extLst>
            <a:ext uri="{FF2B5EF4-FFF2-40B4-BE49-F238E27FC236}">
              <a16:creationId xmlns:a16="http://schemas.microsoft.com/office/drawing/2014/main" id="{A1077A46-DBCC-4917-87D7-333145D462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5" name="Line 1">
          <a:extLst>
            <a:ext uri="{FF2B5EF4-FFF2-40B4-BE49-F238E27FC236}">
              <a16:creationId xmlns:a16="http://schemas.microsoft.com/office/drawing/2014/main" id="{91E5A5AC-E4C9-483A-9242-1AEC2CA0D4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6" name="Line 1">
          <a:extLst>
            <a:ext uri="{FF2B5EF4-FFF2-40B4-BE49-F238E27FC236}">
              <a16:creationId xmlns:a16="http://schemas.microsoft.com/office/drawing/2014/main" id="{5C309DFC-CC8A-450A-81FE-D24AB5460B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7" name="Line 1">
          <a:extLst>
            <a:ext uri="{FF2B5EF4-FFF2-40B4-BE49-F238E27FC236}">
              <a16:creationId xmlns:a16="http://schemas.microsoft.com/office/drawing/2014/main" id="{AE6B1B97-ECAD-46D7-A154-724C878F71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8" name="Line 1">
          <a:extLst>
            <a:ext uri="{FF2B5EF4-FFF2-40B4-BE49-F238E27FC236}">
              <a16:creationId xmlns:a16="http://schemas.microsoft.com/office/drawing/2014/main" id="{D8B2C797-674D-40F2-B6A1-9C9664813C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9" name="Line 1">
          <a:extLst>
            <a:ext uri="{FF2B5EF4-FFF2-40B4-BE49-F238E27FC236}">
              <a16:creationId xmlns:a16="http://schemas.microsoft.com/office/drawing/2014/main" id="{9310F2E5-26B8-490C-8BD4-F84D1FB43A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0" name="Line 1">
          <a:extLst>
            <a:ext uri="{FF2B5EF4-FFF2-40B4-BE49-F238E27FC236}">
              <a16:creationId xmlns:a16="http://schemas.microsoft.com/office/drawing/2014/main" id="{DC0DD46B-40AF-4A9E-AE9F-0C3852C5FD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1" name="Line 1">
          <a:extLst>
            <a:ext uri="{FF2B5EF4-FFF2-40B4-BE49-F238E27FC236}">
              <a16:creationId xmlns:a16="http://schemas.microsoft.com/office/drawing/2014/main" id="{BFC391EC-4E5B-4C2F-BF94-A32C23C263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2" name="Line 1">
          <a:extLst>
            <a:ext uri="{FF2B5EF4-FFF2-40B4-BE49-F238E27FC236}">
              <a16:creationId xmlns:a16="http://schemas.microsoft.com/office/drawing/2014/main" id="{673D22EC-8590-4B38-BCEF-579A9EAB78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3" name="Line 1">
          <a:extLst>
            <a:ext uri="{FF2B5EF4-FFF2-40B4-BE49-F238E27FC236}">
              <a16:creationId xmlns:a16="http://schemas.microsoft.com/office/drawing/2014/main" id="{7AC55513-7F9A-41F0-91DE-432CB1597F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4" name="Line 1">
          <a:extLst>
            <a:ext uri="{FF2B5EF4-FFF2-40B4-BE49-F238E27FC236}">
              <a16:creationId xmlns:a16="http://schemas.microsoft.com/office/drawing/2014/main" id="{1C2A7194-47D2-41A8-A399-5A7B4913C4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5" name="Line 1">
          <a:extLst>
            <a:ext uri="{FF2B5EF4-FFF2-40B4-BE49-F238E27FC236}">
              <a16:creationId xmlns:a16="http://schemas.microsoft.com/office/drawing/2014/main" id="{F9763836-0BA7-43BA-9D6B-06033B5EC7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6" name="Line 1">
          <a:extLst>
            <a:ext uri="{FF2B5EF4-FFF2-40B4-BE49-F238E27FC236}">
              <a16:creationId xmlns:a16="http://schemas.microsoft.com/office/drawing/2014/main" id="{8BE4E6B3-6FA1-4581-B535-D98CD7019B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7" name="Line 1">
          <a:extLst>
            <a:ext uri="{FF2B5EF4-FFF2-40B4-BE49-F238E27FC236}">
              <a16:creationId xmlns:a16="http://schemas.microsoft.com/office/drawing/2014/main" id="{DDD778CA-18BE-47BE-94FC-566EC4D181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8" name="Line 1">
          <a:extLst>
            <a:ext uri="{FF2B5EF4-FFF2-40B4-BE49-F238E27FC236}">
              <a16:creationId xmlns:a16="http://schemas.microsoft.com/office/drawing/2014/main" id="{6DE57C20-FAAD-4DDD-928A-9BBD5548C2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9" name="Line 1">
          <a:extLst>
            <a:ext uri="{FF2B5EF4-FFF2-40B4-BE49-F238E27FC236}">
              <a16:creationId xmlns:a16="http://schemas.microsoft.com/office/drawing/2014/main" id="{FCEB7EC0-16AF-439A-A785-915DB3DE98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00" name="Line 1">
          <a:extLst>
            <a:ext uri="{FF2B5EF4-FFF2-40B4-BE49-F238E27FC236}">
              <a16:creationId xmlns:a16="http://schemas.microsoft.com/office/drawing/2014/main" id="{BBD9F06E-670F-49DB-BC10-1E19143AD1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01" name="Line 1">
          <a:extLst>
            <a:ext uri="{FF2B5EF4-FFF2-40B4-BE49-F238E27FC236}">
              <a16:creationId xmlns:a16="http://schemas.microsoft.com/office/drawing/2014/main" id="{638D3159-36FC-4571-AB78-17281E412F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2" name="Line 1">
          <a:extLst>
            <a:ext uri="{FF2B5EF4-FFF2-40B4-BE49-F238E27FC236}">
              <a16:creationId xmlns:a16="http://schemas.microsoft.com/office/drawing/2014/main" id="{FA9A50B9-2A70-48AD-B7B3-EF33E81403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3" name="Line 1">
          <a:extLst>
            <a:ext uri="{FF2B5EF4-FFF2-40B4-BE49-F238E27FC236}">
              <a16:creationId xmlns:a16="http://schemas.microsoft.com/office/drawing/2014/main" id="{83206E90-8EA4-4C8C-A302-07E6B05C0A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4" name="Line 1">
          <a:extLst>
            <a:ext uri="{FF2B5EF4-FFF2-40B4-BE49-F238E27FC236}">
              <a16:creationId xmlns:a16="http://schemas.microsoft.com/office/drawing/2014/main" id="{A654D76E-BB4E-46AC-B4A9-41D3600B66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5" name="Line 1">
          <a:extLst>
            <a:ext uri="{FF2B5EF4-FFF2-40B4-BE49-F238E27FC236}">
              <a16:creationId xmlns:a16="http://schemas.microsoft.com/office/drawing/2014/main" id="{D7584DCF-1A88-4A93-BE2B-62DE4C8E5E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6" name="Line 1">
          <a:extLst>
            <a:ext uri="{FF2B5EF4-FFF2-40B4-BE49-F238E27FC236}">
              <a16:creationId xmlns:a16="http://schemas.microsoft.com/office/drawing/2014/main" id="{54CFAFCA-3E21-46C3-8EFA-59EC0388FC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7" name="Line 1">
          <a:extLst>
            <a:ext uri="{FF2B5EF4-FFF2-40B4-BE49-F238E27FC236}">
              <a16:creationId xmlns:a16="http://schemas.microsoft.com/office/drawing/2014/main" id="{05D8D650-3DD5-43AE-8D54-4114EFADE5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8" name="Line 1">
          <a:extLst>
            <a:ext uri="{FF2B5EF4-FFF2-40B4-BE49-F238E27FC236}">
              <a16:creationId xmlns:a16="http://schemas.microsoft.com/office/drawing/2014/main" id="{D99E7A26-3F32-4A89-A41B-19A73C1B69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9" name="Line 1">
          <a:extLst>
            <a:ext uri="{FF2B5EF4-FFF2-40B4-BE49-F238E27FC236}">
              <a16:creationId xmlns:a16="http://schemas.microsoft.com/office/drawing/2014/main" id="{ACB3E987-A16D-4D36-A445-406E7F10B2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0" name="Line 1">
          <a:extLst>
            <a:ext uri="{FF2B5EF4-FFF2-40B4-BE49-F238E27FC236}">
              <a16:creationId xmlns:a16="http://schemas.microsoft.com/office/drawing/2014/main" id="{B90A49D5-4560-415B-A8CD-3B21379825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1" name="Line 1">
          <a:extLst>
            <a:ext uri="{FF2B5EF4-FFF2-40B4-BE49-F238E27FC236}">
              <a16:creationId xmlns:a16="http://schemas.microsoft.com/office/drawing/2014/main" id="{ED0B8831-B6B9-40AD-8610-97E20363F1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2" name="Line 1">
          <a:extLst>
            <a:ext uri="{FF2B5EF4-FFF2-40B4-BE49-F238E27FC236}">
              <a16:creationId xmlns:a16="http://schemas.microsoft.com/office/drawing/2014/main" id="{3D88F80C-3AF5-4ECD-B6A1-C37084EFEB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3" name="Line 1">
          <a:extLst>
            <a:ext uri="{FF2B5EF4-FFF2-40B4-BE49-F238E27FC236}">
              <a16:creationId xmlns:a16="http://schemas.microsoft.com/office/drawing/2014/main" id="{3CBC9A96-16E1-4FF0-ACFE-E79C6B44A2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4" name="Line 1">
          <a:extLst>
            <a:ext uri="{FF2B5EF4-FFF2-40B4-BE49-F238E27FC236}">
              <a16:creationId xmlns:a16="http://schemas.microsoft.com/office/drawing/2014/main" id="{0F6D7952-5E49-4DBD-9D5E-91040C2F27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5" name="Line 1">
          <a:extLst>
            <a:ext uri="{FF2B5EF4-FFF2-40B4-BE49-F238E27FC236}">
              <a16:creationId xmlns:a16="http://schemas.microsoft.com/office/drawing/2014/main" id="{8F1C6252-C685-40FD-A5DE-B04A9F2CFC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6" name="Line 1">
          <a:extLst>
            <a:ext uri="{FF2B5EF4-FFF2-40B4-BE49-F238E27FC236}">
              <a16:creationId xmlns:a16="http://schemas.microsoft.com/office/drawing/2014/main" id="{44F3433C-84D6-4642-9853-2CD4CE1E96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7" name="Line 1">
          <a:extLst>
            <a:ext uri="{FF2B5EF4-FFF2-40B4-BE49-F238E27FC236}">
              <a16:creationId xmlns:a16="http://schemas.microsoft.com/office/drawing/2014/main" id="{29884A48-F559-450C-B23F-6D9AC1953B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8" name="Line 1">
          <a:extLst>
            <a:ext uri="{FF2B5EF4-FFF2-40B4-BE49-F238E27FC236}">
              <a16:creationId xmlns:a16="http://schemas.microsoft.com/office/drawing/2014/main" id="{CDD22155-6B09-431D-83CB-CE670D0808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9" name="Line 1">
          <a:extLst>
            <a:ext uri="{FF2B5EF4-FFF2-40B4-BE49-F238E27FC236}">
              <a16:creationId xmlns:a16="http://schemas.microsoft.com/office/drawing/2014/main" id="{E6630267-102D-4BAB-9107-2255BAB25B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0" name="Line 1">
          <a:extLst>
            <a:ext uri="{FF2B5EF4-FFF2-40B4-BE49-F238E27FC236}">
              <a16:creationId xmlns:a16="http://schemas.microsoft.com/office/drawing/2014/main" id="{F4ED3463-2BAD-44F4-B031-9909F880E8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1" name="Line 1">
          <a:extLst>
            <a:ext uri="{FF2B5EF4-FFF2-40B4-BE49-F238E27FC236}">
              <a16:creationId xmlns:a16="http://schemas.microsoft.com/office/drawing/2014/main" id="{B3743732-2348-4152-A1DD-F321D5DD7B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2" name="Line 1">
          <a:extLst>
            <a:ext uri="{FF2B5EF4-FFF2-40B4-BE49-F238E27FC236}">
              <a16:creationId xmlns:a16="http://schemas.microsoft.com/office/drawing/2014/main" id="{BA53CF29-2271-47AF-A879-E564A3CDCE1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3" name="Line 1">
          <a:extLst>
            <a:ext uri="{FF2B5EF4-FFF2-40B4-BE49-F238E27FC236}">
              <a16:creationId xmlns:a16="http://schemas.microsoft.com/office/drawing/2014/main" id="{1C030F1F-FE10-441E-A178-9BD7960A7C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4" name="Line 1">
          <a:extLst>
            <a:ext uri="{FF2B5EF4-FFF2-40B4-BE49-F238E27FC236}">
              <a16:creationId xmlns:a16="http://schemas.microsoft.com/office/drawing/2014/main" id="{7A6531A0-83BE-474C-820D-527FE321EF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5" name="Line 1">
          <a:extLst>
            <a:ext uri="{FF2B5EF4-FFF2-40B4-BE49-F238E27FC236}">
              <a16:creationId xmlns:a16="http://schemas.microsoft.com/office/drawing/2014/main" id="{C7B76A88-DF80-4694-84F2-BC18DB2221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6" name="Line 1">
          <a:extLst>
            <a:ext uri="{FF2B5EF4-FFF2-40B4-BE49-F238E27FC236}">
              <a16:creationId xmlns:a16="http://schemas.microsoft.com/office/drawing/2014/main" id="{76B48D0C-DEA1-428D-A2EA-DB149266D9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7" name="Line 1">
          <a:extLst>
            <a:ext uri="{FF2B5EF4-FFF2-40B4-BE49-F238E27FC236}">
              <a16:creationId xmlns:a16="http://schemas.microsoft.com/office/drawing/2014/main" id="{6423DA7D-EEB8-4C35-AC89-A5438AA240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8" name="Line 1">
          <a:extLst>
            <a:ext uri="{FF2B5EF4-FFF2-40B4-BE49-F238E27FC236}">
              <a16:creationId xmlns:a16="http://schemas.microsoft.com/office/drawing/2014/main" id="{F3B5FB36-3603-4340-84DF-5A31D55495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9" name="Line 1">
          <a:extLst>
            <a:ext uri="{FF2B5EF4-FFF2-40B4-BE49-F238E27FC236}">
              <a16:creationId xmlns:a16="http://schemas.microsoft.com/office/drawing/2014/main" id="{78832808-A45A-4BB0-9F9E-F08DF560EF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30" name="Line 1">
          <a:extLst>
            <a:ext uri="{FF2B5EF4-FFF2-40B4-BE49-F238E27FC236}">
              <a16:creationId xmlns:a16="http://schemas.microsoft.com/office/drawing/2014/main" id="{E5ACD1C1-0277-42F0-B99D-B01CC5BCCD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31" name="Line 1">
          <a:extLst>
            <a:ext uri="{FF2B5EF4-FFF2-40B4-BE49-F238E27FC236}">
              <a16:creationId xmlns:a16="http://schemas.microsoft.com/office/drawing/2014/main" id="{99ADB84B-A198-445E-B3F4-9E37430124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2" name="Line 1">
          <a:extLst>
            <a:ext uri="{FF2B5EF4-FFF2-40B4-BE49-F238E27FC236}">
              <a16:creationId xmlns:a16="http://schemas.microsoft.com/office/drawing/2014/main" id="{AA3824C5-565F-446C-A8AA-B314318635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3" name="Line 1">
          <a:extLst>
            <a:ext uri="{FF2B5EF4-FFF2-40B4-BE49-F238E27FC236}">
              <a16:creationId xmlns:a16="http://schemas.microsoft.com/office/drawing/2014/main" id="{EED7EAD7-DA97-4116-988D-D29F6C8BEA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4" name="Line 1">
          <a:extLst>
            <a:ext uri="{FF2B5EF4-FFF2-40B4-BE49-F238E27FC236}">
              <a16:creationId xmlns:a16="http://schemas.microsoft.com/office/drawing/2014/main" id="{093F8F0E-ED58-4B6C-9FF3-0973D25705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5" name="Line 1">
          <a:extLst>
            <a:ext uri="{FF2B5EF4-FFF2-40B4-BE49-F238E27FC236}">
              <a16:creationId xmlns:a16="http://schemas.microsoft.com/office/drawing/2014/main" id="{E0B5A1B2-497A-4E95-A855-F2F3CD1C212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6" name="Line 1">
          <a:extLst>
            <a:ext uri="{FF2B5EF4-FFF2-40B4-BE49-F238E27FC236}">
              <a16:creationId xmlns:a16="http://schemas.microsoft.com/office/drawing/2014/main" id="{C338D103-0505-4B76-8594-19B6D184EB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7" name="Line 1">
          <a:extLst>
            <a:ext uri="{FF2B5EF4-FFF2-40B4-BE49-F238E27FC236}">
              <a16:creationId xmlns:a16="http://schemas.microsoft.com/office/drawing/2014/main" id="{451CABF3-4B54-4369-BF9B-B27285C029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8" name="Line 1">
          <a:extLst>
            <a:ext uri="{FF2B5EF4-FFF2-40B4-BE49-F238E27FC236}">
              <a16:creationId xmlns:a16="http://schemas.microsoft.com/office/drawing/2014/main" id="{60C5B10C-34B3-459A-BBE3-94537B935E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9" name="Line 1">
          <a:extLst>
            <a:ext uri="{FF2B5EF4-FFF2-40B4-BE49-F238E27FC236}">
              <a16:creationId xmlns:a16="http://schemas.microsoft.com/office/drawing/2014/main" id="{8EAED34F-4811-439D-99CD-6F0BFD015E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0" name="Line 1">
          <a:extLst>
            <a:ext uri="{FF2B5EF4-FFF2-40B4-BE49-F238E27FC236}">
              <a16:creationId xmlns:a16="http://schemas.microsoft.com/office/drawing/2014/main" id="{33D6847C-43D0-4F1E-8694-37243E20BB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1" name="Line 1">
          <a:extLst>
            <a:ext uri="{FF2B5EF4-FFF2-40B4-BE49-F238E27FC236}">
              <a16:creationId xmlns:a16="http://schemas.microsoft.com/office/drawing/2014/main" id="{931987A1-A6AA-4B32-B60D-1A9E45F644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2" name="Line 1">
          <a:extLst>
            <a:ext uri="{FF2B5EF4-FFF2-40B4-BE49-F238E27FC236}">
              <a16:creationId xmlns:a16="http://schemas.microsoft.com/office/drawing/2014/main" id="{0C184692-CD8B-436F-A94F-AF7B6A9FA40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3" name="Line 1">
          <a:extLst>
            <a:ext uri="{FF2B5EF4-FFF2-40B4-BE49-F238E27FC236}">
              <a16:creationId xmlns:a16="http://schemas.microsoft.com/office/drawing/2014/main" id="{4479BB05-E5E6-4EF4-B28F-30C0123CDE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4" name="Line 1">
          <a:extLst>
            <a:ext uri="{FF2B5EF4-FFF2-40B4-BE49-F238E27FC236}">
              <a16:creationId xmlns:a16="http://schemas.microsoft.com/office/drawing/2014/main" id="{CE60EFA6-6A0F-4B93-B13E-26647D2D90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5" name="Line 1">
          <a:extLst>
            <a:ext uri="{FF2B5EF4-FFF2-40B4-BE49-F238E27FC236}">
              <a16:creationId xmlns:a16="http://schemas.microsoft.com/office/drawing/2014/main" id="{76B0F9EC-4CB2-4EB7-B7B4-3764E0E72E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6" name="Line 1">
          <a:extLst>
            <a:ext uri="{FF2B5EF4-FFF2-40B4-BE49-F238E27FC236}">
              <a16:creationId xmlns:a16="http://schemas.microsoft.com/office/drawing/2014/main" id="{CEDB8AA7-608E-4C35-95ED-28E5B20111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7" name="Line 1">
          <a:extLst>
            <a:ext uri="{FF2B5EF4-FFF2-40B4-BE49-F238E27FC236}">
              <a16:creationId xmlns:a16="http://schemas.microsoft.com/office/drawing/2014/main" id="{6500BC0A-67A9-4B48-BA2F-26309F5B2D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8" name="Line 1">
          <a:extLst>
            <a:ext uri="{FF2B5EF4-FFF2-40B4-BE49-F238E27FC236}">
              <a16:creationId xmlns:a16="http://schemas.microsoft.com/office/drawing/2014/main" id="{E9BDE6E7-C0E1-483C-A7DC-1D2E5542FF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9" name="Line 1">
          <a:extLst>
            <a:ext uri="{FF2B5EF4-FFF2-40B4-BE49-F238E27FC236}">
              <a16:creationId xmlns:a16="http://schemas.microsoft.com/office/drawing/2014/main" id="{795CF440-A1D6-44AB-B44C-EE7EDE175A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0" name="Line 1">
          <a:extLst>
            <a:ext uri="{FF2B5EF4-FFF2-40B4-BE49-F238E27FC236}">
              <a16:creationId xmlns:a16="http://schemas.microsoft.com/office/drawing/2014/main" id="{BB9E6CA4-2146-4F6B-830E-E69E27C092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1" name="Line 1">
          <a:extLst>
            <a:ext uri="{FF2B5EF4-FFF2-40B4-BE49-F238E27FC236}">
              <a16:creationId xmlns:a16="http://schemas.microsoft.com/office/drawing/2014/main" id="{B4F9E7F1-4FB9-48A3-87AA-5167367EDD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2" name="Line 1">
          <a:extLst>
            <a:ext uri="{FF2B5EF4-FFF2-40B4-BE49-F238E27FC236}">
              <a16:creationId xmlns:a16="http://schemas.microsoft.com/office/drawing/2014/main" id="{5460AD9B-93F0-4192-B95C-F23CA00C96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3" name="Line 1">
          <a:extLst>
            <a:ext uri="{FF2B5EF4-FFF2-40B4-BE49-F238E27FC236}">
              <a16:creationId xmlns:a16="http://schemas.microsoft.com/office/drawing/2014/main" id="{99DC61B1-83F1-4110-A3E2-E9FD6EAABF3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4" name="Line 1">
          <a:extLst>
            <a:ext uri="{FF2B5EF4-FFF2-40B4-BE49-F238E27FC236}">
              <a16:creationId xmlns:a16="http://schemas.microsoft.com/office/drawing/2014/main" id="{E0770CA3-D120-4538-8986-AC9A14877B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5" name="Line 1">
          <a:extLst>
            <a:ext uri="{FF2B5EF4-FFF2-40B4-BE49-F238E27FC236}">
              <a16:creationId xmlns:a16="http://schemas.microsoft.com/office/drawing/2014/main" id="{523CB7A9-D0B3-4CF8-BD22-F6CA3D15D6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6" name="Line 1">
          <a:extLst>
            <a:ext uri="{FF2B5EF4-FFF2-40B4-BE49-F238E27FC236}">
              <a16:creationId xmlns:a16="http://schemas.microsoft.com/office/drawing/2014/main" id="{046F1F28-F3AE-49A1-BD4D-B3A6A98A46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7" name="Line 1">
          <a:extLst>
            <a:ext uri="{FF2B5EF4-FFF2-40B4-BE49-F238E27FC236}">
              <a16:creationId xmlns:a16="http://schemas.microsoft.com/office/drawing/2014/main" id="{40D0566C-0225-4F26-B58B-5E2B042B86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58" name="Line 1">
          <a:extLst>
            <a:ext uri="{FF2B5EF4-FFF2-40B4-BE49-F238E27FC236}">
              <a16:creationId xmlns:a16="http://schemas.microsoft.com/office/drawing/2014/main" id="{094DAD59-F7A8-4081-B840-FFC0679CDA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59" name="Line 1">
          <a:extLst>
            <a:ext uri="{FF2B5EF4-FFF2-40B4-BE49-F238E27FC236}">
              <a16:creationId xmlns:a16="http://schemas.microsoft.com/office/drawing/2014/main" id="{B201E189-371C-4270-BFAF-288394D8CC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60" name="Line 1">
          <a:extLst>
            <a:ext uri="{FF2B5EF4-FFF2-40B4-BE49-F238E27FC236}">
              <a16:creationId xmlns:a16="http://schemas.microsoft.com/office/drawing/2014/main" id="{88673286-3A7A-4F4A-9B18-DE71654102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61" name="Line 1">
          <a:extLst>
            <a:ext uri="{FF2B5EF4-FFF2-40B4-BE49-F238E27FC236}">
              <a16:creationId xmlns:a16="http://schemas.microsoft.com/office/drawing/2014/main" id="{216B83EA-69E4-4FB9-90B7-A5549D2907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2" name="Line 1">
          <a:extLst>
            <a:ext uri="{FF2B5EF4-FFF2-40B4-BE49-F238E27FC236}">
              <a16:creationId xmlns:a16="http://schemas.microsoft.com/office/drawing/2014/main" id="{6055CA34-5E69-4A93-AD24-D6111D7494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3" name="Line 1">
          <a:extLst>
            <a:ext uri="{FF2B5EF4-FFF2-40B4-BE49-F238E27FC236}">
              <a16:creationId xmlns:a16="http://schemas.microsoft.com/office/drawing/2014/main" id="{CBE9DAA2-C6B7-45FE-8211-B7F51E2F56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4" name="Line 1">
          <a:extLst>
            <a:ext uri="{FF2B5EF4-FFF2-40B4-BE49-F238E27FC236}">
              <a16:creationId xmlns:a16="http://schemas.microsoft.com/office/drawing/2014/main" id="{54D8453B-91AB-4F8D-B67A-F693CAB86E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5" name="Line 1">
          <a:extLst>
            <a:ext uri="{FF2B5EF4-FFF2-40B4-BE49-F238E27FC236}">
              <a16:creationId xmlns:a16="http://schemas.microsoft.com/office/drawing/2014/main" id="{F9578E7F-2986-4C8D-8958-7DCFBF821B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6" name="Line 1">
          <a:extLst>
            <a:ext uri="{FF2B5EF4-FFF2-40B4-BE49-F238E27FC236}">
              <a16:creationId xmlns:a16="http://schemas.microsoft.com/office/drawing/2014/main" id="{637491D2-8D6E-4C4C-BA5C-3BEB32DA04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7" name="Line 1">
          <a:extLst>
            <a:ext uri="{FF2B5EF4-FFF2-40B4-BE49-F238E27FC236}">
              <a16:creationId xmlns:a16="http://schemas.microsoft.com/office/drawing/2014/main" id="{D27DA060-730A-4E59-8A73-3BFFCE0CA5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8" name="Line 1">
          <a:extLst>
            <a:ext uri="{FF2B5EF4-FFF2-40B4-BE49-F238E27FC236}">
              <a16:creationId xmlns:a16="http://schemas.microsoft.com/office/drawing/2014/main" id="{F1565A89-F1CB-4E6B-AB9C-09C13EFF46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9" name="Line 1">
          <a:extLst>
            <a:ext uri="{FF2B5EF4-FFF2-40B4-BE49-F238E27FC236}">
              <a16:creationId xmlns:a16="http://schemas.microsoft.com/office/drawing/2014/main" id="{6A62CF68-2465-4D06-8B05-158BCFDD77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0" name="Line 1">
          <a:extLst>
            <a:ext uri="{FF2B5EF4-FFF2-40B4-BE49-F238E27FC236}">
              <a16:creationId xmlns:a16="http://schemas.microsoft.com/office/drawing/2014/main" id="{33503740-3B21-48C4-BB81-3A462DEB21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1" name="Line 1">
          <a:extLst>
            <a:ext uri="{FF2B5EF4-FFF2-40B4-BE49-F238E27FC236}">
              <a16:creationId xmlns:a16="http://schemas.microsoft.com/office/drawing/2014/main" id="{52677F81-8911-4093-9AC2-F94857A212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2" name="Line 1">
          <a:extLst>
            <a:ext uri="{FF2B5EF4-FFF2-40B4-BE49-F238E27FC236}">
              <a16:creationId xmlns:a16="http://schemas.microsoft.com/office/drawing/2014/main" id="{646A7A30-57F1-4D82-99E4-0BF855BFC2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3" name="Line 1">
          <a:extLst>
            <a:ext uri="{FF2B5EF4-FFF2-40B4-BE49-F238E27FC236}">
              <a16:creationId xmlns:a16="http://schemas.microsoft.com/office/drawing/2014/main" id="{5C063D61-0FB3-4526-A004-70F01595D3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4" name="Line 1">
          <a:extLst>
            <a:ext uri="{FF2B5EF4-FFF2-40B4-BE49-F238E27FC236}">
              <a16:creationId xmlns:a16="http://schemas.microsoft.com/office/drawing/2014/main" id="{D9B71E55-B56E-4DE3-A645-36BE080B9D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5" name="Line 1">
          <a:extLst>
            <a:ext uri="{FF2B5EF4-FFF2-40B4-BE49-F238E27FC236}">
              <a16:creationId xmlns:a16="http://schemas.microsoft.com/office/drawing/2014/main" id="{8A3C0763-2A91-4236-A45F-B20C8C1545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6" name="Line 1">
          <a:extLst>
            <a:ext uri="{FF2B5EF4-FFF2-40B4-BE49-F238E27FC236}">
              <a16:creationId xmlns:a16="http://schemas.microsoft.com/office/drawing/2014/main" id="{A7C821AF-974C-4ECA-BA16-E887115C1A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7" name="Line 1">
          <a:extLst>
            <a:ext uri="{FF2B5EF4-FFF2-40B4-BE49-F238E27FC236}">
              <a16:creationId xmlns:a16="http://schemas.microsoft.com/office/drawing/2014/main" id="{D5118AE7-EE1C-4BDE-873C-EDC3B68BDC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8" name="Line 1">
          <a:extLst>
            <a:ext uri="{FF2B5EF4-FFF2-40B4-BE49-F238E27FC236}">
              <a16:creationId xmlns:a16="http://schemas.microsoft.com/office/drawing/2014/main" id="{4682733E-9F5C-448D-A9A8-BB32263536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9" name="Line 1">
          <a:extLst>
            <a:ext uri="{FF2B5EF4-FFF2-40B4-BE49-F238E27FC236}">
              <a16:creationId xmlns:a16="http://schemas.microsoft.com/office/drawing/2014/main" id="{5684B56D-D73C-4A9B-9871-69AD3C4A31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0" name="Line 1">
          <a:extLst>
            <a:ext uri="{FF2B5EF4-FFF2-40B4-BE49-F238E27FC236}">
              <a16:creationId xmlns:a16="http://schemas.microsoft.com/office/drawing/2014/main" id="{E859517D-4D6F-4189-81DD-084EB3DE2E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1" name="Line 1">
          <a:extLst>
            <a:ext uri="{FF2B5EF4-FFF2-40B4-BE49-F238E27FC236}">
              <a16:creationId xmlns:a16="http://schemas.microsoft.com/office/drawing/2014/main" id="{92B45DDA-EA19-4741-B106-7EBA498ED6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2" name="Line 1">
          <a:extLst>
            <a:ext uri="{FF2B5EF4-FFF2-40B4-BE49-F238E27FC236}">
              <a16:creationId xmlns:a16="http://schemas.microsoft.com/office/drawing/2014/main" id="{E0DBF50B-DEB9-4FC3-8F51-1DE0B16762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3" name="Line 1">
          <a:extLst>
            <a:ext uri="{FF2B5EF4-FFF2-40B4-BE49-F238E27FC236}">
              <a16:creationId xmlns:a16="http://schemas.microsoft.com/office/drawing/2014/main" id="{6B144D78-B7B3-405B-93B4-96363A893A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4" name="Line 1">
          <a:extLst>
            <a:ext uri="{FF2B5EF4-FFF2-40B4-BE49-F238E27FC236}">
              <a16:creationId xmlns:a16="http://schemas.microsoft.com/office/drawing/2014/main" id="{38921524-FF30-4E5C-ADBF-A9AB526B49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5" name="Line 1">
          <a:extLst>
            <a:ext uri="{FF2B5EF4-FFF2-40B4-BE49-F238E27FC236}">
              <a16:creationId xmlns:a16="http://schemas.microsoft.com/office/drawing/2014/main" id="{710435B3-7517-48FE-BE60-0C38C25CA1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6" name="Line 1">
          <a:extLst>
            <a:ext uri="{FF2B5EF4-FFF2-40B4-BE49-F238E27FC236}">
              <a16:creationId xmlns:a16="http://schemas.microsoft.com/office/drawing/2014/main" id="{202E4F1F-0F18-47AC-B675-31D9B78513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7" name="Line 1">
          <a:extLst>
            <a:ext uri="{FF2B5EF4-FFF2-40B4-BE49-F238E27FC236}">
              <a16:creationId xmlns:a16="http://schemas.microsoft.com/office/drawing/2014/main" id="{EA18A3AA-9DCD-415A-A742-770F6A1FA3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8" name="Line 1">
          <a:extLst>
            <a:ext uri="{FF2B5EF4-FFF2-40B4-BE49-F238E27FC236}">
              <a16:creationId xmlns:a16="http://schemas.microsoft.com/office/drawing/2014/main" id="{F0821C78-34FE-48F5-9AA8-4612B09204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9" name="Line 1">
          <a:extLst>
            <a:ext uri="{FF2B5EF4-FFF2-40B4-BE49-F238E27FC236}">
              <a16:creationId xmlns:a16="http://schemas.microsoft.com/office/drawing/2014/main" id="{EF78E6F3-AA7C-4FD0-8AF4-5BA91BFD29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90" name="Line 1">
          <a:extLst>
            <a:ext uri="{FF2B5EF4-FFF2-40B4-BE49-F238E27FC236}">
              <a16:creationId xmlns:a16="http://schemas.microsoft.com/office/drawing/2014/main" id="{793C2138-8A20-4AB7-87CA-1B216C6CE8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91" name="Line 1">
          <a:extLst>
            <a:ext uri="{FF2B5EF4-FFF2-40B4-BE49-F238E27FC236}">
              <a16:creationId xmlns:a16="http://schemas.microsoft.com/office/drawing/2014/main" id="{B1F84446-F2AC-4FF0-9A94-AC3CAA013F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2" name="Line 1">
          <a:extLst>
            <a:ext uri="{FF2B5EF4-FFF2-40B4-BE49-F238E27FC236}">
              <a16:creationId xmlns:a16="http://schemas.microsoft.com/office/drawing/2014/main" id="{59B731E9-9597-4CB6-AAA1-6BE06F6F62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3" name="Line 1">
          <a:extLst>
            <a:ext uri="{FF2B5EF4-FFF2-40B4-BE49-F238E27FC236}">
              <a16:creationId xmlns:a16="http://schemas.microsoft.com/office/drawing/2014/main" id="{6E62DC11-9998-40F5-882C-5F71BE4785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4" name="Line 1">
          <a:extLst>
            <a:ext uri="{FF2B5EF4-FFF2-40B4-BE49-F238E27FC236}">
              <a16:creationId xmlns:a16="http://schemas.microsoft.com/office/drawing/2014/main" id="{6A071850-FE31-4AC8-9565-5E024BDD63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5" name="Line 1">
          <a:extLst>
            <a:ext uri="{FF2B5EF4-FFF2-40B4-BE49-F238E27FC236}">
              <a16:creationId xmlns:a16="http://schemas.microsoft.com/office/drawing/2014/main" id="{15D1CD07-4EF4-403B-9360-06A1B43BA0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6" name="Line 1">
          <a:extLst>
            <a:ext uri="{FF2B5EF4-FFF2-40B4-BE49-F238E27FC236}">
              <a16:creationId xmlns:a16="http://schemas.microsoft.com/office/drawing/2014/main" id="{37FC1EFE-00F0-4EE9-A512-C5DE4F1D92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7" name="Line 1">
          <a:extLst>
            <a:ext uri="{FF2B5EF4-FFF2-40B4-BE49-F238E27FC236}">
              <a16:creationId xmlns:a16="http://schemas.microsoft.com/office/drawing/2014/main" id="{F8EB8000-591A-4F14-8EF8-0969AD5E80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8" name="Line 1">
          <a:extLst>
            <a:ext uri="{FF2B5EF4-FFF2-40B4-BE49-F238E27FC236}">
              <a16:creationId xmlns:a16="http://schemas.microsoft.com/office/drawing/2014/main" id="{2CEE87C5-725A-4B71-BFB5-4F135133F8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9" name="Line 1">
          <a:extLst>
            <a:ext uri="{FF2B5EF4-FFF2-40B4-BE49-F238E27FC236}">
              <a16:creationId xmlns:a16="http://schemas.microsoft.com/office/drawing/2014/main" id="{19238B57-243E-4EFB-A6ED-58A39E8131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0" name="Line 1">
          <a:extLst>
            <a:ext uri="{FF2B5EF4-FFF2-40B4-BE49-F238E27FC236}">
              <a16:creationId xmlns:a16="http://schemas.microsoft.com/office/drawing/2014/main" id="{1AAF041B-75B5-4B12-AE47-69EDAC070A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1" name="Line 1">
          <a:extLst>
            <a:ext uri="{FF2B5EF4-FFF2-40B4-BE49-F238E27FC236}">
              <a16:creationId xmlns:a16="http://schemas.microsoft.com/office/drawing/2014/main" id="{634F5451-FF7F-47A8-97BA-D61C62AC70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2" name="Line 1">
          <a:extLst>
            <a:ext uri="{FF2B5EF4-FFF2-40B4-BE49-F238E27FC236}">
              <a16:creationId xmlns:a16="http://schemas.microsoft.com/office/drawing/2014/main" id="{DC99196A-8E59-4F47-8761-383F6DBE02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3" name="Line 1">
          <a:extLst>
            <a:ext uri="{FF2B5EF4-FFF2-40B4-BE49-F238E27FC236}">
              <a16:creationId xmlns:a16="http://schemas.microsoft.com/office/drawing/2014/main" id="{4088F48C-2641-4432-BAA9-33AFAA2BD1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4" name="Line 1">
          <a:extLst>
            <a:ext uri="{FF2B5EF4-FFF2-40B4-BE49-F238E27FC236}">
              <a16:creationId xmlns:a16="http://schemas.microsoft.com/office/drawing/2014/main" id="{BFBAF1E1-0D0A-4BEB-98AF-46463C2D64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5" name="Line 1">
          <a:extLst>
            <a:ext uri="{FF2B5EF4-FFF2-40B4-BE49-F238E27FC236}">
              <a16:creationId xmlns:a16="http://schemas.microsoft.com/office/drawing/2014/main" id="{A2401BF8-1138-48F7-A961-D5805AAED6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6" name="Line 1">
          <a:extLst>
            <a:ext uri="{FF2B5EF4-FFF2-40B4-BE49-F238E27FC236}">
              <a16:creationId xmlns:a16="http://schemas.microsoft.com/office/drawing/2014/main" id="{B769D87D-3445-443B-A078-70256D1437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7" name="Line 1">
          <a:extLst>
            <a:ext uri="{FF2B5EF4-FFF2-40B4-BE49-F238E27FC236}">
              <a16:creationId xmlns:a16="http://schemas.microsoft.com/office/drawing/2014/main" id="{5BB32375-03DD-4701-B153-0822252CE1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8" name="Line 1">
          <a:extLst>
            <a:ext uri="{FF2B5EF4-FFF2-40B4-BE49-F238E27FC236}">
              <a16:creationId xmlns:a16="http://schemas.microsoft.com/office/drawing/2014/main" id="{3941D7B4-5BD2-4E66-9104-691767FD31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9" name="Line 1">
          <a:extLst>
            <a:ext uri="{FF2B5EF4-FFF2-40B4-BE49-F238E27FC236}">
              <a16:creationId xmlns:a16="http://schemas.microsoft.com/office/drawing/2014/main" id="{401244C5-8045-4BD2-A5EB-737A0A7A58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0" name="Line 1">
          <a:extLst>
            <a:ext uri="{FF2B5EF4-FFF2-40B4-BE49-F238E27FC236}">
              <a16:creationId xmlns:a16="http://schemas.microsoft.com/office/drawing/2014/main" id="{0BCFD8D0-866B-42D7-9ECE-DBD66ABC93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1" name="Line 1">
          <a:extLst>
            <a:ext uri="{FF2B5EF4-FFF2-40B4-BE49-F238E27FC236}">
              <a16:creationId xmlns:a16="http://schemas.microsoft.com/office/drawing/2014/main" id="{C449CBBC-D865-4D85-8ED0-5D0D478725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2" name="Line 1">
          <a:extLst>
            <a:ext uri="{FF2B5EF4-FFF2-40B4-BE49-F238E27FC236}">
              <a16:creationId xmlns:a16="http://schemas.microsoft.com/office/drawing/2014/main" id="{7E37A2CC-2E00-4D3A-993A-D69F51D6E4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3" name="Line 1">
          <a:extLst>
            <a:ext uri="{FF2B5EF4-FFF2-40B4-BE49-F238E27FC236}">
              <a16:creationId xmlns:a16="http://schemas.microsoft.com/office/drawing/2014/main" id="{D75A2C64-0B03-4A91-A22E-4E82C78B08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4" name="Line 1">
          <a:extLst>
            <a:ext uri="{FF2B5EF4-FFF2-40B4-BE49-F238E27FC236}">
              <a16:creationId xmlns:a16="http://schemas.microsoft.com/office/drawing/2014/main" id="{643109E4-5D60-43FB-95E3-0EDC1C0576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5" name="Line 1">
          <a:extLst>
            <a:ext uri="{FF2B5EF4-FFF2-40B4-BE49-F238E27FC236}">
              <a16:creationId xmlns:a16="http://schemas.microsoft.com/office/drawing/2014/main" id="{0C625B03-0C6A-4597-A65B-BA68E8C437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6" name="Line 1">
          <a:extLst>
            <a:ext uri="{FF2B5EF4-FFF2-40B4-BE49-F238E27FC236}">
              <a16:creationId xmlns:a16="http://schemas.microsoft.com/office/drawing/2014/main" id="{AFC9ECD8-7064-4E41-8CBB-44234B0204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7" name="Line 1">
          <a:extLst>
            <a:ext uri="{FF2B5EF4-FFF2-40B4-BE49-F238E27FC236}">
              <a16:creationId xmlns:a16="http://schemas.microsoft.com/office/drawing/2014/main" id="{860CD09D-1DB2-449C-BEC5-9E9F55099A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8" name="Line 1">
          <a:extLst>
            <a:ext uri="{FF2B5EF4-FFF2-40B4-BE49-F238E27FC236}">
              <a16:creationId xmlns:a16="http://schemas.microsoft.com/office/drawing/2014/main" id="{C22EA051-4438-4059-A3EB-41DF9BCAE3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9" name="Line 1">
          <a:extLst>
            <a:ext uri="{FF2B5EF4-FFF2-40B4-BE49-F238E27FC236}">
              <a16:creationId xmlns:a16="http://schemas.microsoft.com/office/drawing/2014/main" id="{C8F80039-3A6A-4735-B27F-5C4B3CA428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20" name="Line 1">
          <a:extLst>
            <a:ext uri="{FF2B5EF4-FFF2-40B4-BE49-F238E27FC236}">
              <a16:creationId xmlns:a16="http://schemas.microsoft.com/office/drawing/2014/main" id="{24641417-340E-48C4-8BE6-FDBEEADB75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21" name="Line 1">
          <a:extLst>
            <a:ext uri="{FF2B5EF4-FFF2-40B4-BE49-F238E27FC236}">
              <a16:creationId xmlns:a16="http://schemas.microsoft.com/office/drawing/2014/main" id="{6BB2FBC0-473E-4E81-B9BA-DDDEBC81E9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2" name="Line 1">
          <a:extLst>
            <a:ext uri="{FF2B5EF4-FFF2-40B4-BE49-F238E27FC236}">
              <a16:creationId xmlns:a16="http://schemas.microsoft.com/office/drawing/2014/main" id="{094E2ADA-AB55-4E11-9455-B3BA129164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3" name="Line 1">
          <a:extLst>
            <a:ext uri="{FF2B5EF4-FFF2-40B4-BE49-F238E27FC236}">
              <a16:creationId xmlns:a16="http://schemas.microsoft.com/office/drawing/2014/main" id="{EEA5DC1B-4216-407C-88FE-91B93A0DF5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4" name="Line 1">
          <a:extLst>
            <a:ext uri="{FF2B5EF4-FFF2-40B4-BE49-F238E27FC236}">
              <a16:creationId xmlns:a16="http://schemas.microsoft.com/office/drawing/2014/main" id="{377E57B4-0A43-44A8-8002-00407BED0E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5" name="Line 1">
          <a:extLst>
            <a:ext uri="{FF2B5EF4-FFF2-40B4-BE49-F238E27FC236}">
              <a16:creationId xmlns:a16="http://schemas.microsoft.com/office/drawing/2014/main" id="{73DFF24C-27FA-4D98-B4B7-29B4539190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6" name="Line 1">
          <a:extLst>
            <a:ext uri="{FF2B5EF4-FFF2-40B4-BE49-F238E27FC236}">
              <a16:creationId xmlns:a16="http://schemas.microsoft.com/office/drawing/2014/main" id="{4C0678D9-1388-469B-97D2-F03B3C9CFD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7" name="Line 1">
          <a:extLst>
            <a:ext uri="{FF2B5EF4-FFF2-40B4-BE49-F238E27FC236}">
              <a16:creationId xmlns:a16="http://schemas.microsoft.com/office/drawing/2014/main" id="{282904E8-E130-406C-8AD0-7AE8A9B21B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8" name="Line 1">
          <a:extLst>
            <a:ext uri="{FF2B5EF4-FFF2-40B4-BE49-F238E27FC236}">
              <a16:creationId xmlns:a16="http://schemas.microsoft.com/office/drawing/2014/main" id="{4BDC9708-73AB-4F27-99E3-E147D79045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9" name="Line 1">
          <a:extLst>
            <a:ext uri="{FF2B5EF4-FFF2-40B4-BE49-F238E27FC236}">
              <a16:creationId xmlns:a16="http://schemas.microsoft.com/office/drawing/2014/main" id="{3F403207-CA44-4ED1-9373-D57BFD65B5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0" name="Line 1">
          <a:extLst>
            <a:ext uri="{FF2B5EF4-FFF2-40B4-BE49-F238E27FC236}">
              <a16:creationId xmlns:a16="http://schemas.microsoft.com/office/drawing/2014/main" id="{D91E6C51-FA69-4442-868A-327CCE1B55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1" name="Line 1">
          <a:extLst>
            <a:ext uri="{FF2B5EF4-FFF2-40B4-BE49-F238E27FC236}">
              <a16:creationId xmlns:a16="http://schemas.microsoft.com/office/drawing/2014/main" id="{73D245C2-96EE-410D-BBE7-6FA88FD5BA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2" name="Line 1">
          <a:extLst>
            <a:ext uri="{FF2B5EF4-FFF2-40B4-BE49-F238E27FC236}">
              <a16:creationId xmlns:a16="http://schemas.microsoft.com/office/drawing/2014/main" id="{9A1E5586-7B2A-4805-9682-2A130D289B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3" name="Line 1">
          <a:extLst>
            <a:ext uri="{FF2B5EF4-FFF2-40B4-BE49-F238E27FC236}">
              <a16:creationId xmlns:a16="http://schemas.microsoft.com/office/drawing/2014/main" id="{90C94364-8E0D-47B2-9FB0-26E594EBDA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4" name="Line 1">
          <a:extLst>
            <a:ext uri="{FF2B5EF4-FFF2-40B4-BE49-F238E27FC236}">
              <a16:creationId xmlns:a16="http://schemas.microsoft.com/office/drawing/2014/main" id="{D9C4062A-7ED6-48EA-95ED-481997144D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5" name="Line 1">
          <a:extLst>
            <a:ext uri="{FF2B5EF4-FFF2-40B4-BE49-F238E27FC236}">
              <a16:creationId xmlns:a16="http://schemas.microsoft.com/office/drawing/2014/main" id="{074E2B79-983B-4693-81FB-487FDC1DCE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6" name="Line 1">
          <a:extLst>
            <a:ext uri="{FF2B5EF4-FFF2-40B4-BE49-F238E27FC236}">
              <a16:creationId xmlns:a16="http://schemas.microsoft.com/office/drawing/2014/main" id="{8FA584C9-182D-497E-BCED-52C7A98958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7" name="Line 1">
          <a:extLst>
            <a:ext uri="{FF2B5EF4-FFF2-40B4-BE49-F238E27FC236}">
              <a16:creationId xmlns:a16="http://schemas.microsoft.com/office/drawing/2014/main" id="{CB3073D9-0A17-4A90-A289-A98329F53E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8" name="Line 1">
          <a:extLst>
            <a:ext uri="{FF2B5EF4-FFF2-40B4-BE49-F238E27FC236}">
              <a16:creationId xmlns:a16="http://schemas.microsoft.com/office/drawing/2014/main" id="{222DE7A0-4632-433B-AA49-12A6D0A7EE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9" name="Line 1">
          <a:extLst>
            <a:ext uri="{FF2B5EF4-FFF2-40B4-BE49-F238E27FC236}">
              <a16:creationId xmlns:a16="http://schemas.microsoft.com/office/drawing/2014/main" id="{431869D8-D4F2-4567-A8BB-193D34C4CF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0" name="Line 1">
          <a:extLst>
            <a:ext uri="{FF2B5EF4-FFF2-40B4-BE49-F238E27FC236}">
              <a16:creationId xmlns:a16="http://schemas.microsoft.com/office/drawing/2014/main" id="{149BA141-FC79-49CA-8117-4CE7D9CCD6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1" name="Line 1">
          <a:extLst>
            <a:ext uri="{FF2B5EF4-FFF2-40B4-BE49-F238E27FC236}">
              <a16:creationId xmlns:a16="http://schemas.microsoft.com/office/drawing/2014/main" id="{71B78B00-FBE2-4C1C-97D7-BC9BA37210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2" name="Line 1">
          <a:extLst>
            <a:ext uri="{FF2B5EF4-FFF2-40B4-BE49-F238E27FC236}">
              <a16:creationId xmlns:a16="http://schemas.microsoft.com/office/drawing/2014/main" id="{B9C9B04C-93D2-4271-A72B-E89B90CBFD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3" name="Line 1">
          <a:extLst>
            <a:ext uri="{FF2B5EF4-FFF2-40B4-BE49-F238E27FC236}">
              <a16:creationId xmlns:a16="http://schemas.microsoft.com/office/drawing/2014/main" id="{346CB9FE-5DBA-4902-AADD-BC3629BCF5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4" name="Line 1">
          <a:extLst>
            <a:ext uri="{FF2B5EF4-FFF2-40B4-BE49-F238E27FC236}">
              <a16:creationId xmlns:a16="http://schemas.microsoft.com/office/drawing/2014/main" id="{6C41EC9E-E2A5-4B80-8EE1-7EEFCAD01A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5" name="Line 1">
          <a:extLst>
            <a:ext uri="{FF2B5EF4-FFF2-40B4-BE49-F238E27FC236}">
              <a16:creationId xmlns:a16="http://schemas.microsoft.com/office/drawing/2014/main" id="{023AF148-183D-4B7E-9263-D56553F68E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6" name="Line 1">
          <a:extLst>
            <a:ext uri="{FF2B5EF4-FFF2-40B4-BE49-F238E27FC236}">
              <a16:creationId xmlns:a16="http://schemas.microsoft.com/office/drawing/2014/main" id="{14C58CB6-CD81-48F2-9ACC-516F96F0EE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7" name="Line 1">
          <a:extLst>
            <a:ext uri="{FF2B5EF4-FFF2-40B4-BE49-F238E27FC236}">
              <a16:creationId xmlns:a16="http://schemas.microsoft.com/office/drawing/2014/main" id="{7D240273-DC21-4BE5-B442-2EEFF04B4F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8" name="Line 1">
          <a:extLst>
            <a:ext uri="{FF2B5EF4-FFF2-40B4-BE49-F238E27FC236}">
              <a16:creationId xmlns:a16="http://schemas.microsoft.com/office/drawing/2014/main" id="{97AF2B01-9B5B-4605-95A8-2F8051D1AD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1064F8B6-39D6-4A71-8BBC-DD733ED674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50" name="Line 1">
          <a:extLst>
            <a:ext uri="{FF2B5EF4-FFF2-40B4-BE49-F238E27FC236}">
              <a16:creationId xmlns:a16="http://schemas.microsoft.com/office/drawing/2014/main" id="{D95AA930-2B41-47CF-9E31-6081358162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51" name="Line 1">
          <a:extLst>
            <a:ext uri="{FF2B5EF4-FFF2-40B4-BE49-F238E27FC236}">
              <a16:creationId xmlns:a16="http://schemas.microsoft.com/office/drawing/2014/main" id="{0E2D2B24-9DEB-43CB-BB76-C8855BE87A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2" name="Line 1">
          <a:extLst>
            <a:ext uri="{FF2B5EF4-FFF2-40B4-BE49-F238E27FC236}">
              <a16:creationId xmlns:a16="http://schemas.microsoft.com/office/drawing/2014/main" id="{5FFC14F1-1AB6-4122-94BF-6F91C8BD4F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3" name="Line 1">
          <a:extLst>
            <a:ext uri="{FF2B5EF4-FFF2-40B4-BE49-F238E27FC236}">
              <a16:creationId xmlns:a16="http://schemas.microsoft.com/office/drawing/2014/main" id="{9D1A225F-DB22-42B6-B08F-247F353875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4" name="Line 1">
          <a:extLst>
            <a:ext uri="{FF2B5EF4-FFF2-40B4-BE49-F238E27FC236}">
              <a16:creationId xmlns:a16="http://schemas.microsoft.com/office/drawing/2014/main" id="{9AAA511C-D3D0-4200-9564-70FE05A9D5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5" name="Line 1">
          <a:extLst>
            <a:ext uri="{FF2B5EF4-FFF2-40B4-BE49-F238E27FC236}">
              <a16:creationId xmlns:a16="http://schemas.microsoft.com/office/drawing/2014/main" id="{821BBD33-7DA9-4E8B-A3BF-A8EC9B2617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6" name="Line 1">
          <a:extLst>
            <a:ext uri="{FF2B5EF4-FFF2-40B4-BE49-F238E27FC236}">
              <a16:creationId xmlns:a16="http://schemas.microsoft.com/office/drawing/2014/main" id="{AEE03E50-B606-4284-8D8B-D8226EE678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7" name="Line 1">
          <a:extLst>
            <a:ext uri="{FF2B5EF4-FFF2-40B4-BE49-F238E27FC236}">
              <a16:creationId xmlns:a16="http://schemas.microsoft.com/office/drawing/2014/main" id="{1A80AB03-AF3D-4B07-AB3A-7886E12B05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8" name="Line 1">
          <a:extLst>
            <a:ext uri="{FF2B5EF4-FFF2-40B4-BE49-F238E27FC236}">
              <a16:creationId xmlns:a16="http://schemas.microsoft.com/office/drawing/2014/main" id="{EBD03DAE-ADFE-451F-8F1D-91EDF29789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9" name="Line 1">
          <a:extLst>
            <a:ext uri="{FF2B5EF4-FFF2-40B4-BE49-F238E27FC236}">
              <a16:creationId xmlns:a16="http://schemas.microsoft.com/office/drawing/2014/main" id="{8234960D-AB4A-443E-A5E5-07B09E6779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0" name="Line 1">
          <a:extLst>
            <a:ext uri="{FF2B5EF4-FFF2-40B4-BE49-F238E27FC236}">
              <a16:creationId xmlns:a16="http://schemas.microsoft.com/office/drawing/2014/main" id="{C93E046F-95CD-4D42-8220-0BBBF9F63D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1" name="Line 1">
          <a:extLst>
            <a:ext uri="{FF2B5EF4-FFF2-40B4-BE49-F238E27FC236}">
              <a16:creationId xmlns:a16="http://schemas.microsoft.com/office/drawing/2014/main" id="{B0C141E6-D3A3-4C2C-B836-0DE83529EB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2" name="Line 1">
          <a:extLst>
            <a:ext uri="{FF2B5EF4-FFF2-40B4-BE49-F238E27FC236}">
              <a16:creationId xmlns:a16="http://schemas.microsoft.com/office/drawing/2014/main" id="{B7F7947E-3CA2-43EB-B23B-DAF43194E3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3" name="Line 1">
          <a:extLst>
            <a:ext uri="{FF2B5EF4-FFF2-40B4-BE49-F238E27FC236}">
              <a16:creationId xmlns:a16="http://schemas.microsoft.com/office/drawing/2014/main" id="{EBD5B43D-4043-404D-8B78-DAD550544A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4" name="Line 1">
          <a:extLst>
            <a:ext uri="{FF2B5EF4-FFF2-40B4-BE49-F238E27FC236}">
              <a16:creationId xmlns:a16="http://schemas.microsoft.com/office/drawing/2014/main" id="{2744E00A-62F9-4103-AEC1-329DB332AE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5" name="Line 1">
          <a:extLst>
            <a:ext uri="{FF2B5EF4-FFF2-40B4-BE49-F238E27FC236}">
              <a16:creationId xmlns:a16="http://schemas.microsoft.com/office/drawing/2014/main" id="{A3771A62-3405-4E7F-8278-2A0E82CF51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6" name="Line 1">
          <a:extLst>
            <a:ext uri="{FF2B5EF4-FFF2-40B4-BE49-F238E27FC236}">
              <a16:creationId xmlns:a16="http://schemas.microsoft.com/office/drawing/2014/main" id="{EA41A0B0-D9FE-4853-9153-F6B3C528D5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7" name="Line 1">
          <a:extLst>
            <a:ext uri="{FF2B5EF4-FFF2-40B4-BE49-F238E27FC236}">
              <a16:creationId xmlns:a16="http://schemas.microsoft.com/office/drawing/2014/main" id="{CDDFA04D-CCFD-4D06-BDF4-0C5639D1B5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8" name="Line 1">
          <a:extLst>
            <a:ext uri="{FF2B5EF4-FFF2-40B4-BE49-F238E27FC236}">
              <a16:creationId xmlns:a16="http://schemas.microsoft.com/office/drawing/2014/main" id="{9F31CDC5-FA20-4168-84E8-CC05D22C24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7A393FF1-56C0-4234-B4E9-58A5F25630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0" name="Line 1">
          <a:extLst>
            <a:ext uri="{FF2B5EF4-FFF2-40B4-BE49-F238E27FC236}">
              <a16:creationId xmlns:a16="http://schemas.microsoft.com/office/drawing/2014/main" id="{5E28AF53-387C-4422-BEC9-A42AE6694E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1" name="Line 1">
          <a:extLst>
            <a:ext uri="{FF2B5EF4-FFF2-40B4-BE49-F238E27FC236}">
              <a16:creationId xmlns:a16="http://schemas.microsoft.com/office/drawing/2014/main" id="{599BD593-7B99-41C7-89E0-A8E999A939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2" name="Line 1">
          <a:extLst>
            <a:ext uri="{FF2B5EF4-FFF2-40B4-BE49-F238E27FC236}">
              <a16:creationId xmlns:a16="http://schemas.microsoft.com/office/drawing/2014/main" id="{3E638331-7587-42C7-97E7-5958421490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3" name="Line 1">
          <a:extLst>
            <a:ext uri="{FF2B5EF4-FFF2-40B4-BE49-F238E27FC236}">
              <a16:creationId xmlns:a16="http://schemas.microsoft.com/office/drawing/2014/main" id="{DA13A5FB-9D1A-4D95-ADC7-62A8110C1B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AF3614F9-FA63-4AD7-8978-28B9E92E4C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5" name="Line 1">
          <a:extLst>
            <a:ext uri="{FF2B5EF4-FFF2-40B4-BE49-F238E27FC236}">
              <a16:creationId xmlns:a16="http://schemas.microsoft.com/office/drawing/2014/main" id="{E76982F2-5485-4C6C-BCE8-D91DB81CDF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6" name="Line 1">
          <a:extLst>
            <a:ext uri="{FF2B5EF4-FFF2-40B4-BE49-F238E27FC236}">
              <a16:creationId xmlns:a16="http://schemas.microsoft.com/office/drawing/2014/main" id="{4EEACA09-CD1A-47E8-833F-A436A332CA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7" name="Line 1">
          <a:extLst>
            <a:ext uri="{FF2B5EF4-FFF2-40B4-BE49-F238E27FC236}">
              <a16:creationId xmlns:a16="http://schemas.microsoft.com/office/drawing/2014/main" id="{4A688C8C-87E3-4BF5-8C1A-A78DE10C31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8" name="Line 1">
          <a:extLst>
            <a:ext uri="{FF2B5EF4-FFF2-40B4-BE49-F238E27FC236}">
              <a16:creationId xmlns:a16="http://schemas.microsoft.com/office/drawing/2014/main" id="{868479C7-177A-4839-A949-276E86C7E6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9" name="Line 1">
          <a:extLst>
            <a:ext uri="{FF2B5EF4-FFF2-40B4-BE49-F238E27FC236}">
              <a16:creationId xmlns:a16="http://schemas.microsoft.com/office/drawing/2014/main" id="{A6C740B3-C07D-4349-88A3-50675E0C60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80" name="Line 1">
          <a:extLst>
            <a:ext uri="{FF2B5EF4-FFF2-40B4-BE49-F238E27FC236}">
              <a16:creationId xmlns:a16="http://schemas.microsoft.com/office/drawing/2014/main" id="{1BCDFFD5-B8AF-4717-A175-6E8699C0DC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81" name="Line 1">
          <a:extLst>
            <a:ext uri="{FF2B5EF4-FFF2-40B4-BE49-F238E27FC236}">
              <a16:creationId xmlns:a16="http://schemas.microsoft.com/office/drawing/2014/main" id="{346103F6-0F45-43E2-8048-CF7C4F5F5F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2" name="Line 1">
          <a:extLst>
            <a:ext uri="{FF2B5EF4-FFF2-40B4-BE49-F238E27FC236}">
              <a16:creationId xmlns:a16="http://schemas.microsoft.com/office/drawing/2014/main" id="{D444C201-8BDC-4A12-BB3E-8E58EEC959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3" name="Line 1">
          <a:extLst>
            <a:ext uri="{FF2B5EF4-FFF2-40B4-BE49-F238E27FC236}">
              <a16:creationId xmlns:a16="http://schemas.microsoft.com/office/drawing/2014/main" id="{C9C08926-72CC-4838-B1C4-10F29B6C9E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4" name="Line 1">
          <a:extLst>
            <a:ext uri="{FF2B5EF4-FFF2-40B4-BE49-F238E27FC236}">
              <a16:creationId xmlns:a16="http://schemas.microsoft.com/office/drawing/2014/main" id="{B3D6BD2C-5A2C-499F-95F1-5247CA3C65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5" name="Line 1">
          <a:extLst>
            <a:ext uri="{FF2B5EF4-FFF2-40B4-BE49-F238E27FC236}">
              <a16:creationId xmlns:a16="http://schemas.microsoft.com/office/drawing/2014/main" id="{61FCE467-F393-451A-95CB-DA1CAF5BBB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6" name="Line 1">
          <a:extLst>
            <a:ext uri="{FF2B5EF4-FFF2-40B4-BE49-F238E27FC236}">
              <a16:creationId xmlns:a16="http://schemas.microsoft.com/office/drawing/2014/main" id="{4F842C19-5F2A-4FA1-8E4D-9D8C7EDC0B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7" name="Line 1">
          <a:extLst>
            <a:ext uri="{FF2B5EF4-FFF2-40B4-BE49-F238E27FC236}">
              <a16:creationId xmlns:a16="http://schemas.microsoft.com/office/drawing/2014/main" id="{A5E7605F-48AA-4E39-9680-BD0C5D503C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8" name="Line 1">
          <a:extLst>
            <a:ext uri="{FF2B5EF4-FFF2-40B4-BE49-F238E27FC236}">
              <a16:creationId xmlns:a16="http://schemas.microsoft.com/office/drawing/2014/main" id="{59B6B159-F723-4191-9ED4-C1F2D10872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9" name="Line 1">
          <a:extLst>
            <a:ext uri="{FF2B5EF4-FFF2-40B4-BE49-F238E27FC236}">
              <a16:creationId xmlns:a16="http://schemas.microsoft.com/office/drawing/2014/main" id="{4E11BA74-082A-4205-8DF4-772DC522EC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0" name="Line 1">
          <a:extLst>
            <a:ext uri="{FF2B5EF4-FFF2-40B4-BE49-F238E27FC236}">
              <a16:creationId xmlns:a16="http://schemas.microsoft.com/office/drawing/2014/main" id="{83E00201-C829-49FF-895A-C5390F5189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1" name="Line 1">
          <a:extLst>
            <a:ext uri="{FF2B5EF4-FFF2-40B4-BE49-F238E27FC236}">
              <a16:creationId xmlns:a16="http://schemas.microsoft.com/office/drawing/2014/main" id="{CE9EF6FE-7B62-40FE-8271-EA447F2A27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2" name="Line 1">
          <a:extLst>
            <a:ext uri="{FF2B5EF4-FFF2-40B4-BE49-F238E27FC236}">
              <a16:creationId xmlns:a16="http://schemas.microsoft.com/office/drawing/2014/main" id="{81EB00E9-58AA-48D4-A986-7AFD3F6322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3" name="Line 1">
          <a:extLst>
            <a:ext uri="{FF2B5EF4-FFF2-40B4-BE49-F238E27FC236}">
              <a16:creationId xmlns:a16="http://schemas.microsoft.com/office/drawing/2014/main" id="{8CE21E0D-DF80-49C4-A222-06062ED4EF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4" name="Line 1">
          <a:extLst>
            <a:ext uri="{FF2B5EF4-FFF2-40B4-BE49-F238E27FC236}">
              <a16:creationId xmlns:a16="http://schemas.microsoft.com/office/drawing/2014/main" id="{34A51B81-6A59-4D49-B8B0-67264E21D9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5" name="Line 1">
          <a:extLst>
            <a:ext uri="{FF2B5EF4-FFF2-40B4-BE49-F238E27FC236}">
              <a16:creationId xmlns:a16="http://schemas.microsoft.com/office/drawing/2014/main" id="{A9046962-2146-48F0-B450-3C094DB171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6" name="Line 1">
          <a:extLst>
            <a:ext uri="{FF2B5EF4-FFF2-40B4-BE49-F238E27FC236}">
              <a16:creationId xmlns:a16="http://schemas.microsoft.com/office/drawing/2014/main" id="{161F19E4-D469-4351-BFFA-E05AF8A404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7" name="Line 1">
          <a:extLst>
            <a:ext uri="{FF2B5EF4-FFF2-40B4-BE49-F238E27FC236}">
              <a16:creationId xmlns:a16="http://schemas.microsoft.com/office/drawing/2014/main" id="{E92766F8-7DFB-4AE4-960B-FC09AB0E34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8" name="Line 1">
          <a:extLst>
            <a:ext uri="{FF2B5EF4-FFF2-40B4-BE49-F238E27FC236}">
              <a16:creationId xmlns:a16="http://schemas.microsoft.com/office/drawing/2014/main" id="{AFF14CAA-6D97-4647-9609-0C3A109049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9" name="Line 1">
          <a:extLst>
            <a:ext uri="{FF2B5EF4-FFF2-40B4-BE49-F238E27FC236}">
              <a16:creationId xmlns:a16="http://schemas.microsoft.com/office/drawing/2014/main" id="{FCC319F8-5F82-4D6F-849B-BB0B6CC8B4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0" name="Line 1">
          <a:extLst>
            <a:ext uri="{FF2B5EF4-FFF2-40B4-BE49-F238E27FC236}">
              <a16:creationId xmlns:a16="http://schemas.microsoft.com/office/drawing/2014/main" id="{46A25AC3-EEAB-41F1-97C1-C1FB4D8F85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1" name="Line 1">
          <a:extLst>
            <a:ext uri="{FF2B5EF4-FFF2-40B4-BE49-F238E27FC236}">
              <a16:creationId xmlns:a16="http://schemas.microsoft.com/office/drawing/2014/main" id="{6CE46170-A66D-4A5C-917B-E8ADF5EB69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2" name="Line 1">
          <a:extLst>
            <a:ext uri="{FF2B5EF4-FFF2-40B4-BE49-F238E27FC236}">
              <a16:creationId xmlns:a16="http://schemas.microsoft.com/office/drawing/2014/main" id="{24A474BE-D06E-48EE-9AE9-B9ED9DBCB2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3" name="Line 1">
          <a:extLst>
            <a:ext uri="{FF2B5EF4-FFF2-40B4-BE49-F238E27FC236}">
              <a16:creationId xmlns:a16="http://schemas.microsoft.com/office/drawing/2014/main" id="{E93B8784-737B-4A2A-89E6-6567B0EF5D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4" name="Line 1">
          <a:extLst>
            <a:ext uri="{FF2B5EF4-FFF2-40B4-BE49-F238E27FC236}">
              <a16:creationId xmlns:a16="http://schemas.microsoft.com/office/drawing/2014/main" id="{D320E06C-66F8-4468-8524-A51BD84013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AEE12F78-C549-47E9-8359-2BD90C7F02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6" name="Line 1">
          <a:extLst>
            <a:ext uri="{FF2B5EF4-FFF2-40B4-BE49-F238E27FC236}">
              <a16:creationId xmlns:a16="http://schemas.microsoft.com/office/drawing/2014/main" id="{9FD11C8F-2079-4319-A780-AD0E283ECF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7" name="Line 1">
          <a:extLst>
            <a:ext uri="{FF2B5EF4-FFF2-40B4-BE49-F238E27FC236}">
              <a16:creationId xmlns:a16="http://schemas.microsoft.com/office/drawing/2014/main" id="{CD8B884E-8D0C-4027-8FFF-43563E8B1C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8" name="Line 1">
          <a:extLst>
            <a:ext uri="{FF2B5EF4-FFF2-40B4-BE49-F238E27FC236}">
              <a16:creationId xmlns:a16="http://schemas.microsoft.com/office/drawing/2014/main" id="{4205B805-36B0-454A-AD6D-376E9901B6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9" name="Line 1">
          <a:extLst>
            <a:ext uri="{FF2B5EF4-FFF2-40B4-BE49-F238E27FC236}">
              <a16:creationId xmlns:a16="http://schemas.microsoft.com/office/drawing/2014/main" id="{FDAD0587-6531-423B-8553-126DF2E39F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10" name="Line 1">
          <a:extLst>
            <a:ext uri="{FF2B5EF4-FFF2-40B4-BE49-F238E27FC236}">
              <a16:creationId xmlns:a16="http://schemas.microsoft.com/office/drawing/2014/main" id="{1F99BB5E-E108-4AE4-B8AE-CDD13B0199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11" name="Line 1">
          <a:extLst>
            <a:ext uri="{FF2B5EF4-FFF2-40B4-BE49-F238E27FC236}">
              <a16:creationId xmlns:a16="http://schemas.microsoft.com/office/drawing/2014/main" id="{0227BD47-16EC-4280-B6A2-6AE30E52DD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2" name="Line 1">
          <a:extLst>
            <a:ext uri="{FF2B5EF4-FFF2-40B4-BE49-F238E27FC236}">
              <a16:creationId xmlns:a16="http://schemas.microsoft.com/office/drawing/2014/main" id="{6438CA8E-80FE-496A-95DF-628D31D451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3" name="Line 1">
          <a:extLst>
            <a:ext uri="{FF2B5EF4-FFF2-40B4-BE49-F238E27FC236}">
              <a16:creationId xmlns:a16="http://schemas.microsoft.com/office/drawing/2014/main" id="{08E56E1A-AB13-4AEF-8969-FF0A3C5203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4" name="Line 1">
          <a:extLst>
            <a:ext uri="{FF2B5EF4-FFF2-40B4-BE49-F238E27FC236}">
              <a16:creationId xmlns:a16="http://schemas.microsoft.com/office/drawing/2014/main" id="{623CB6C8-71D3-4EA2-914B-AC2D69F2BD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5" name="Line 1">
          <a:extLst>
            <a:ext uri="{FF2B5EF4-FFF2-40B4-BE49-F238E27FC236}">
              <a16:creationId xmlns:a16="http://schemas.microsoft.com/office/drawing/2014/main" id="{C66A3560-4C3E-4584-8B11-5664D38485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6" name="Line 1">
          <a:extLst>
            <a:ext uri="{FF2B5EF4-FFF2-40B4-BE49-F238E27FC236}">
              <a16:creationId xmlns:a16="http://schemas.microsoft.com/office/drawing/2014/main" id="{8BC94103-670B-4396-87B2-4AC4429971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7" name="Line 1">
          <a:extLst>
            <a:ext uri="{FF2B5EF4-FFF2-40B4-BE49-F238E27FC236}">
              <a16:creationId xmlns:a16="http://schemas.microsoft.com/office/drawing/2014/main" id="{06AC1F52-ED1F-4B39-8094-FDBD8231FB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8" name="Line 1">
          <a:extLst>
            <a:ext uri="{FF2B5EF4-FFF2-40B4-BE49-F238E27FC236}">
              <a16:creationId xmlns:a16="http://schemas.microsoft.com/office/drawing/2014/main" id="{1E872597-7D9B-4F83-8162-C8F101FC03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9" name="Line 1">
          <a:extLst>
            <a:ext uri="{FF2B5EF4-FFF2-40B4-BE49-F238E27FC236}">
              <a16:creationId xmlns:a16="http://schemas.microsoft.com/office/drawing/2014/main" id="{801CA138-36D9-4FB0-9E84-2203C91C31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0" name="Line 1">
          <a:extLst>
            <a:ext uri="{FF2B5EF4-FFF2-40B4-BE49-F238E27FC236}">
              <a16:creationId xmlns:a16="http://schemas.microsoft.com/office/drawing/2014/main" id="{5C15627A-C5B9-4698-9798-A0AAF35546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1" name="Line 1">
          <a:extLst>
            <a:ext uri="{FF2B5EF4-FFF2-40B4-BE49-F238E27FC236}">
              <a16:creationId xmlns:a16="http://schemas.microsoft.com/office/drawing/2014/main" id="{6929B337-0B6A-4024-A921-47DA7EEC39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2" name="Line 1">
          <a:extLst>
            <a:ext uri="{FF2B5EF4-FFF2-40B4-BE49-F238E27FC236}">
              <a16:creationId xmlns:a16="http://schemas.microsoft.com/office/drawing/2014/main" id="{3A9A947A-345A-469C-8464-D896FB6B24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3" name="Line 1">
          <a:extLst>
            <a:ext uri="{FF2B5EF4-FFF2-40B4-BE49-F238E27FC236}">
              <a16:creationId xmlns:a16="http://schemas.microsoft.com/office/drawing/2014/main" id="{52DA62C4-3B03-41FB-A096-834892D50A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4" name="Line 1">
          <a:extLst>
            <a:ext uri="{FF2B5EF4-FFF2-40B4-BE49-F238E27FC236}">
              <a16:creationId xmlns:a16="http://schemas.microsoft.com/office/drawing/2014/main" id="{8FB18375-B714-4AF5-8D30-A511BA58C2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5" name="Line 1">
          <a:extLst>
            <a:ext uri="{FF2B5EF4-FFF2-40B4-BE49-F238E27FC236}">
              <a16:creationId xmlns:a16="http://schemas.microsoft.com/office/drawing/2014/main" id="{1051A7D9-665E-4582-821D-BB91BECABC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6" name="Line 1">
          <a:extLst>
            <a:ext uri="{FF2B5EF4-FFF2-40B4-BE49-F238E27FC236}">
              <a16:creationId xmlns:a16="http://schemas.microsoft.com/office/drawing/2014/main" id="{12046A51-136A-4CEA-B193-D82F341766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7" name="Line 1">
          <a:extLst>
            <a:ext uri="{FF2B5EF4-FFF2-40B4-BE49-F238E27FC236}">
              <a16:creationId xmlns:a16="http://schemas.microsoft.com/office/drawing/2014/main" id="{BC7A9FC3-FE8F-4E9F-9262-05C8899935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8" name="Line 1">
          <a:extLst>
            <a:ext uri="{FF2B5EF4-FFF2-40B4-BE49-F238E27FC236}">
              <a16:creationId xmlns:a16="http://schemas.microsoft.com/office/drawing/2014/main" id="{A85AB32D-0303-45F4-BC77-777AAB2C7E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9" name="Line 1">
          <a:extLst>
            <a:ext uri="{FF2B5EF4-FFF2-40B4-BE49-F238E27FC236}">
              <a16:creationId xmlns:a16="http://schemas.microsoft.com/office/drawing/2014/main" id="{F930B404-F9AD-49F5-9E5B-B51F105278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0" name="Line 1">
          <a:extLst>
            <a:ext uri="{FF2B5EF4-FFF2-40B4-BE49-F238E27FC236}">
              <a16:creationId xmlns:a16="http://schemas.microsoft.com/office/drawing/2014/main" id="{B1CBDA37-5E52-4E34-81AA-F3EF53B98A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1" name="Line 1">
          <a:extLst>
            <a:ext uri="{FF2B5EF4-FFF2-40B4-BE49-F238E27FC236}">
              <a16:creationId xmlns:a16="http://schemas.microsoft.com/office/drawing/2014/main" id="{CA9CCDA6-1062-45F0-B8C8-5097532029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2" name="Line 1">
          <a:extLst>
            <a:ext uri="{FF2B5EF4-FFF2-40B4-BE49-F238E27FC236}">
              <a16:creationId xmlns:a16="http://schemas.microsoft.com/office/drawing/2014/main" id="{570BB388-CB7D-4BA8-98B7-5B839E53F0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3" name="Line 1">
          <a:extLst>
            <a:ext uri="{FF2B5EF4-FFF2-40B4-BE49-F238E27FC236}">
              <a16:creationId xmlns:a16="http://schemas.microsoft.com/office/drawing/2014/main" id="{6123816F-1B25-49AD-9C4C-0E36E285DA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4" name="Line 1">
          <a:extLst>
            <a:ext uri="{FF2B5EF4-FFF2-40B4-BE49-F238E27FC236}">
              <a16:creationId xmlns:a16="http://schemas.microsoft.com/office/drawing/2014/main" id="{088FCEAE-088A-47FF-9BE9-EBC68D0BB7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5" name="Line 1">
          <a:extLst>
            <a:ext uri="{FF2B5EF4-FFF2-40B4-BE49-F238E27FC236}">
              <a16:creationId xmlns:a16="http://schemas.microsoft.com/office/drawing/2014/main" id="{4F2A9E65-7299-4BCA-918A-472EBF2F0D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6" name="Line 1">
          <a:extLst>
            <a:ext uri="{FF2B5EF4-FFF2-40B4-BE49-F238E27FC236}">
              <a16:creationId xmlns:a16="http://schemas.microsoft.com/office/drawing/2014/main" id="{53B28105-D4C6-489C-893A-EBF85FD13D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7" name="Line 1">
          <a:extLst>
            <a:ext uri="{FF2B5EF4-FFF2-40B4-BE49-F238E27FC236}">
              <a16:creationId xmlns:a16="http://schemas.microsoft.com/office/drawing/2014/main" id="{90F93C36-9C90-4B92-9C1A-2FD4903C2F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8" name="Line 1">
          <a:extLst>
            <a:ext uri="{FF2B5EF4-FFF2-40B4-BE49-F238E27FC236}">
              <a16:creationId xmlns:a16="http://schemas.microsoft.com/office/drawing/2014/main" id="{FB9FC379-95C7-4149-B891-12D9C43293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9" name="Line 1">
          <a:extLst>
            <a:ext uri="{FF2B5EF4-FFF2-40B4-BE49-F238E27FC236}">
              <a16:creationId xmlns:a16="http://schemas.microsoft.com/office/drawing/2014/main" id="{C2296E5E-B03A-42AF-A1AD-E2FFF87C56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40" name="Line 1">
          <a:extLst>
            <a:ext uri="{FF2B5EF4-FFF2-40B4-BE49-F238E27FC236}">
              <a16:creationId xmlns:a16="http://schemas.microsoft.com/office/drawing/2014/main" id="{665B681C-67D7-4C79-A2BB-DD9B1D31FB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41" name="Line 1">
          <a:extLst>
            <a:ext uri="{FF2B5EF4-FFF2-40B4-BE49-F238E27FC236}">
              <a16:creationId xmlns:a16="http://schemas.microsoft.com/office/drawing/2014/main" id="{3F2A060F-250B-4412-8E93-63F76FC7A7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2" name="Line 1">
          <a:extLst>
            <a:ext uri="{FF2B5EF4-FFF2-40B4-BE49-F238E27FC236}">
              <a16:creationId xmlns:a16="http://schemas.microsoft.com/office/drawing/2014/main" id="{5255B457-C413-4445-A5CD-9824CE07CC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3" name="Line 1">
          <a:extLst>
            <a:ext uri="{FF2B5EF4-FFF2-40B4-BE49-F238E27FC236}">
              <a16:creationId xmlns:a16="http://schemas.microsoft.com/office/drawing/2014/main" id="{521812A6-F68E-4596-8B46-E91EBBFE4D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4" name="Line 1">
          <a:extLst>
            <a:ext uri="{FF2B5EF4-FFF2-40B4-BE49-F238E27FC236}">
              <a16:creationId xmlns:a16="http://schemas.microsoft.com/office/drawing/2014/main" id="{CEB00800-DD06-442E-A201-D54B9CC164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5" name="Line 1">
          <a:extLst>
            <a:ext uri="{FF2B5EF4-FFF2-40B4-BE49-F238E27FC236}">
              <a16:creationId xmlns:a16="http://schemas.microsoft.com/office/drawing/2014/main" id="{21B87919-973D-413A-9CA4-066CDA3F33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6" name="Line 1">
          <a:extLst>
            <a:ext uri="{FF2B5EF4-FFF2-40B4-BE49-F238E27FC236}">
              <a16:creationId xmlns:a16="http://schemas.microsoft.com/office/drawing/2014/main" id="{FA7E89DF-B362-4C8C-BBC0-5B41D1EF42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7" name="Line 1">
          <a:extLst>
            <a:ext uri="{FF2B5EF4-FFF2-40B4-BE49-F238E27FC236}">
              <a16:creationId xmlns:a16="http://schemas.microsoft.com/office/drawing/2014/main" id="{4F590F44-4489-401F-B250-50B5016BD6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8" name="Line 1">
          <a:extLst>
            <a:ext uri="{FF2B5EF4-FFF2-40B4-BE49-F238E27FC236}">
              <a16:creationId xmlns:a16="http://schemas.microsoft.com/office/drawing/2014/main" id="{5A43519E-E557-4807-A7B5-A017C46D72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9" name="Line 1">
          <a:extLst>
            <a:ext uri="{FF2B5EF4-FFF2-40B4-BE49-F238E27FC236}">
              <a16:creationId xmlns:a16="http://schemas.microsoft.com/office/drawing/2014/main" id="{F2F99402-772D-4709-8A28-0D3062E082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0" name="Line 1">
          <a:extLst>
            <a:ext uri="{FF2B5EF4-FFF2-40B4-BE49-F238E27FC236}">
              <a16:creationId xmlns:a16="http://schemas.microsoft.com/office/drawing/2014/main" id="{5E6D065C-08FF-4856-8495-12D3B58161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1" name="Line 1">
          <a:extLst>
            <a:ext uri="{FF2B5EF4-FFF2-40B4-BE49-F238E27FC236}">
              <a16:creationId xmlns:a16="http://schemas.microsoft.com/office/drawing/2014/main" id="{93DF088C-74B3-4426-8A8D-FEB4698A3B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2" name="Line 1">
          <a:extLst>
            <a:ext uri="{FF2B5EF4-FFF2-40B4-BE49-F238E27FC236}">
              <a16:creationId xmlns:a16="http://schemas.microsoft.com/office/drawing/2014/main" id="{BC1AAD86-9535-4C7C-979F-01DEE2383C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3" name="Line 1">
          <a:extLst>
            <a:ext uri="{FF2B5EF4-FFF2-40B4-BE49-F238E27FC236}">
              <a16:creationId xmlns:a16="http://schemas.microsoft.com/office/drawing/2014/main" id="{09F958AE-7829-40B3-8AB9-92E46FCFA9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4" name="Line 1">
          <a:extLst>
            <a:ext uri="{FF2B5EF4-FFF2-40B4-BE49-F238E27FC236}">
              <a16:creationId xmlns:a16="http://schemas.microsoft.com/office/drawing/2014/main" id="{A9469288-CA01-4A3A-83E8-73EE8C0436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5" name="Line 1">
          <a:extLst>
            <a:ext uri="{FF2B5EF4-FFF2-40B4-BE49-F238E27FC236}">
              <a16:creationId xmlns:a16="http://schemas.microsoft.com/office/drawing/2014/main" id="{1711E188-DB5D-4B3E-9310-FC4A9FBA8E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6" name="Line 1">
          <a:extLst>
            <a:ext uri="{FF2B5EF4-FFF2-40B4-BE49-F238E27FC236}">
              <a16:creationId xmlns:a16="http://schemas.microsoft.com/office/drawing/2014/main" id="{06162BFE-4208-4E1D-B154-22B7599534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7" name="Line 1">
          <a:extLst>
            <a:ext uri="{FF2B5EF4-FFF2-40B4-BE49-F238E27FC236}">
              <a16:creationId xmlns:a16="http://schemas.microsoft.com/office/drawing/2014/main" id="{231741B0-E4A4-4271-904B-5EDBFC3C7E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8" name="Line 1">
          <a:extLst>
            <a:ext uri="{FF2B5EF4-FFF2-40B4-BE49-F238E27FC236}">
              <a16:creationId xmlns:a16="http://schemas.microsoft.com/office/drawing/2014/main" id="{3C9DE419-CF65-46D9-AC55-C81613019E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9" name="Line 1">
          <a:extLst>
            <a:ext uri="{FF2B5EF4-FFF2-40B4-BE49-F238E27FC236}">
              <a16:creationId xmlns:a16="http://schemas.microsoft.com/office/drawing/2014/main" id="{9851F4D0-6E6E-49BE-AEE6-AB1D67DCA7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0" name="Line 1">
          <a:extLst>
            <a:ext uri="{FF2B5EF4-FFF2-40B4-BE49-F238E27FC236}">
              <a16:creationId xmlns:a16="http://schemas.microsoft.com/office/drawing/2014/main" id="{26B44898-023A-4DAD-B423-CD5E4E051E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1" name="Line 1">
          <a:extLst>
            <a:ext uri="{FF2B5EF4-FFF2-40B4-BE49-F238E27FC236}">
              <a16:creationId xmlns:a16="http://schemas.microsoft.com/office/drawing/2014/main" id="{3B11E492-B368-4344-A841-5D2B890CC9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2" name="Line 1">
          <a:extLst>
            <a:ext uri="{FF2B5EF4-FFF2-40B4-BE49-F238E27FC236}">
              <a16:creationId xmlns:a16="http://schemas.microsoft.com/office/drawing/2014/main" id="{029FA7B6-6075-4B1A-9D4D-D334BF37DE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3" name="Line 1">
          <a:extLst>
            <a:ext uri="{FF2B5EF4-FFF2-40B4-BE49-F238E27FC236}">
              <a16:creationId xmlns:a16="http://schemas.microsoft.com/office/drawing/2014/main" id="{07682796-EB68-4BC3-BA2A-586876700B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4" name="Line 1">
          <a:extLst>
            <a:ext uri="{FF2B5EF4-FFF2-40B4-BE49-F238E27FC236}">
              <a16:creationId xmlns:a16="http://schemas.microsoft.com/office/drawing/2014/main" id="{E9FDDB18-60AF-4027-8B22-6BFBA68482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5" name="Line 1">
          <a:extLst>
            <a:ext uri="{FF2B5EF4-FFF2-40B4-BE49-F238E27FC236}">
              <a16:creationId xmlns:a16="http://schemas.microsoft.com/office/drawing/2014/main" id="{5057CF85-473F-4507-B410-3F413108C2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6" name="Line 1">
          <a:extLst>
            <a:ext uri="{FF2B5EF4-FFF2-40B4-BE49-F238E27FC236}">
              <a16:creationId xmlns:a16="http://schemas.microsoft.com/office/drawing/2014/main" id="{D7D4B5BF-17F8-4745-8761-BCF66C313D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7" name="Line 1">
          <a:extLst>
            <a:ext uri="{FF2B5EF4-FFF2-40B4-BE49-F238E27FC236}">
              <a16:creationId xmlns:a16="http://schemas.microsoft.com/office/drawing/2014/main" id="{1F971078-89BD-4732-814A-B31936E894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8" name="Line 1">
          <a:extLst>
            <a:ext uri="{FF2B5EF4-FFF2-40B4-BE49-F238E27FC236}">
              <a16:creationId xmlns:a16="http://schemas.microsoft.com/office/drawing/2014/main" id="{8D28AC14-78AF-409B-97F3-64DF14BA0A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9" name="Line 1">
          <a:extLst>
            <a:ext uri="{FF2B5EF4-FFF2-40B4-BE49-F238E27FC236}">
              <a16:creationId xmlns:a16="http://schemas.microsoft.com/office/drawing/2014/main" id="{A87D7DFD-A0C0-4A28-91F6-DAB8011A36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70" name="Line 1">
          <a:extLst>
            <a:ext uri="{FF2B5EF4-FFF2-40B4-BE49-F238E27FC236}">
              <a16:creationId xmlns:a16="http://schemas.microsoft.com/office/drawing/2014/main" id="{F2AAC275-596A-4EFD-A0AB-91BB144388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71" name="Line 1">
          <a:extLst>
            <a:ext uri="{FF2B5EF4-FFF2-40B4-BE49-F238E27FC236}">
              <a16:creationId xmlns:a16="http://schemas.microsoft.com/office/drawing/2014/main" id="{5433C152-B124-4E1B-8D3B-53E57C286F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2" name="Line 1">
          <a:extLst>
            <a:ext uri="{FF2B5EF4-FFF2-40B4-BE49-F238E27FC236}">
              <a16:creationId xmlns:a16="http://schemas.microsoft.com/office/drawing/2014/main" id="{F98EF10E-345B-4100-86B2-41DFB93193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3" name="Line 1">
          <a:extLst>
            <a:ext uri="{FF2B5EF4-FFF2-40B4-BE49-F238E27FC236}">
              <a16:creationId xmlns:a16="http://schemas.microsoft.com/office/drawing/2014/main" id="{ABCBCDE1-4FAB-4625-83E2-54C8DF4630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4" name="Line 1">
          <a:extLst>
            <a:ext uri="{FF2B5EF4-FFF2-40B4-BE49-F238E27FC236}">
              <a16:creationId xmlns:a16="http://schemas.microsoft.com/office/drawing/2014/main" id="{B66D8948-F064-48F6-B702-E0F1B23C5E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5" name="Line 1">
          <a:extLst>
            <a:ext uri="{FF2B5EF4-FFF2-40B4-BE49-F238E27FC236}">
              <a16:creationId xmlns:a16="http://schemas.microsoft.com/office/drawing/2014/main" id="{9D9AA305-8D1D-48B2-A927-9E840739A8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6" name="Line 1">
          <a:extLst>
            <a:ext uri="{FF2B5EF4-FFF2-40B4-BE49-F238E27FC236}">
              <a16:creationId xmlns:a16="http://schemas.microsoft.com/office/drawing/2014/main" id="{BCE70920-43EC-43E7-8E1C-384F4E285F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7" name="Line 1">
          <a:extLst>
            <a:ext uri="{FF2B5EF4-FFF2-40B4-BE49-F238E27FC236}">
              <a16:creationId xmlns:a16="http://schemas.microsoft.com/office/drawing/2014/main" id="{9BC5962E-C71B-4EBB-BB17-BD090076B4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8" name="Line 1">
          <a:extLst>
            <a:ext uri="{FF2B5EF4-FFF2-40B4-BE49-F238E27FC236}">
              <a16:creationId xmlns:a16="http://schemas.microsoft.com/office/drawing/2014/main" id="{0BBC9ADA-462B-4866-8C78-3961403AB1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9" name="Line 1">
          <a:extLst>
            <a:ext uri="{FF2B5EF4-FFF2-40B4-BE49-F238E27FC236}">
              <a16:creationId xmlns:a16="http://schemas.microsoft.com/office/drawing/2014/main" id="{7D2744D6-EC3D-41D4-A0BD-5960EFEF45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0" name="Line 1">
          <a:extLst>
            <a:ext uri="{FF2B5EF4-FFF2-40B4-BE49-F238E27FC236}">
              <a16:creationId xmlns:a16="http://schemas.microsoft.com/office/drawing/2014/main" id="{47F58C92-F025-4A64-A9AA-5FA1175B62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1" name="Line 1">
          <a:extLst>
            <a:ext uri="{FF2B5EF4-FFF2-40B4-BE49-F238E27FC236}">
              <a16:creationId xmlns:a16="http://schemas.microsoft.com/office/drawing/2014/main" id="{C7DE8E1A-038B-4552-9B18-84BE565862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2" name="Line 1">
          <a:extLst>
            <a:ext uri="{FF2B5EF4-FFF2-40B4-BE49-F238E27FC236}">
              <a16:creationId xmlns:a16="http://schemas.microsoft.com/office/drawing/2014/main" id="{FCE1A858-38E8-423A-B20B-AAFDB6D76B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3" name="Line 1">
          <a:extLst>
            <a:ext uri="{FF2B5EF4-FFF2-40B4-BE49-F238E27FC236}">
              <a16:creationId xmlns:a16="http://schemas.microsoft.com/office/drawing/2014/main" id="{1E00E989-8391-4299-BD7B-8184FB7598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4" name="Line 1">
          <a:extLst>
            <a:ext uri="{FF2B5EF4-FFF2-40B4-BE49-F238E27FC236}">
              <a16:creationId xmlns:a16="http://schemas.microsoft.com/office/drawing/2014/main" id="{9BC737C1-A1B0-4D07-BABB-A26FA054F9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5" name="Line 1">
          <a:extLst>
            <a:ext uri="{FF2B5EF4-FFF2-40B4-BE49-F238E27FC236}">
              <a16:creationId xmlns:a16="http://schemas.microsoft.com/office/drawing/2014/main" id="{DD3E4B30-F9DD-45F0-AEF8-1039D68347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6" name="Line 1">
          <a:extLst>
            <a:ext uri="{FF2B5EF4-FFF2-40B4-BE49-F238E27FC236}">
              <a16:creationId xmlns:a16="http://schemas.microsoft.com/office/drawing/2014/main" id="{8EC9F98A-A467-4B0B-B97D-2D07EA8593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7" name="Line 1">
          <a:extLst>
            <a:ext uri="{FF2B5EF4-FFF2-40B4-BE49-F238E27FC236}">
              <a16:creationId xmlns:a16="http://schemas.microsoft.com/office/drawing/2014/main" id="{6B577D0F-0A31-429E-B2A5-E13588716C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8" name="Line 1">
          <a:extLst>
            <a:ext uri="{FF2B5EF4-FFF2-40B4-BE49-F238E27FC236}">
              <a16:creationId xmlns:a16="http://schemas.microsoft.com/office/drawing/2014/main" id="{78FF32A3-E7FB-4860-9F76-CE3A436CAE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9" name="Line 1">
          <a:extLst>
            <a:ext uri="{FF2B5EF4-FFF2-40B4-BE49-F238E27FC236}">
              <a16:creationId xmlns:a16="http://schemas.microsoft.com/office/drawing/2014/main" id="{5C4EAFB0-30B1-4BF3-A9AF-CA0CBF4809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0" name="Line 1">
          <a:extLst>
            <a:ext uri="{FF2B5EF4-FFF2-40B4-BE49-F238E27FC236}">
              <a16:creationId xmlns:a16="http://schemas.microsoft.com/office/drawing/2014/main" id="{E27CC5A2-20AC-46BD-BE23-B507B52492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1" name="Line 1">
          <a:extLst>
            <a:ext uri="{FF2B5EF4-FFF2-40B4-BE49-F238E27FC236}">
              <a16:creationId xmlns:a16="http://schemas.microsoft.com/office/drawing/2014/main" id="{80BE4649-2374-439C-856E-C67DC82A04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2" name="Line 1">
          <a:extLst>
            <a:ext uri="{FF2B5EF4-FFF2-40B4-BE49-F238E27FC236}">
              <a16:creationId xmlns:a16="http://schemas.microsoft.com/office/drawing/2014/main" id="{88978D92-C41D-49EB-900C-3F9CF6C963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3" name="Line 1">
          <a:extLst>
            <a:ext uri="{FF2B5EF4-FFF2-40B4-BE49-F238E27FC236}">
              <a16:creationId xmlns:a16="http://schemas.microsoft.com/office/drawing/2014/main" id="{779338E8-A6BC-4AC3-947E-37A437E4F6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2194" name="テキスト ボックス 2193">
          <a:extLst>
            <a:ext uri="{FF2B5EF4-FFF2-40B4-BE49-F238E27FC236}">
              <a16:creationId xmlns:a16="http://schemas.microsoft.com/office/drawing/2014/main" id="{90C2CA82-0731-476F-A854-ECA868F53AE0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5" name="Line 1">
          <a:extLst>
            <a:ext uri="{FF2B5EF4-FFF2-40B4-BE49-F238E27FC236}">
              <a16:creationId xmlns:a16="http://schemas.microsoft.com/office/drawing/2014/main" id="{FF266F90-9919-4D35-8B0F-698E6D45E2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6" name="Line 1">
          <a:extLst>
            <a:ext uri="{FF2B5EF4-FFF2-40B4-BE49-F238E27FC236}">
              <a16:creationId xmlns:a16="http://schemas.microsoft.com/office/drawing/2014/main" id="{37342BFA-D208-4883-9B1C-D98276EB61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7" name="Line 1">
          <a:extLst>
            <a:ext uri="{FF2B5EF4-FFF2-40B4-BE49-F238E27FC236}">
              <a16:creationId xmlns:a16="http://schemas.microsoft.com/office/drawing/2014/main" id="{E9752230-9F03-48D9-A837-C5196EC9AF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8" name="Line 1">
          <a:extLst>
            <a:ext uri="{FF2B5EF4-FFF2-40B4-BE49-F238E27FC236}">
              <a16:creationId xmlns:a16="http://schemas.microsoft.com/office/drawing/2014/main" id="{8DA12EDB-9739-400B-8E1B-F020578E2A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9" name="Line 1">
          <a:extLst>
            <a:ext uri="{FF2B5EF4-FFF2-40B4-BE49-F238E27FC236}">
              <a16:creationId xmlns:a16="http://schemas.microsoft.com/office/drawing/2014/main" id="{49CD7338-4828-47D1-879D-38D99F7CBB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0" name="Line 1">
          <a:extLst>
            <a:ext uri="{FF2B5EF4-FFF2-40B4-BE49-F238E27FC236}">
              <a16:creationId xmlns:a16="http://schemas.microsoft.com/office/drawing/2014/main" id="{23C76E9A-12B3-4293-B90B-2942FEDF8F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01" name="Line 1">
          <a:extLst>
            <a:ext uri="{FF2B5EF4-FFF2-40B4-BE49-F238E27FC236}">
              <a16:creationId xmlns:a16="http://schemas.microsoft.com/office/drawing/2014/main" id="{06EEC0D3-B141-4E2A-A879-975F468131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02" name="Line 1">
          <a:extLst>
            <a:ext uri="{FF2B5EF4-FFF2-40B4-BE49-F238E27FC236}">
              <a16:creationId xmlns:a16="http://schemas.microsoft.com/office/drawing/2014/main" id="{D53F0738-5897-49CD-8420-EAE0ED7AEB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3" name="Line 1">
          <a:extLst>
            <a:ext uri="{FF2B5EF4-FFF2-40B4-BE49-F238E27FC236}">
              <a16:creationId xmlns:a16="http://schemas.microsoft.com/office/drawing/2014/main" id="{28E069DF-DE59-4D96-9A59-5E334164BD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4" name="Line 1">
          <a:extLst>
            <a:ext uri="{FF2B5EF4-FFF2-40B4-BE49-F238E27FC236}">
              <a16:creationId xmlns:a16="http://schemas.microsoft.com/office/drawing/2014/main" id="{7A46263F-BB15-49BD-971A-923D836EE6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5" name="Line 1">
          <a:extLst>
            <a:ext uri="{FF2B5EF4-FFF2-40B4-BE49-F238E27FC236}">
              <a16:creationId xmlns:a16="http://schemas.microsoft.com/office/drawing/2014/main" id="{AD7D9DB9-D15E-418E-8505-6CA2E319D4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6" name="Line 1">
          <a:extLst>
            <a:ext uri="{FF2B5EF4-FFF2-40B4-BE49-F238E27FC236}">
              <a16:creationId xmlns:a16="http://schemas.microsoft.com/office/drawing/2014/main" id="{6164F67C-5B15-4680-AB66-43163BAE3E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7" name="Line 1">
          <a:extLst>
            <a:ext uri="{FF2B5EF4-FFF2-40B4-BE49-F238E27FC236}">
              <a16:creationId xmlns:a16="http://schemas.microsoft.com/office/drawing/2014/main" id="{002755BC-17C5-402B-B8F8-B9E09FB2CF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8" name="Line 1">
          <a:extLst>
            <a:ext uri="{FF2B5EF4-FFF2-40B4-BE49-F238E27FC236}">
              <a16:creationId xmlns:a16="http://schemas.microsoft.com/office/drawing/2014/main" id="{53E8381F-6ED3-41A6-86BE-21CADC9B13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9" name="Line 1">
          <a:extLst>
            <a:ext uri="{FF2B5EF4-FFF2-40B4-BE49-F238E27FC236}">
              <a16:creationId xmlns:a16="http://schemas.microsoft.com/office/drawing/2014/main" id="{D5F2C904-BBD7-4A18-9D38-49BFA03A0A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0" name="Line 1">
          <a:extLst>
            <a:ext uri="{FF2B5EF4-FFF2-40B4-BE49-F238E27FC236}">
              <a16:creationId xmlns:a16="http://schemas.microsoft.com/office/drawing/2014/main" id="{77485923-D873-417A-89A9-E3550ADB84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1" name="Line 1">
          <a:extLst>
            <a:ext uri="{FF2B5EF4-FFF2-40B4-BE49-F238E27FC236}">
              <a16:creationId xmlns:a16="http://schemas.microsoft.com/office/drawing/2014/main" id="{E75BC927-F08E-499E-BABB-0388CB82FC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2" name="Line 1">
          <a:extLst>
            <a:ext uri="{FF2B5EF4-FFF2-40B4-BE49-F238E27FC236}">
              <a16:creationId xmlns:a16="http://schemas.microsoft.com/office/drawing/2014/main" id="{DAC11061-B5BB-46E3-811D-FFCA0FF555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3" name="Line 1">
          <a:extLst>
            <a:ext uri="{FF2B5EF4-FFF2-40B4-BE49-F238E27FC236}">
              <a16:creationId xmlns:a16="http://schemas.microsoft.com/office/drawing/2014/main" id="{C419D644-1CEF-4B59-A740-8637887E46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4" name="Line 1">
          <a:extLst>
            <a:ext uri="{FF2B5EF4-FFF2-40B4-BE49-F238E27FC236}">
              <a16:creationId xmlns:a16="http://schemas.microsoft.com/office/drawing/2014/main" id="{F7FA438C-7C1D-43A8-8CE5-337A088592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5" name="Line 1">
          <a:extLst>
            <a:ext uri="{FF2B5EF4-FFF2-40B4-BE49-F238E27FC236}">
              <a16:creationId xmlns:a16="http://schemas.microsoft.com/office/drawing/2014/main" id="{657DB064-22C6-4FB4-B5C3-9828E57541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6" name="Line 1">
          <a:extLst>
            <a:ext uri="{FF2B5EF4-FFF2-40B4-BE49-F238E27FC236}">
              <a16:creationId xmlns:a16="http://schemas.microsoft.com/office/drawing/2014/main" id="{24AF41F8-F4C7-4F84-99D6-185EB626EF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7" name="Line 1">
          <a:extLst>
            <a:ext uri="{FF2B5EF4-FFF2-40B4-BE49-F238E27FC236}">
              <a16:creationId xmlns:a16="http://schemas.microsoft.com/office/drawing/2014/main" id="{1DF2DEB7-39EE-45D2-90A8-B11278A89E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8" name="Line 1">
          <a:extLst>
            <a:ext uri="{FF2B5EF4-FFF2-40B4-BE49-F238E27FC236}">
              <a16:creationId xmlns:a16="http://schemas.microsoft.com/office/drawing/2014/main" id="{585A9250-B281-432F-8E38-E37F96381F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9" name="Line 1">
          <a:extLst>
            <a:ext uri="{FF2B5EF4-FFF2-40B4-BE49-F238E27FC236}">
              <a16:creationId xmlns:a16="http://schemas.microsoft.com/office/drawing/2014/main" id="{8A650B8A-D7CC-4835-BCEA-AD7FBE1D83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0" name="Line 1">
          <a:extLst>
            <a:ext uri="{FF2B5EF4-FFF2-40B4-BE49-F238E27FC236}">
              <a16:creationId xmlns:a16="http://schemas.microsoft.com/office/drawing/2014/main" id="{5A9F261D-BB1D-47F4-84A3-D8D50AE1A3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1" name="Line 1">
          <a:extLst>
            <a:ext uri="{FF2B5EF4-FFF2-40B4-BE49-F238E27FC236}">
              <a16:creationId xmlns:a16="http://schemas.microsoft.com/office/drawing/2014/main" id="{4C1656CB-22A4-472D-B4A6-22F098005A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2" name="Line 1">
          <a:extLst>
            <a:ext uri="{FF2B5EF4-FFF2-40B4-BE49-F238E27FC236}">
              <a16:creationId xmlns:a16="http://schemas.microsoft.com/office/drawing/2014/main" id="{2BE3E931-57E8-46F0-903C-89E3BCFD1D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3" name="Line 1">
          <a:extLst>
            <a:ext uri="{FF2B5EF4-FFF2-40B4-BE49-F238E27FC236}">
              <a16:creationId xmlns:a16="http://schemas.microsoft.com/office/drawing/2014/main" id="{347F3C6B-F426-481D-BB65-9EFDED81CE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4" name="Line 1">
          <a:extLst>
            <a:ext uri="{FF2B5EF4-FFF2-40B4-BE49-F238E27FC236}">
              <a16:creationId xmlns:a16="http://schemas.microsoft.com/office/drawing/2014/main" id="{B5F0051E-4B6F-4EE6-80A2-32FEB4C679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5" name="Line 1">
          <a:extLst>
            <a:ext uri="{FF2B5EF4-FFF2-40B4-BE49-F238E27FC236}">
              <a16:creationId xmlns:a16="http://schemas.microsoft.com/office/drawing/2014/main" id="{CD218B6A-F0A1-42CF-941A-73FB82567F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6" name="Line 1">
          <a:extLst>
            <a:ext uri="{FF2B5EF4-FFF2-40B4-BE49-F238E27FC236}">
              <a16:creationId xmlns:a16="http://schemas.microsoft.com/office/drawing/2014/main" id="{85FC76D3-28D5-4B5D-BF86-FF7ECEC264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7" name="Line 1">
          <a:extLst>
            <a:ext uri="{FF2B5EF4-FFF2-40B4-BE49-F238E27FC236}">
              <a16:creationId xmlns:a16="http://schemas.microsoft.com/office/drawing/2014/main" id="{377AF473-1C3A-4058-B898-2FEB62DF04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8" name="Line 1">
          <a:extLst>
            <a:ext uri="{FF2B5EF4-FFF2-40B4-BE49-F238E27FC236}">
              <a16:creationId xmlns:a16="http://schemas.microsoft.com/office/drawing/2014/main" id="{DF504067-3937-4A31-8C67-DFA13D6261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9" name="Line 1">
          <a:extLst>
            <a:ext uri="{FF2B5EF4-FFF2-40B4-BE49-F238E27FC236}">
              <a16:creationId xmlns:a16="http://schemas.microsoft.com/office/drawing/2014/main" id="{643211DA-5C48-4A29-B4B7-23334BC91B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0" name="Line 1">
          <a:extLst>
            <a:ext uri="{FF2B5EF4-FFF2-40B4-BE49-F238E27FC236}">
              <a16:creationId xmlns:a16="http://schemas.microsoft.com/office/drawing/2014/main" id="{020E8588-4B1E-45C7-A054-44B26FAF8D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31" name="Line 1">
          <a:extLst>
            <a:ext uri="{FF2B5EF4-FFF2-40B4-BE49-F238E27FC236}">
              <a16:creationId xmlns:a16="http://schemas.microsoft.com/office/drawing/2014/main" id="{516A225D-860A-4D7A-BEC8-FF8BAE6665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32" name="Line 1">
          <a:extLst>
            <a:ext uri="{FF2B5EF4-FFF2-40B4-BE49-F238E27FC236}">
              <a16:creationId xmlns:a16="http://schemas.microsoft.com/office/drawing/2014/main" id="{40319733-059B-4746-A0D9-C51C7D720F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3" name="Line 1">
          <a:extLst>
            <a:ext uri="{FF2B5EF4-FFF2-40B4-BE49-F238E27FC236}">
              <a16:creationId xmlns:a16="http://schemas.microsoft.com/office/drawing/2014/main" id="{463AA89D-15F6-4484-BC98-554B39D1DF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4" name="Line 1">
          <a:extLst>
            <a:ext uri="{FF2B5EF4-FFF2-40B4-BE49-F238E27FC236}">
              <a16:creationId xmlns:a16="http://schemas.microsoft.com/office/drawing/2014/main" id="{18BCFF61-6F5D-461E-AAAD-21FD8F0FD0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5" name="Line 1">
          <a:extLst>
            <a:ext uri="{FF2B5EF4-FFF2-40B4-BE49-F238E27FC236}">
              <a16:creationId xmlns:a16="http://schemas.microsoft.com/office/drawing/2014/main" id="{35FCF8B8-2D53-4BD2-B75C-15BDF5773B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6" name="Line 1">
          <a:extLst>
            <a:ext uri="{FF2B5EF4-FFF2-40B4-BE49-F238E27FC236}">
              <a16:creationId xmlns:a16="http://schemas.microsoft.com/office/drawing/2014/main" id="{E35C70AC-6257-476C-8B68-301F6183DB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7" name="Line 1">
          <a:extLst>
            <a:ext uri="{FF2B5EF4-FFF2-40B4-BE49-F238E27FC236}">
              <a16:creationId xmlns:a16="http://schemas.microsoft.com/office/drawing/2014/main" id="{4800F2BC-9B2F-4888-8269-8439C4F0F7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8" name="Line 1">
          <a:extLst>
            <a:ext uri="{FF2B5EF4-FFF2-40B4-BE49-F238E27FC236}">
              <a16:creationId xmlns:a16="http://schemas.microsoft.com/office/drawing/2014/main" id="{C006DE1A-C0FB-4FFB-AD15-C4FC43B6B5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9" name="Line 1">
          <a:extLst>
            <a:ext uri="{FF2B5EF4-FFF2-40B4-BE49-F238E27FC236}">
              <a16:creationId xmlns:a16="http://schemas.microsoft.com/office/drawing/2014/main" id="{B0D47605-FD49-4E5A-A107-6DD60AE703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0" name="Line 1">
          <a:extLst>
            <a:ext uri="{FF2B5EF4-FFF2-40B4-BE49-F238E27FC236}">
              <a16:creationId xmlns:a16="http://schemas.microsoft.com/office/drawing/2014/main" id="{2EF9E6D1-2771-41D4-A5B9-07A61DA5ED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1" name="Line 1">
          <a:extLst>
            <a:ext uri="{FF2B5EF4-FFF2-40B4-BE49-F238E27FC236}">
              <a16:creationId xmlns:a16="http://schemas.microsoft.com/office/drawing/2014/main" id="{82348F93-F94B-4233-9266-123D5E83C2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2" name="Line 1">
          <a:extLst>
            <a:ext uri="{FF2B5EF4-FFF2-40B4-BE49-F238E27FC236}">
              <a16:creationId xmlns:a16="http://schemas.microsoft.com/office/drawing/2014/main" id="{D4B9D674-FC61-4580-9F91-27941B1A9A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3" name="Line 1">
          <a:extLst>
            <a:ext uri="{FF2B5EF4-FFF2-40B4-BE49-F238E27FC236}">
              <a16:creationId xmlns:a16="http://schemas.microsoft.com/office/drawing/2014/main" id="{E9C4C23F-37EE-46F3-BFBB-BA163CA649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4" name="Line 1">
          <a:extLst>
            <a:ext uri="{FF2B5EF4-FFF2-40B4-BE49-F238E27FC236}">
              <a16:creationId xmlns:a16="http://schemas.microsoft.com/office/drawing/2014/main" id="{A30300CB-05EA-4ADC-8558-4D4E391D30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5" name="Line 1">
          <a:extLst>
            <a:ext uri="{FF2B5EF4-FFF2-40B4-BE49-F238E27FC236}">
              <a16:creationId xmlns:a16="http://schemas.microsoft.com/office/drawing/2014/main" id="{267438D9-0E0A-4820-B30E-AFF63B0CFC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6" name="Line 1">
          <a:extLst>
            <a:ext uri="{FF2B5EF4-FFF2-40B4-BE49-F238E27FC236}">
              <a16:creationId xmlns:a16="http://schemas.microsoft.com/office/drawing/2014/main" id="{73062A00-C68B-4C0A-B795-6C1326E169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7" name="Line 1">
          <a:extLst>
            <a:ext uri="{FF2B5EF4-FFF2-40B4-BE49-F238E27FC236}">
              <a16:creationId xmlns:a16="http://schemas.microsoft.com/office/drawing/2014/main" id="{027345E9-9A3E-4C01-A2A7-0B239E2C58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8" name="Line 1">
          <a:extLst>
            <a:ext uri="{FF2B5EF4-FFF2-40B4-BE49-F238E27FC236}">
              <a16:creationId xmlns:a16="http://schemas.microsoft.com/office/drawing/2014/main" id="{6B12FB2E-891C-43BA-B89B-72792977C5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9" name="Line 1">
          <a:extLst>
            <a:ext uri="{FF2B5EF4-FFF2-40B4-BE49-F238E27FC236}">
              <a16:creationId xmlns:a16="http://schemas.microsoft.com/office/drawing/2014/main" id="{62457637-D557-4D8B-9260-DA1E451855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0" name="Line 1">
          <a:extLst>
            <a:ext uri="{FF2B5EF4-FFF2-40B4-BE49-F238E27FC236}">
              <a16:creationId xmlns:a16="http://schemas.microsoft.com/office/drawing/2014/main" id="{5EB60568-CA49-4C21-978F-972D1CF066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1" name="Line 1">
          <a:extLst>
            <a:ext uri="{FF2B5EF4-FFF2-40B4-BE49-F238E27FC236}">
              <a16:creationId xmlns:a16="http://schemas.microsoft.com/office/drawing/2014/main" id="{25FE6A08-6BFA-4F2A-880C-6F5BA97C81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2" name="Line 1">
          <a:extLst>
            <a:ext uri="{FF2B5EF4-FFF2-40B4-BE49-F238E27FC236}">
              <a16:creationId xmlns:a16="http://schemas.microsoft.com/office/drawing/2014/main" id="{EEE347F6-5185-4986-842F-975A269A03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3" name="Line 1">
          <a:extLst>
            <a:ext uri="{FF2B5EF4-FFF2-40B4-BE49-F238E27FC236}">
              <a16:creationId xmlns:a16="http://schemas.microsoft.com/office/drawing/2014/main" id="{519D027F-F139-4B34-8CDD-F91C37A411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4" name="Line 1">
          <a:extLst>
            <a:ext uri="{FF2B5EF4-FFF2-40B4-BE49-F238E27FC236}">
              <a16:creationId xmlns:a16="http://schemas.microsoft.com/office/drawing/2014/main" id="{2307E585-1FF1-467D-B7C7-2232395748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5" name="Line 1">
          <a:extLst>
            <a:ext uri="{FF2B5EF4-FFF2-40B4-BE49-F238E27FC236}">
              <a16:creationId xmlns:a16="http://schemas.microsoft.com/office/drawing/2014/main" id="{716C3CB5-C382-40E3-8F72-A84CC04F60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6" name="Line 1">
          <a:extLst>
            <a:ext uri="{FF2B5EF4-FFF2-40B4-BE49-F238E27FC236}">
              <a16:creationId xmlns:a16="http://schemas.microsoft.com/office/drawing/2014/main" id="{C08CE39D-3024-45EA-961D-48321461B2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7" name="Line 1">
          <a:extLst>
            <a:ext uri="{FF2B5EF4-FFF2-40B4-BE49-F238E27FC236}">
              <a16:creationId xmlns:a16="http://schemas.microsoft.com/office/drawing/2014/main" id="{CE080A10-100D-499B-BAF5-358545E4CC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8" name="Line 1">
          <a:extLst>
            <a:ext uri="{FF2B5EF4-FFF2-40B4-BE49-F238E27FC236}">
              <a16:creationId xmlns:a16="http://schemas.microsoft.com/office/drawing/2014/main" id="{5E40F1B7-F2B5-49A5-B095-43F3A4BF51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9" name="Line 1">
          <a:extLst>
            <a:ext uri="{FF2B5EF4-FFF2-40B4-BE49-F238E27FC236}">
              <a16:creationId xmlns:a16="http://schemas.microsoft.com/office/drawing/2014/main" id="{07B5C4A7-E9AA-4E72-8FDE-6B05AD786F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0" name="Line 1">
          <a:extLst>
            <a:ext uri="{FF2B5EF4-FFF2-40B4-BE49-F238E27FC236}">
              <a16:creationId xmlns:a16="http://schemas.microsoft.com/office/drawing/2014/main" id="{43D5A9ED-2E79-4E87-B47D-D082E3C7C3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61" name="Line 1">
          <a:extLst>
            <a:ext uri="{FF2B5EF4-FFF2-40B4-BE49-F238E27FC236}">
              <a16:creationId xmlns:a16="http://schemas.microsoft.com/office/drawing/2014/main" id="{275B7A05-E4C7-4DF8-A5C0-ABCE6F7D2F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62" name="Line 1">
          <a:extLst>
            <a:ext uri="{FF2B5EF4-FFF2-40B4-BE49-F238E27FC236}">
              <a16:creationId xmlns:a16="http://schemas.microsoft.com/office/drawing/2014/main" id="{A2A18B51-5D5B-4233-B450-1AFF1CCF69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3" name="Line 1">
          <a:extLst>
            <a:ext uri="{FF2B5EF4-FFF2-40B4-BE49-F238E27FC236}">
              <a16:creationId xmlns:a16="http://schemas.microsoft.com/office/drawing/2014/main" id="{196CD629-D34A-454D-BB03-99C50978FF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4" name="Line 1">
          <a:extLst>
            <a:ext uri="{FF2B5EF4-FFF2-40B4-BE49-F238E27FC236}">
              <a16:creationId xmlns:a16="http://schemas.microsoft.com/office/drawing/2014/main" id="{EBEC3D79-2245-4821-B112-F4100F9246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5" name="Line 1">
          <a:extLst>
            <a:ext uri="{FF2B5EF4-FFF2-40B4-BE49-F238E27FC236}">
              <a16:creationId xmlns:a16="http://schemas.microsoft.com/office/drawing/2014/main" id="{2210721D-50C1-45D6-A937-CC9EC9A4B7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6" name="Line 1">
          <a:extLst>
            <a:ext uri="{FF2B5EF4-FFF2-40B4-BE49-F238E27FC236}">
              <a16:creationId xmlns:a16="http://schemas.microsoft.com/office/drawing/2014/main" id="{D739F842-1065-486F-A52D-75B5E70D81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7" name="Line 1">
          <a:extLst>
            <a:ext uri="{FF2B5EF4-FFF2-40B4-BE49-F238E27FC236}">
              <a16:creationId xmlns:a16="http://schemas.microsoft.com/office/drawing/2014/main" id="{CAB30B9A-A48B-4000-8A5F-380D56A5D6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8" name="Line 1">
          <a:extLst>
            <a:ext uri="{FF2B5EF4-FFF2-40B4-BE49-F238E27FC236}">
              <a16:creationId xmlns:a16="http://schemas.microsoft.com/office/drawing/2014/main" id="{283F1D29-84D9-4B8A-984E-ED72957EA0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9" name="Line 1">
          <a:extLst>
            <a:ext uri="{FF2B5EF4-FFF2-40B4-BE49-F238E27FC236}">
              <a16:creationId xmlns:a16="http://schemas.microsoft.com/office/drawing/2014/main" id="{A95E7039-FB0A-482F-A836-DBE5694D88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0" name="Line 1">
          <a:extLst>
            <a:ext uri="{FF2B5EF4-FFF2-40B4-BE49-F238E27FC236}">
              <a16:creationId xmlns:a16="http://schemas.microsoft.com/office/drawing/2014/main" id="{24CE1D01-CF71-4322-9CCF-B88BCF61F6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1" name="Line 1">
          <a:extLst>
            <a:ext uri="{FF2B5EF4-FFF2-40B4-BE49-F238E27FC236}">
              <a16:creationId xmlns:a16="http://schemas.microsoft.com/office/drawing/2014/main" id="{6381DED2-8477-42EC-AA1D-61FF988162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2" name="Line 1">
          <a:extLst>
            <a:ext uri="{FF2B5EF4-FFF2-40B4-BE49-F238E27FC236}">
              <a16:creationId xmlns:a16="http://schemas.microsoft.com/office/drawing/2014/main" id="{6F5969C6-652C-42AE-9708-2CD132D7BE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3" name="Line 1">
          <a:extLst>
            <a:ext uri="{FF2B5EF4-FFF2-40B4-BE49-F238E27FC236}">
              <a16:creationId xmlns:a16="http://schemas.microsoft.com/office/drawing/2014/main" id="{A868C60A-1F14-4337-8476-4A998FD658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4" name="Line 1">
          <a:extLst>
            <a:ext uri="{FF2B5EF4-FFF2-40B4-BE49-F238E27FC236}">
              <a16:creationId xmlns:a16="http://schemas.microsoft.com/office/drawing/2014/main" id="{69E9C958-9407-4020-AD1B-3DF9150C50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5" name="Line 1">
          <a:extLst>
            <a:ext uri="{FF2B5EF4-FFF2-40B4-BE49-F238E27FC236}">
              <a16:creationId xmlns:a16="http://schemas.microsoft.com/office/drawing/2014/main" id="{C51DB419-9CC6-4D52-983D-7F576B1006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6" name="Line 1">
          <a:extLst>
            <a:ext uri="{FF2B5EF4-FFF2-40B4-BE49-F238E27FC236}">
              <a16:creationId xmlns:a16="http://schemas.microsoft.com/office/drawing/2014/main" id="{931C33BF-01EB-4ED6-9E67-C7F2DB8709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7" name="Line 1">
          <a:extLst>
            <a:ext uri="{FF2B5EF4-FFF2-40B4-BE49-F238E27FC236}">
              <a16:creationId xmlns:a16="http://schemas.microsoft.com/office/drawing/2014/main" id="{178BF25D-4C19-428C-9367-E2931A6601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8" name="Line 1">
          <a:extLst>
            <a:ext uri="{FF2B5EF4-FFF2-40B4-BE49-F238E27FC236}">
              <a16:creationId xmlns:a16="http://schemas.microsoft.com/office/drawing/2014/main" id="{C0D5F5B4-5702-4549-BD93-1BBCB8311A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9" name="Line 1">
          <a:extLst>
            <a:ext uri="{FF2B5EF4-FFF2-40B4-BE49-F238E27FC236}">
              <a16:creationId xmlns:a16="http://schemas.microsoft.com/office/drawing/2014/main" id="{C0DB443D-3894-4468-8EA8-BDF9C5CFA4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0" name="Line 1">
          <a:extLst>
            <a:ext uri="{FF2B5EF4-FFF2-40B4-BE49-F238E27FC236}">
              <a16:creationId xmlns:a16="http://schemas.microsoft.com/office/drawing/2014/main" id="{54FF866C-9C56-4B22-A320-FBD73409D1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1" name="Line 1">
          <a:extLst>
            <a:ext uri="{FF2B5EF4-FFF2-40B4-BE49-F238E27FC236}">
              <a16:creationId xmlns:a16="http://schemas.microsoft.com/office/drawing/2014/main" id="{0C2B3DB4-5604-46B2-A890-88802CB20E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2" name="Line 1">
          <a:extLst>
            <a:ext uri="{FF2B5EF4-FFF2-40B4-BE49-F238E27FC236}">
              <a16:creationId xmlns:a16="http://schemas.microsoft.com/office/drawing/2014/main" id="{6DCC0EF4-6C28-4A65-8A6A-C73575436C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3" name="Line 1">
          <a:extLst>
            <a:ext uri="{FF2B5EF4-FFF2-40B4-BE49-F238E27FC236}">
              <a16:creationId xmlns:a16="http://schemas.microsoft.com/office/drawing/2014/main" id="{BF055B29-E4BE-4BAB-BACD-9DC013D8A4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4" name="Line 1">
          <a:extLst>
            <a:ext uri="{FF2B5EF4-FFF2-40B4-BE49-F238E27FC236}">
              <a16:creationId xmlns:a16="http://schemas.microsoft.com/office/drawing/2014/main" id="{CF90838F-AF56-4254-9AE1-E87E8BEB09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5" name="Line 1">
          <a:extLst>
            <a:ext uri="{FF2B5EF4-FFF2-40B4-BE49-F238E27FC236}">
              <a16:creationId xmlns:a16="http://schemas.microsoft.com/office/drawing/2014/main" id="{9FD98BB6-945C-4027-8883-C480C049D8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6" name="Line 1">
          <a:extLst>
            <a:ext uri="{FF2B5EF4-FFF2-40B4-BE49-F238E27FC236}">
              <a16:creationId xmlns:a16="http://schemas.microsoft.com/office/drawing/2014/main" id="{DD4B4675-E071-4A7E-AE4D-F9C265FF20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7" name="Line 1">
          <a:extLst>
            <a:ext uri="{FF2B5EF4-FFF2-40B4-BE49-F238E27FC236}">
              <a16:creationId xmlns:a16="http://schemas.microsoft.com/office/drawing/2014/main" id="{E1EC7A0C-E2F4-43E4-B5B2-AB174D0145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8" name="Line 1">
          <a:extLst>
            <a:ext uri="{FF2B5EF4-FFF2-40B4-BE49-F238E27FC236}">
              <a16:creationId xmlns:a16="http://schemas.microsoft.com/office/drawing/2014/main" id="{629E744C-F563-4B1C-8E44-91034DDF02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9" name="Line 1">
          <a:extLst>
            <a:ext uri="{FF2B5EF4-FFF2-40B4-BE49-F238E27FC236}">
              <a16:creationId xmlns:a16="http://schemas.microsoft.com/office/drawing/2014/main" id="{1F4A3B34-6D1B-4FBB-8E29-C020A2ECA6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0" name="Line 1">
          <a:extLst>
            <a:ext uri="{FF2B5EF4-FFF2-40B4-BE49-F238E27FC236}">
              <a16:creationId xmlns:a16="http://schemas.microsoft.com/office/drawing/2014/main" id="{981E47B1-BC0B-46FA-9BCA-5BDF3DCBC2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91" name="Line 1">
          <a:extLst>
            <a:ext uri="{FF2B5EF4-FFF2-40B4-BE49-F238E27FC236}">
              <a16:creationId xmlns:a16="http://schemas.microsoft.com/office/drawing/2014/main" id="{E402192C-93B9-4487-97F8-5C85C1502D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92" name="Line 1">
          <a:extLst>
            <a:ext uri="{FF2B5EF4-FFF2-40B4-BE49-F238E27FC236}">
              <a16:creationId xmlns:a16="http://schemas.microsoft.com/office/drawing/2014/main" id="{19CD27D5-07C2-4D55-A27B-D782B8FE84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3" name="Line 1">
          <a:extLst>
            <a:ext uri="{FF2B5EF4-FFF2-40B4-BE49-F238E27FC236}">
              <a16:creationId xmlns:a16="http://schemas.microsoft.com/office/drawing/2014/main" id="{7EB3163A-4CB9-41AE-BF20-861F2E473A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4" name="Line 1">
          <a:extLst>
            <a:ext uri="{FF2B5EF4-FFF2-40B4-BE49-F238E27FC236}">
              <a16:creationId xmlns:a16="http://schemas.microsoft.com/office/drawing/2014/main" id="{3D76DAF3-4D26-44E6-AC74-1F308128C4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5" name="Line 1">
          <a:extLst>
            <a:ext uri="{FF2B5EF4-FFF2-40B4-BE49-F238E27FC236}">
              <a16:creationId xmlns:a16="http://schemas.microsoft.com/office/drawing/2014/main" id="{AEE4FB53-75D4-40ED-BDA7-8A9DB2C727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6" name="Line 1">
          <a:extLst>
            <a:ext uri="{FF2B5EF4-FFF2-40B4-BE49-F238E27FC236}">
              <a16:creationId xmlns:a16="http://schemas.microsoft.com/office/drawing/2014/main" id="{4A676E2B-0B50-444F-BA9B-D849153616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7" name="Line 1">
          <a:extLst>
            <a:ext uri="{FF2B5EF4-FFF2-40B4-BE49-F238E27FC236}">
              <a16:creationId xmlns:a16="http://schemas.microsoft.com/office/drawing/2014/main" id="{1C648E24-3D8E-4C85-81FF-01C524E0E3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8" name="Line 1">
          <a:extLst>
            <a:ext uri="{FF2B5EF4-FFF2-40B4-BE49-F238E27FC236}">
              <a16:creationId xmlns:a16="http://schemas.microsoft.com/office/drawing/2014/main" id="{D6557915-1E60-4604-B388-4ADA6A447C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9" name="Line 1">
          <a:extLst>
            <a:ext uri="{FF2B5EF4-FFF2-40B4-BE49-F238E27FC236}">
              <a16:creationId xmlns:a16="http://schemas.microsoft.com/office/drawing/2014/main" id="{DC7DAC48-FEF6-4E54-9304-B8C872F5D5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0" name="Line 1">
          <a:extLst>
            <a:ext uri="{FF2B5EF4-FFF2-40B4-BE49-F238E27FC236}">
              <a16:creationId xmlns:a16="http://schemas.microsoft.com/office/drawing/2014/main" id="{515F2B30-8A09-44E1-AE7E-8E71224C9D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1" name="Line 1">
          <a:extLst>
            <a:ext uri="{FF2B5EF4-FFF2-40B4-BE49-F238E27FC236}">
              <a16:creationId xmlns:a16="http://schemas.microsoft.com/office/drawing/2014/main" id="{2405042C-80DD-4636-AC4D-7016EB6818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2" name="Line 1">
          <a:extLst>
            <a:ext uri="{FF2B5EF4-FFF2-40B4-BE49-F238E27FC236}">
              <a16:creationId xmlns:a16="http://schemas.microsoft.com/office/drawing/2014/main" id="{F84E255A-80F2-4FAD-90F4-223C79220B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3" name="Line 1">
          <a:extLst>
            <a:ext uri="{FF2B5EF4-FFF2-40B4-BE49-F238E27FC236}">
              <a16:creationId xmlns:a16="http://schemas.microsoft.com/office/drawing/2014/main" id="{8402FA16-9BAB-48CB-954F-CA00185F40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4" name="Line 1">
          <a:extLst>
            <a:ext uri="{FF2B5EF4-FFF2-40B4-BE49-F238E27FC236}">
              <a16:creationId xmlns:a16="http://schemas.microsoft.com/office/drawing/2014/main" id="{D9013987-65F1-4E0F-8973-D552D0EB5C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5" name="Line 1">
          <a:extLst>
            <a:ext uri="{FF2B5EF4-FFF2-40B4-BE49-F238E27FC236}">
              <a16:creationId xmlns:a16="http://schemas.microsoft.com/office/drawing/2014/main" id="{5744BDA1-DEBA-46C7-AE2A-B3A1847689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6" name="Line 1">
          <a:extLst>
            <a:ext uri="{FF2B5EF4-FFF2-40B4-BE49-F238E27FC236}">
              <a16:creationId xmlns:a16="http://schemas.microsoft.com/office/drawing/2014/main" id="{6BA10B00-7BC5-4F6D-8CB4-089237234D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7" name="Line 1">
          <a:extLst>
            <a:ext uri="{FF2B5EF4-FFF2-40B4-BE49-F238E27FC236}">
              <a16:creationId xmlns:a16="http://schemas.microsoft.com/office/drawing/2014/main" id="{88EA0B07-5632-4A50-A478-232916D1D7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8" name="Line 1">
          <a:extLst>
            <a:ext uri="{FF2B5EF4-FFF2-40B4-BE49-F238E27FC236}">
              <a16:creationId xmlns:a16="http://schemas.microsoft.com/office/drawing/2014/main" id="{87857EFA-D009-4D97-BFAF-B698CF2F69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9" name="Line 1">
          <a:extLst>
            <a:ext uri="{FF2B5EF4-FFF2-40B4-BE49-F238E27FC236}">
              <a16:creationId xmlns:a16="http://schemas.microsoft.com/office/drawing/2014/main" id="{AF2B8DCF-AC2E-44BF-A712-CA49C2AB87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0" name="Line 1">
          <a:extLst>
            <a:ext uri="{FF2B5EF4-FFF2-40B4-BE49-F238E27FC236}">
              <a16:creationId xmlns:a16="http://schemas.microsoft.com/office/drawing/2014/main" id="{3B58B4FB-B41D-4A75-AA64-C8763521E0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1" name="Line 1">
          <a:extLst>
            <a:ext uri="{FF2B5EF4-FFF2-40B4-BE49-F238E27FC236}">
              <a16:creationId xmlns:a16="http://schemas.microsoft.com/office/drawing/2014/main" id="{45F4D670-43BF-4733-B72B-DC7F8545EA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2" name="Line 1">
          <a:extLst>
            <a:ext uri="{FF2B5EF4-FFF2-40B4-BE49-F238E27FC236}">
              <a16:creationId xmlns:a16="http://schemas.microsoft.com/office/drawing/2014/main" id="{222300D8-4A97-4BF5-B325-F9590DE31E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3" name="Line 1">
          <a:extLst>
            <a:ext uri="{FF2B5EF4-FFF2-40B4-BE49-F238E27FC236}">
              <a16:creationId xmlns:a16="http://schemas.microsoft.com/office/drawing/2014/main" id="{71E309B4-15C0-4930-9F29-03030D080A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4" name="Line 1">
          <a:extLst>
            <a:ext uri="{FF2B5EF4-FFF2-40B4-BE49-F238E27FC236}">
              <a16:creationId xmlns:a16="http://schemas.microsoft.com/office/drawing/2014/main" id="{B2877187-B2F2-4D53-9B8D-C9A4E950BB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5" name="Line 1">
          <a:extLst>
            <a:ext uri="{FF2B5EF4-FFF2-40B4-BE49-F238E27FC236}">
              <a16:creationId xmlns:a16="http://schemas.microsoft.com/office/drawing/2014/main" id="{EA535085-67BB-4A47-9A28-099225DAB4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6" name="Line 1">
          <a:extLst>
            <a:ext uri="{FF2B5EF4-FFF2-40B4-BE49-F238E27FC236}">
              <a16:creationId xmlns:a16="http://schemas.microsoft.com/office/drawing/2014/main" id="{501A89CB-85C4-40DD-9979-233F116515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7" name="Line 1">
          <a:extLst>
            <a:ext uri="{FF2B5EF4-FFF2-40B4-BE49-F238E27FC236}">
              <a16:creationId xmlns:a16="http://schemas.microsoft.com/office/drawing/2014/main" id="{7DFD84AC-83CB-4F75-9D94-7968A935E3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8" name="Line 1">
          <a:extLst>
            <a:ext uri="{FF2B5EF4-FFF2-40B4-BE49-F238E27FC236}">
              <a16:creationId xmlns:a16="http://schemas.microsoft.com/office/drawing/2014/main" id="{6DF75DFC-1BDB-430B-A800-22138C1B07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9" name="Line 1">
          <a:extLst>
            <a:ext uri="{FF2B5EF4-FFF2-40B4-BE49-F238E27FC236}">
              <a16:creationId xmlns:a16="http://schemas.microsoft.com/office/drawing/2014/main" id="{F338DE89-015A-4B61-8697-960C779833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0" name="Line 1">
          <a:extLst>
            <a:ext uri="{FF2B5EF4-FFF2-40B4-BE49-F238E27FC236}">
              <a16:creationId xmlns:a16="http://schemas.microsoft.com/office/drawing/2014/main" id="{BBDDAF93-2811-4B49-98B5-0D5D701C80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21" name="Line 1">
          <a:extLst>
            <a:ext uri="{FF2B5EF4-FFF2-40B4-BE49-F238E27FC236}">
              <a16:creationId xmlns:a16="http://schemas.microsoft.com/office/drawing/2014/main" id="{4C77E48F-F8DD-41CF-9245-81A8C5EED5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22" name="Line 1">
          <a:extLst>
            <a:ext uri="{FF2B5EF4-FFF2-40B4-BE49-F238E27FC236}">
              <a16:creationId xmlns:a16="http://schemas.microsoft.com/office/drawing/2014/main" id="{6DFD0A82-567A-4B2E-BEFD-6105D2BA28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3" name="Line 1">
          <a:extLst>
            <a:ext uri="{FF2B5EF4-FFF2-40B4-BE49-F238E27FC236}">
              <a16:creationId xmlns:a16="http://schemas.microsoft.com/office/drawing/2014/main" id="{79BE63D0-FD5E-4F1E-82F4-A5AC3D2630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4" name="Line 1">
          <a:extLst>
            <a:ext uri="{FF2B5EF4-FFF2-40B4-BE49-F238E27FC236}">
              <a16:creationId xmlns:a16="http://schemas.microsoft.com/office/drawing/2014/main" id="{CD0B728F-6BAB-45AF-AF68-96ACD3E4BF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5" name="Line 1">
          <a:extLst>
            <a:ext uri="{FF2B5EF4-FFF2-40B4-BE49-F238E27FC236}">
              <a16:creationId xmlns:a16="http://schemas.microsoft.com/office/drawing/2014/main" id="{37B8AF7E-B498-4B2E-A610-C44892FE5E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6" name="Line 1">
          <a:extLst>
            <a:ext uri="{FF2B5EF4-FFF2-40B4-BE49-F238E27FC236}">
              <a16:creationId xmlns:a16="http://schemas.microsoft.com/office/drawing/2014/main" id="{EB18C1FA-9C8F-4E15-829A-C4E417219D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7" name="Line 1">
          <a:extLst>
            <a:ext uri="{FF2B5EF4-FFF2-40B4-BE49-F238E27FC236}">
              <a16:creationId xmlns:a16="http://schemas.microsoft.com/office/drawing/2014/main" id="{E2E65C07-CE79-420A-AABB-35D2F8280B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8" name="Line 1">
          <a:extLst>
            <a:ext uri="{FF2B5EF4-FFF2-40B4-BE49-F238E27FC236}">
              <a16:creationId xmlns:a16="http://schemas.microsoft.com/office/drawing/2014/main" id="{EB7EAEFA-D8B9-4E79-877D-77ABDC8D24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9" name="Line 1">
          <a:extLst>
            <a:ext uri="{FF2B5EF4-FFF2-40B4-BE49-F238E27FC236}">
              <a16:creationId xmlns:a16="http://schemas.microsoft.com/office/drawing/2014/main" id="{6AA78485-D9B3-496B-897F-910B787437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0" name="Line 1">
          <a:extLst>
            <a:ext uri="{FF2B5EF4-FFF2-40B4-BE49-F238E27FC236}">
              <a16:creationId xmlns:a16="http://schemas.microsoft.com/office/drawing/2014/main" id="{78917886-01B9-4A09-8D77-67D1D26620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1" name="Line 1">
          <a:extLst>
            <a:ext uri="{FF2B5EF4-FFF2-40B4-BE49-F238E27FC236}">
              <a16:creationId xmlns:a16="http://schemas.microsoft.com/office/drawing/2014/main" id="{BF9B7479-CFF8-4784-B654-FE628FA819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2" name="Line 1">
          <a:extLst>
            <a:ext uri="{FF2B5EF4-FFF2-40B4-BE49-F238E27FC236}">
              <a16:creationId xmlns:a16="http://schemas.microsoft.com/office/drawing/2014/main" id="{20E83C4B-4B97-410B-85F8-8EB4509B69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3" name="Line 1">
          <a:extLst>
            <a:ext uri="{FF2B5EF4-FFF2-40B4-BE49-F238E27FC236}">
              <a16:creationId xmlns:a16="http://schemas.microsoft.com/office/drawing/2014/main" id="{DAAEEABB-3003-4D2B-8BD0-AFBEBF0D2B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4" name="Line 1">
          <a:extLst>
            <a:ext uri="{FF2B5EF4-FFF2-40B4-BE49-F238E27FC236}">
              <a16:creationId xmlns:a16="http://schemas.microsoft.com/office/drawing/2014/main" id="{D34C39B7-057C-4B89-A1FC-5954556F59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5" name="Line 1">
          <a:extLst>
            <a:ext uri="{FF2B5EF4-FFF2-40B4-BE49-F238E27FC236}">
              <a16:creationId xmlns:a16="http://schemas.microsoft.com/office/drawing/2014/main" id="{548726C8-0985-4232-B517-30A25DFE30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6" name="Line 1">
          <a:extLst>
            <a:ext uri="{FF2B5EF4-FFF2-40B4-BE49-F238E27FC236}">
              <a16:creationId xmlns:a16="http://schemas.microsoft.com/office/drawing/2014/main" id="{61816780-0260-462C-B333-1FF52F37BA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7" name="Line 1">
          <a:extLst>
            <a:ext uri="{FF2B5EF4-FFF2-40B4-BE49-F238E27FC236}">
              <a16:creationId xmlns:a16="http://schemas.microsoft.com/office/drawing/2014/main" id="{A63279B3-4B2F-468C-B460-30586B576B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8" name="Line 1">
          <a:extLst>
            <a:ext uri="{FF2B5EF4-FFF2-40B4-BE49-F238E27FC236}">
              <a16:creationId xmlns:a16="http://schemas.microsoft.com/office/drawing/2014/main" id="{C5D903B6-3CD3-40B1-AA3D-85A646F58C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9" name="Line 1">
          <a:extLst>
            <a:ext uri="{FF2B5EF4-FFF2-40B4-BE49-F238E27FC236}">
              <a16:creationId xmlns:a16="http://schemas.microsoft.com/office/drawing/2014/main" id="{ADBB2B12-6A50-4C33-B3A6-E64B5C5E23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0" name="Line 1">
          <a:extLst>
            <a:ext uri="{FF2B5EF4-FFF2-40B4-BE49-F238E27FC236}">
              <a16:creationId xmlns:a16="http://schemas.microsoft.com/office/drawing/2014/main" id="{24358600-FA11-4D4E-8142-ED309619C7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1" name="Line 1">
          <a:extLst>
            <a:ext uri="{FF2B5EF4-FFF2-40B4-BE49-F238E27FC236}">
              <a16:creationId xmlns:a16="http://schemas.microsoft.com/office/drawing/2014/main" id="{2F6C9360-36C6-42B5-A5F4-2A4B87F6B9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2" name="Line 1">
          <a:extLst>
            <a:ext uri="{FF2B5EF4-FFF2-40B4-BE49-F238E27FC236}">
              <a16:creationId xmlns:a16="http://schemas.microsoft.com/office/drawing/2014/main" id="{796C3EA6-4944-4AB3-BFF9-AE36719DEF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3" name="Line 1">
          <a:extLst>
            <a:ext uri="{FF2B5EF4-FFF2-40B4-BE49-F238E27FC236}">
              <a16:creationId xmlns:a16="http://schemas.microsoft.com/office/drawing/2014/main" id="{91351711-CB2A-477F-842A-2F1B76D89E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4" name="Line 1">
          <a:extLst>
            <a:ext uri="{FF2B5EF4-FFF2-40B4-BE49-F238E27FC236}">
              <a16:creationId xmlns:a16="http://schemas.microsoft.com/office/drawing/2014/main" id="{5F4166C3-1121-4E8A-A5D5-2ADA911536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5" name="Line 1">
          <a:extLst>
            <a:ext uri="{FF2B5EF4-FFF2-40B4-BE49-F238E27FC236}">
              <a16:creationId xmlns:a16="http://schemas.microsoft.com/office/drawing/2014/main" id="{C0C513D6-2FC1-456A-AF74-F570DA8FB4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6" name="Line 1">
          <a:extLst>
            <a:ext uri="{FF2B5EF4-FFF2-40B4-BE49-F238E27FC236}">
              <a16:creationId xmlns:a16="http://schemas.microsoft.com/office/drawing/2014/main" id="{792324D2-FB49-4794-8F80-F8E22F5A87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7" name="Line 1">
          <a:extLst>
            <a:ext uri="{FF2B5EF4-FFF2-40B4-BE49-F238E27FC236}">
              <a16:creationId xmlns:a16="http://schemas.microsoft.com/office/drawing/2014/main" id="{DAF230BC-E5A9-4A80-93B5-C6210087C9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8" name="Line 1">
          <a:extLst>
            <a:ext uri="{FF2B5EF4-FFF2-40B4-BE49-F238E27FC236}">
              <a16:creationId xmlns:a16="http://schemas.microsoft.com/office/drawing/2014/main" id="{AE619C0D-7469-4F36-A8A3-66328E10F4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9" name="Line 1">
          <a:extLst>
            <a:ext uri="{FF2B5EF4-FFF2-40B4-BE49-F238E27FC236}">
              <a16:creationId xmlns:a16="http://schemas.microsoft.com/office/drawing/2014/main" id="{C01BC540-563F-4646-9EC1-E6A90A7D8A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0" name="Line 1">
          <a:extLst>
            <a:ext uri="{FF2B5EF4-FFF2-40B4-BE49-F238E27FC236}">
              <a16:creationId xmlns:a16="http://schemas.microsoft.com/office/drawing/2014/main" id="{47E0FECB-B88D-497D-988E-F3A8E3AFF0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51" name="Line 1">
          <a:extLst>
            <a:ext uri="{FF2B5EF4-FFF2-40B4-BE49-F238E27FC236}">
              <a16:creationId xmlns:a16="http://schemas.microsoft.com/office/drawing/2014/main" id="{11DD8075-1C19-4494-A016-020EFB514CB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52" name="Line 1">
          <a:extLst>
            <a:ext uri="{FF2B5EF4-FFF2-40B4-BE49-F238E27FC236}">
              <a16:creationId xmlns:a16="http://schemas.microsoft.com/office/drawing/2014/main" id="{68BD0292-3FBD-42ED-AF2C-0E4A64331D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3" name="Line 1">
          <a:extLst>
            <a:ext uri="{FF2B5EF4-FFF2-40B4-BE49-F238E27FC236}">
              <a16:creationId xmlns:a16="http://schemas.microsoft.com/office/drawing/2014/main" id="{E46BBACB-92C0-4134-B0C1-7250834FE1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4" name="Line 1">
          <a:extLst>
            <a:ext uri="{FF2B5EF4-FFF2-40B4-BE49-F238E27FC236}">
              <a16:creationId xmlns:a16="http://schemas.microsoft.com/office/drawing/2014/main" id="{99EB2EBE-8B37-485D-89CE-889D443AC6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5" name="Line 1">
          <a:extLst>
            <a:ext uri="{FF2B5EF4-FFF2-40B4-BE49-F238E27FC236}">
              <a16:creationId xmlns:a16="http://schemas.microsoft.com/office/drawing/2014/main" id="{D8F2F317-278C-4EF1-AC0C-1BF2956F50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6" name="Line 1">
          <a:extLst>
            <a:ext uri="{FF2B5EF4-FFF2-40B4-BE49-F238E27FC236}">
              <a16:creationId xmlns:a16="http://schemas.microsoft.com/office/drawing/2014/main" id="{158900F9-E0A0-43EE-AD5E-43D04B04F5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7" name="Line 1">
          <a:extLst>
            <a:ext uri="{FF2B5EF4-FFF2-40B4-BE49-F238E27FC236}">
              <a16:creationId xmlns:a16="http://schemas.microsoft.com/office/drawing/2014/main" id="{05D180F7-6E82-40EE-9E9B-9A0E49DBE4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8" name="Line 1">
          <a:extLst>
            <a:ext uri="{FF2B5EF4-FFF2-40B4-BE49-F238E27FC236}">
              <a16:creationId xmlns:a16="http://schemas.microsoft.com/office/drawing/2014/main" id="{A1574B57-8A6B-4438-AB3A-CB86B179D9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9" name="Line 1">
          <a:extLst>
            <a:ext uri="{FF2B5EF4-FFF2-40B4-BE49-F238E27FC236}">
              <a16:creationId xmlns:a16="http://schemas.microsoft.com/office/drawing/2014/main" id="{43927898-5F50-4BC0-9525-7625D54751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0" name="Line 1">
          <a:extLst>
            <a:ext uri="{FF2B5EF4-FFF2-40B4-BE49-F238E27FC236}">
              <a16:creationId xmlns:a16="http://schemas.microsoft.com/office/drawing/2014/main" id="{60F64121-7B0A-4A1F-B4FC-6201442D13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1" name="Line 1">
          <a:extLst>
            <a:ext uri="{FF2B5EF4-FFF2-40B4-BE49-F238E27FC236}">
              <a16:creationId xmlns:a16="http://schemas.microsoft.com/office/drawing/2014/main" id="{E729CAE6-D4B2-4100-A081-80ADE42843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2" name="Line 1">
          <a:extLst>
            <a:ext uri="{FF2B5EF4-FFF2-40B4-BE49-F238E27FC236}">
              <a16:creationId xmlns:a16="http://schemas.microsoft.com/office/drawing/2014/main" id="{D3F28048-4FE1-42FD-B7A8-C82498A4FF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3" name="Line 1">
          <a:extLst>
            <a:ext uri="{FF2B5EF4-FFF2-40B4-BE49-F238E27FC236}">
              <a16:creationId xmlns:a16="http://schemas.microsoft.com/office/drawing/2014/main" id="{5CE3FD70-76B7-413E-94E1-9523B75F7B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4" name="Line 1">
          <a:extLst>
            <a:ext uri="{FF2B5EF4-FFF2-40B4-BE49-F238E27FC236}">
              <a16:creationId xmlns:a16="http://schemas.microsoft.com/office/drawing/2014/main" id="{DC1645A5-CD0B-4C86-9596-6203FFD98F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5" name="Line 1">
          <a:extLst>
            <a:ext uri="{FF2B5EF4-FFF2-40B4-BE49-F238E27FC236}">
              <a16:creationId xmlns:a16="http://schemas.microsoft.com/office/drawing/2014/main" id="{6EC0CCE7-D629-4844-8511-6FA9C8F393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6" name="Line 1">
          <a:extLst>
            <a:ext uri="{FF2B5EF4-FFF2-40B4-BE49-F238E27FC236}">
              <a16:creationId xmlns:a16="http://schemas.microsoft.com/office/drawing/2014/main" id="{6F514A90-84AD-4151-A42A-F50F453342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7" name="Line 1">
          <a:extLst>
            <a:ext uri="{FF2B5EF4-FFF2-40B4-BE49-F238E27FC236}">
              <a16:creationId xmlns:a16="http://schemas.microsoft.com/office/drawing/2014/main" id="{41FD8E51-1524-4BAB-B39F-F737D8BE8A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8" name="Line 1">
          <a:extLst>
            <a:ext uri="{FF2B5EF4-FFF2-40B4-BE49-F238E27FC236}">
              <a16:creationId xmlns:a16="http://schemas.microsoft.com/office/drawing/2014/main" id="{80217222-FBC6-4E68-B87C-BC90555F7D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9" name="Line 1">
          <a:extLst>
            <a:ext uri="{FF2B5EF4-FFF2-40B4-BE49-F238E27FC236}">
              <a16:creationId xmlns:a16="http://schemas.microsoft.com/office/drawing/2014/main" id="{34C09F79-29FD-4AEF-B250-173670EB88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0" name="Line 1">
          <a:extLst>
            <a:ext uri="{FF2B5EF4-FFF2-40B4-BE49-F238E27FC236}">
              <a16:creationId xmlns:a16="http://schemas.microsoft.com/office/drawing/2014/main" id="{4FFB2F05-A206-45B7-B48E-4E3F47FB58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1" name="Line 1">
          <a:extLst>
            <a:ext uri="{FF2B5EF4-FFF2-40B4-BE49-F238E27FC236}">
              <a16:creationId xmlns:a16="http://schemas.microsoft.com/office/drawing/2014/main" id="{28EB3349-7B0A-408A-9BC8-F2448A1370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2" name="Line 1">
          <a:extLst>
            <a:ext uri="{FF2B5EF4-FFF2-40B4-BE49-F238E27FC236}">
              <a16:creationId xmlns:a16="http://schemas.microsoft.com/office/drawing/2014/main" id="{2718D085-F27B-4F39-8807-22936B96FE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3" name="Line 1">
          <a:extLst>
            <a:ext uri="{FF2B5EF4-FFF2-40B4-BE49-F238E27FC236}">
              <a16:creationId xmlns:a16="http://schemas.microsoft.com/office/drawing/2014/main" id="{FB7A2FB6-3945-4BD3-92FA-DCC2D3D64E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4" name="Line 1">
          <a:extLst>
            <a:ext uri="{FF2B5EF4-FFF2-40B4-BE49-F238E27FC236}">
              <a16:creationId xmlns:a16="http://schemas.microsoft.com/office/drawing/2014/main" id="{50FF6257-2BEE-4B93-A37E-B9119F53C6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5" name="Line 1">
          <a:extLst>
            <a:ext uri="{FF2B5EF4-FFF2-40B4-BE49-F238E27FC236}">
              <a16:creationId xmlns:a16="http://schemas.microsoft.com/office/drawing/2014/main" id="{0AD03786-D39C-4C55-99DD-2B9118116E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6" name="Line 1">
          <a:extLst>
            <a:ext uri="{FF2B5EF4-FFF2-40B4-BE49-F238E27FC236}">
              <a16:creationId xmlns:a16="http://schemas.microsoft.com/office/drawing/2014/main" id="{BFA22C7B-B661-48E5-8A25-EDCE8D7A5E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7" name="Line 1">
          <a:extLst>
            <a:ext uri="{FF2B5EF4-FFF2-40B4-BE49-F238E27FC236}">
              <a16:creationId xmlns:a16="http://schemas.microsoft.com/office/drawing/2014/main" id="{95F86FAB-302F-44BC-B712-42424F0EE3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8" name="Line 1">
          <a:extLst>
            <a:ext uri="{FF2B5EF4-FFF2-40B4-BE49-F238E27FC236}">
              <a16:creationId xmlns:a16="http://schemas.microsoft.com/office/drawing/2014/main" id="{FDA88365-60B3-4F46-8065-8A930FC508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9" name="Line 1">
          <a:extLst>
            <a:ext uri="{FF2B5EF4-FFF2-40B4-BE49-F238E27FC236}">
              <a16:creationId xmlns:a16="http://schemas.microsoft.com/office/drawing/2014/main" id="{575D552E-55A4-4163-81CC-6F9A48D2D6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0" name="Line 1">
          <a:extLst>
            <a:ext uri="{FF2B5EF4-FFF2-40B4-BE49-F238E27FC236}">
              <a16:creationId xmlns:a16="http://schemas.microsoft.com/office/drawing/2014/main" id="{D441B30F-BC6C-4E01-BC90-43777A755C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81" name="Line 1">
          <a:extLst>
            <a:ext uri="{FF2B5EF4-FFF2-40B4-BE49-F238E27FC236}">
              <a16:creationId xmlns:a16="http://schemas.microsoft.com/office/drawing/2014/main" id="{65AC7268-7628-4038-B85E-EDA8C8421F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82" name="Line 1">
          <a:extLst>
            <a:ext uri="{FF2B5EF4-FFF2-40B4-BE49-F238E27FC236}">
              <a16:creationId xmlns:a16="http://schemas.microsoft.com/office/drawing/2014/main" id="{19E22AF0-2BA3-41D2-8848-F112F41583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3" name="Line 1">
          <a:extLst>
            <a:ext uri="{FF2B5EF4-FFF2-40B4-BE49-F238E27FC236}">
              <a16:creationId xmlns:a16="http://schemas.microsoft.com/office/drawing/2014/main" id="{A6EDDAC9-8933-413A-BD9F-53691E0782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4" name="Line 1">
          <a:extLst>
            <a:ext uri="{FF2B5EF4-FFF2-40B4-BE49-F238E27FC236}">
              <a16:creationId xmlns:a16="http://schemas.microsoft.com/office/drawing/2014/main" id="{56E6A996-7C7A-475E-9FB8-DA7AF0D4C8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5" name="Line 1">
          <a:extLst>
            <a:ext uri="{FF2B5EF4-FFF2-40B4-BE49-F238E27FC236}">
              <a16:creationId xmlns:a16="http://schemas.microsoft.com/office/drawing/2014/main" id="{4B0B8701-CC11-438D-94C5-7C035C0C44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6" name="Line 1">
          <a:extLst>
            <a:ext uri="{FF2B5EF4-FFF2-40B4-BE49-F238E27FC236}">
              <a16:creationId xmlns:a16="http://schemas.microsoft.com/office/drawing/2014/main" id="{3BFF9516-84FC-44AA-8E71-1487DDE515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7" name="Line 1">
          <a:extLst>
            <a:ext uri="{FF2B5EF4-FFF2-40B4-BE49-F238E27FC236}">
              <a16:creationId xmlns:a16="http://schemas.microsoft.com/office/drawing/2014/main" id="{9F51D909-C22E-48DE-ACBD-DF063E658A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8" name="Line 1">
          <a:extLst>
            <a:ext uri="{FF2B5EF4-FFF2-40B4-BE49-F238E27FC236}">
              <a16:creationId xmlns:a16="http://schemas.microsoft.com/office/drawing/2014/main" id="{08811C5D-B209-43BF-98AB-05ECBEB355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9" name="Line 1">
          <a:extLst>
            <a:ext uri="{FF2B5EF4-FFF2-40B4-BE49-F238E27FC236}">
              <a16:creationId xmlns:a16="http://schemas.microsoft.com/office/drawing/2014/main" id="{7F168EFB-1F48-4B54-9871-7CF88F1293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0" name="Line 1">
          <a:extLst>
            <a:ext uri="{FF2B5EF4-FFF2-40B4-BE49-F238E27FC236}">
              <a16:creationId xmlns:a16="http://schemas.microsoft.com/office/drawing/2014/main" id="{05C8809A-562C-44A2-BA8E-DE62BC1E0B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1" name="Line 1">
          <a:extLst>
            <a:ext uri="{FF2B5EF4-FFF2-40B4-BE49-F238E27FC236}">
              <a16:creationId xmlns:a16="http://schemas.microsoft.com/office/drawing/2014/main" id="{78E95626-0726-4B95-B0A4-E04E7EEADA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2" name="Line 1">
          <a:extLst>
            <a:ext uri="{FF2B5EF4-FFF2-40B4-BE49-F238E27FC236}">
              <a16:creationId xmlns:a16="http://schemas.microsoft.com/office/drawing/2014/main" id="{D10E0181-9072-4E06-9C2E-DECE527BAA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3" name="Line 1">
          <a:extLst>
            <a:ext uri="{FF2B5EF4-FFF2-40B4-BE49-F238E27FC236}">
              <a16:creationId xmlns:a16="http://schemas.microsoft.com/office/drawing/2014/main" id="{BD84B114-C661-425D-9FD3-8C105782DF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4" name="Line 1">
          <a:extLst>
            <a:ext uri="{FF2B5EF4-FFF2-40B4-BE49-F238E27FC236}">
              <a16:creationId xmlns:a16="http://schemas.microsoft.com/office/drawing/2014/main" id="{9EF82D63-823C-4ABC-9EDA-0475DACD22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5" name="Line 1">
          <a:extLst>
            <a:ext uri="{FF2B5EF4-FFF2-40B4-BE49-F238E27FC236}">
              <a16:creationId xmlns:a16="http://schemas.microsoft.com/office/drawing/2014/main" id="{1AF142D3-FED4-452E-BBD8-E930723C7F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6" name="Line 1">
          <a:extLst>
            <a:ext uri="{FF2B5EF4-FFF2-40B4-BE49-F238E27FC236}">
              <a16:creationId xmlns:a16="http://schemas.microsoft.com/office/drawing/2014/main" id="{57A0893C-D443-4890-9618-51D89AF884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7" name="Line 1">
          <a:extLst>
            <a:ext uri="{FF2B5EF4-FFF2-40B4-BE49-F238E27FC236}">
              <a16:creationId xmlns:a16="http://schemas.microsoft.com/office/drawing/2014/main" id="{E75977CF-1637-4560-8AFA-E1309D35E6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8" name="Line 1">
          <a:extLst>
            <a:ext uri="{FF2B5EF4-FFF2-40B4-BE49-F238E27FC236}">
              <a16:creationId xmlns:a16="http://schemas.microsoft.com/office/drawing/2014/main" id="{9F86E305-DA69-49B6-AB18-0003AFFD0E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9" name="Line 1">
          <a:extLst>
            <a:ext uri="{FF2B5EF4-FFF2-40B4-BE49-F238E27FC236}">
              <a16:creationId xmlns:a16="http://schemas.microsoft.com/office/drawing/2014/main" id="{F7666827-F6CA-4F54-93F2-C550E18C3C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0" name="Line 1">
          <a:extLst>
            <a:ext uri="{FF2B5EF4-FFF2-40B4-BE49-F238E27FC236}">
              <a16:creationId xmlns:a16="http://schemas.microsoft.com/office/drawing/2014/main" id="{B5C80CB2-BFE7-4775-8FCC-4C517931F6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1" name="Line 1">
          <a:extLst>
            <a:ext uri="{FF2B5EF4-FFF2-40B4-BE49-F238E27FC236}">
              <a16:creationId xmlns:a16="http://schemas.microsoft.com/office/drawing/2014/main" id="{EACF8EBE-D650-412A-833D-C6F8517F8E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2" name="Line 1">
          <a:extLst>
            <a:ext uri="{FF2B5EF4-FFF2-40B4-BE49-F238E27FC236}">
              <a16:creationId xmlns:a16="http://schemas.microsoft.com/office/drawing/2014/main" id="{795B8BD1-B36D-4334-A7D6-A19F47D8FE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3" name="Line 1">
          <a:extLst>
            <a:ext uri="{FF2B5EF4-FFF2-40B4-BE49-F238E27FC236}">
              <a16:creationId xmlns:a16="http://schemas.microsoft.com/office/drawing/2014/main" id="{A91518EB-D990-4484-BCF9-760D447C71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4" name="Line 1">
          <a:extLst>
            <a:ext uri="{FF2B5EF4-FFF2-40B4-BE49-F238E27FC236}">
              <a16:creationId xmlns:a16="http://schemas.microsoft.com/office/drawing/2014/main" id="{6C67CF38-0B15-4B93-A17F-2E3596B480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5" name="Line 1">
          <a:extLst>
            <a:ext uri="{FF2B5EF4-FFF2-40B4-BE49-F238E27FC236}">
              <a16:creationId xmlns:a16="http://schemas.microsoft.com/office/drawing/2014/main" id="{88D70DCB-0972-400E-9791-BF9350F96F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6" name="Line 1">
          <a:extLst>
            <a:ext uri="{FF2B5EF4-FFF2-40B4-BE49-F238E27FC236}">
              <a16:creationId xmlns:a16="http://schemas.microsoft.com/office/drawing/2014/main" id="{23BC03D9-B20B-45D8-B435-9C2F3E2AC1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7" name="Line 1">
          <a:extLst>
            <a:ext uri="{FF2B5EF4-FFF2-40B4-BE49-F238E27FC236}">
              <a16:creationId xmlns:a16="http://schemas.microsoft.com/office/drawing/2014/main" id="{D266135C-3A7F-4C17-BBD9-0D54097B3F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8" name="Line 1">
          <a:extLst>
            <a:ext uri="{FF2B5EF4-FFF2-40B4-BE49-F238E27FC236}">
              <a16:creationId xmlns:a16="http://schemas.microsoft.com/office/drawing/2014/main" id="{FB72411E-A824-4121-BBC9-12113F4C55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9" name="Line 1">
          <a:extLst>
            <a:ext uri="{FF2B5EF4-FFF2-40B4-BE49-F238E27FC236}">
              <a16:creationId xmlns:a16="http://schemas.microsoft.com/office/drawing/2014/main" id="{3DDC6084-E7F0-46E5-A171-92DF40035C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0" name="Line 1">
          <a:extLst>
            <a:ext uri="{FF2B5EF4-FFF2-40B4-BE49-F238E27FC236}">
              <a16:creationId xmlns:a16="http://schemas.microsoft.com/office/drawing/2014/main" id="{9F160C51-A4F5-49EA-A05E-2BD046AC23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11" name="Line 1">
          <a:extLst>
            <a:ext uri="{FF2B5EF4-FFF2-40B4-BE49-F238E27FC236}">
              <a16:creationId xmlns:a16="http://schemas.microsoft.com/office/drawing/2014/main" id="{7025584E-3062-43C5-9AB0-0CA8B5BA9E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12" name="Line 1">
          <a:extLst>
            <a:ext uri="{FF2B5EF4-FFF2-40B4-BE49-F238E27FC236}">
              <a16:creationId xmlns:a16="http://schemas.microsoft.com/office/drawing/2014/main" id="{013DB0BB-727C-4B7A-A8FF-AB0FA03E96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3" name="Line 1">
          <a:extLst>
            <a:ext uri="{FF2B5EF4-FFF2-40B4-BE49-F238E27FC236}">
              <a16:creationId xmlns:a16="http://schemas.microsoft.com/office/drawing/2014/main" id="{8EC57FC8-B72C-4EC6-9AB6-F058B6D881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4" name="Line 1">
          <a:extLst>
            <a:ext uri="{FF2B5EF4-FFF2-40B4-BE49-F238E27FC236}">
              <a16:creationId xmlns:a16="http://schemas.microsoft.com/office/drawing/2014/main" id="{CD178F93-D244-4AB2-8A50-A253B89A2E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5" name="Line 1">
          <a:extLst>
            <a:ext uri="{FF2B5EF4-FFF2-40B4-BE49-F238E27FC236}">
              <a16:creationId xmlns:a16="http://schemas.microsoft.com/office/drawing/2014/main" id="{54CB1F76-3F8F-43FD-AB26-3AF86CEAFA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6" name="Line 1">
          <a:extLst>
            <a:ext uri="{FF2B5EF4-FFF2-40B4-BE49-F238E27FC236}">
              <a16:creationId xmlns:a16="http://schemas.microsoft.com/office/drawing/2014/main" id="{67E32EC6-34A6-4E4A-89B1-3C203D2FC5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7" name="Line 1">
          <a:extLst>
            <a:ext uri="{FF2B5EF4-FFF2-40B4-BE49-F238E27FC236}">
              <a16:creationId xmlns:a16="http://schemas.microsoft.com/office/drawing/2014/main" id="{F5731CA2-49EC-4805-8D44-2305CEFDB9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8" name="Line 1">
          <a:extLst>
            <a:ext uri="{FF2B5EF4-FFF2-40B4-BE49-F238E27FC236}">
              <a16:creationId xmlns:a16="http://schemas.microsoft.com/office/drawing/2014/main" id="{8C01C164-E9E9-4C3C-9F19-DCC28B4A08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9" name="Line 1">
          <a:extLst>
            <a:ext uri="{FF2B5EF4-FFF2-40B4-BE49-F238E27FC236}">
              <a16:creationId xmlns:a16="http://schemas.microsoft.com/office/drawing/2014/main" id="{6B20D1DC-1CA7-4EC1-BDBC-4B22335710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0" name="Line 1">
          <a:extLst>
            <a:ext uri="{FF2B5EF4-FFF2-40B4-BE49-F238E27FC236}">
              <a16:creationId xmlns:a16="http://schemas.microsoft.com/office/drawing/2014/main" id="{65F9C894-3A13-4CE8-B68C-745E601BCD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1" name="Line 1">
          <a:extLst>
            <a:ext uri="{FF2B5EF4-FFF2-40B4-BE49-F238E27FC236}">
              <a16:creationId xmlns:a16="http://schemas.microsoft.com/office/drawing/2014/main" id="{C4719253-7E5A-484D-91C5-C3CFCFC357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2" name="Line 1">
          <a:extLst>
            <a:ext uri="{FF2B5EF4-FFF2-40B4-BE49-F238E27FC236}">
              <a16:creationId xmlns:a16="http://schemas.microsoft.com/office/drawing/2014/main" id="{A2AF0CE2-3211-42D2-90DA-3128309D36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3" name="Line 1">
          <a:extLst>
            <a:ext uri="{FF2B5EF4-FFF2-40B4-BE49-F238E27FC236}">
              <a16:creationId xmlns:a16="http://schemas.microsoft.com/office/drawing/2014/main" id="{458A0142-3AB9-4B17-8DE5-D60EA510A6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4" name="Line 1">
          <a:extLst>
            <a:ext uri="{FF2B5EF4-FFF2-40B4-BE49-F238E27FC236}">
              <a16:creationId xmlns:a16="http://schemas.microsoft.com/office/drawing/2014/main" id="{55C4B7B4-04A8-4DAF-B164-98214C8C34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5" name="Line 1">
          <a:extLst>
            <a:ext uri="{FF2B5EF4-FFF2-40B4-BE49-F238E27FC236}">
              <a16:creationId xmlns:a16="http://schemas.microsoft.com/office/drawing/2014/main" id="{60985F6E-487E-4243-8E90-481AA2512A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6" name="Line 1">
          <a:extLst>
            <a:ext uri="{FF2B5EF4-FFF2-40B4-BE49-F238E27FC236}">
              <a16:creationId xmlns:a16="http://schemas.microsoft.com/office/drawing/2014/main" id="{A3D61B24-8047-48B5-8F3C-9E0F0FC686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7" name="Line 1">
          <a:extLst>
            <a:ext uri="{FF2B5EF4-FFF2-40B4-BE49-F238E27FC236}">
              <a16:creationId xmlns:a16="http://schemas.microsoft.com/office/drawing/2014/main" id="{D8194AC0-4414-4453-947C-2C3561DED9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8" name="Line 1">
          <a:extLst>
            <a:ext uri="{FF2B5EF4-FFF2-40B4-BE49-F238E27FC236}">
              <a16:creationId xmlns:a16="http://schemas.microsoft.com/office/drawing/2014/main" id="{61D41255-03C7-4753-9678-A61ECDF938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9" name="Line 1">
          <a:extLst>
            <a:ext uri="{FF2B5EF4-FFF2-40B4-BE49-F238E27FC236}">
              <a16:creationId xmlns:a16="http://schemas.microsoft.com/office/drawing/2014/main" id="{311AF208-C0E1-424F-89DC-F18C226466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0" name="Line 1">
          <a:extLst>
            <a:ext uri="{FF2B5EF4-FFF2-40B4-BE49-F238E27FC236}">
              <a16:creationId xmlns:a16="http://schemas.microsoft.com/office/drawing/2014/main" id="{CC5FEA4F-76B4-4A84-9ABE-9820FAEE6C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1" name="Line 1">
          <a:extLst>
            <a:ext uri="{FF2B5EF4-FFF2-40B4-BE49-F238E27FC236}">
              <a16:creationId xmlns:a16="http://schemas.microsoft.com/office/drawing/2014/main" id="{5DF77B5D-E866-438E-952E-8079B1AC2B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2" name="Line 1">
          <a:extLst>
            <a:ext uri="{FF2B5EF4-FFF2-40B4-BE49-F238E27FC236}">
              <a16:creationId xmlns:a16="http://schemas.microsoft.com/office/drawing/2014/main" id="{3D542EA5-6F4F-4323-8BFA-65E17D3DD0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3" name="Line 1">
          <a:extLst>
            <a:ext uri="{FF2B5EF4-FFF2-40B4-BE49-F238E27FC236}">
              <a16:creationId xmlns:a16="http://schemas.microsoft.com/office/drawing/2014/main" id="{C1284F4C-C2D1-4DBC-A81A-B1E6B309FA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4" name="Line 1">
          <a:extLst>
            <a:ext uri="{FF2B5EF4-FFF2-40B4-BE49-F238E27FC236}">
              <a16:creationId xmlns:a16="http://schemas.microsoft.com/office/drawing/2014/main" id="{041850D1-EEA0-41BE-9AA5-2CAA9EFD11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5" name="Line 1">
          <a:extLst>
            <a:ext uri="{FF2B5EF4-FFF2-40B4-BE49-F238E27FC236}">
              <a16:creationId xmlns:a16="http://schemas.microsoft.com/office/drawing/2014/main" id="{35882C8B-42AD-41D2-B6A7-6AF2C00A04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6" name="Line 1">
          <a:extLst>
            <a:ext uri="{FF2B5EF4-FFF2-40B4-BE49-F238E27FC236}">
              <a16:creationId xmlns:a16="http://schemas.microsoft.com/office/drawing/2014/main" id="{02A15447-DE15-4D7A-86C5-5FB73D801B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7" name="Line 1">
          <a:extLst>
            <a:ext uri="{FF2B5EF4-FFF2-40B4-BE49-F238E27FC236}">
              <a16:creationId xmlns:a16="http://schemas.microsoft.com/office/drawing/2014/main" id="{82B246D5-D0F8-45C5-8281-F700808BFF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8" name="Line 1">
          <a:extLst>
            <a:ext uri="{FF2B5EF4-FFF2-40B4-BE49-F238E27FC236}">
              <a16:creationId xmlns:a16="http://schemas.microsoft.com/office/drawing/2014/main" id="{93D2AAF6-A892-41BC-8185-C8D4EC557C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9" name="Line 1">
          <a:extLst>
            <a:ext uri="{FF2B5EF4-FFF2-40B4-BE49-F238E27FC236}">
              <a16:creationId xmlns:a16="http://schemas.microsoft.com/office/drawing/2014/main" id="{E328E62C-937E-4535-BF91-42588CDD04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0" name="Line 1">
          <a:extLst>
            <a:ext uri="{FF2B5EF4-FFF2-40B4-BE49-F238E27FC236}">
              <a16:creationId xmlns:a16="http://schemas.microsoft.com/office/drawing/2014/main" id="{E2C20905-AFB8-4E16-883B-BF0B8A204A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41" name="Line 1">
          <a:extLst>
            <a:ext uri="{FF2B5EF4-FFF2-40B4-BE49-F238E27FC236}">
              <a16:creationId xmlns:a16="http://schemas.microsoft.com/office/drawing/2014/main" id="{02914420-A97B-4052-9C18-C84F4DC360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42" name="Line 1">
          <a:extLst>
            <a:ext uri="{FF2B5EF4-FFF2-40B4-BE49-F238E27FC236}">
              <a16:creationId xmlns:a16="http://schemas.microsoft.com/office/drawing/2014/main" id="{4EEEA6C6-8C24-49E9-9C28-311D0EC11B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3" name="Line 1">
          <a:extLst>
            <a:ext uri="{FF2B5EF4-FFF2-40B4-BE49-F238E27FC236}">
              <a16:creationId xmlns:a16="http://schemas.microsoft.com/office/drawing/2014/main" id="{7C155979-E3C6-46ED-BAB1-A4223BDC11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4" name="Line 1">
          <a:extLst>
            <a:ext uri="{FF2B5EF4-FFF2-40B4-BE49-F238E27FC236}">
              <a16:creationId xmlns:a16="http://schemas.microsoft.com/office/drawing/2014/main" id="{D9A503D2-AFCB-48DB-85EB-5F55E4CC53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5" name="Line 1">
          <a:extLst>
            <a:ext uri="{FF2B5EF4-FFF2-40B4-BE49-F238E27FC236}">
              <a16:creationId xmlns:a16="http://schemas.microsoft.com/office/drawing/2014/main" id="{36241C23-9DFB-4ECE-A0CF-F22DF5526E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6" name="Line 1">
          <a:extLst>
            <a:ext uri="{FF2B5EF4-FFF2-40B4-BE49-F238E27FC236}">
              <a16:creationId xmlns:a16="http://schemas.microsoft.com/office/drawing/2014/main" id="{F50F8357-A689-4939-834A-A5055C27ED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7" name="Line 1">
          <a:extLst>
            <a:ext uri="{FF2B5EF4-FFF2-40B4-BE49-F238E27FC236}">
              <a16:creationId xmlns:a16="http://schemas.microsoft.com/office/drawing/2014/main" id="{D9D0F264-8A45-41C0-9C6E-53219F8E78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8" name="Line 1">
          <a:extLst>
            <a:ext uri="{FF2B5EF4-FFF2-40B4-BE49-F238E27FC236}">
              <a16:creationId xmlns:a16="http://schemas.microsoft.com/office/drawing/2014/main" id="{963D7F76-9A54-4B8A-A6A5-ADB9FDB623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9" name="Line 1">
          <a:extLst>
            <a:ext uri="{FF2B5EF4-FFF2-40B4-BE49-F238E27FC236}">
              <a16:creationId xmlns:a16="http://schemas.microsoft.com/office/drawing/2014/main" id="{815AF85E-1342-400A-B152-2142D073B9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0" name="Line 1">
          <a:extLst>
            <a:ext uri="{FF2B5EF4-FFF2-40B4-BE49-F238E27FC236}">
              <a16:creationId xmlns:a16="http://schemas.microsoft.com/office/drawing/2014/main" id="{3ED0EECE-FE6B-47E2-871F-06F00EEF8D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1" name="Line 1">
          <a:extLst>
            <a:ext uri="{FF2B5EF4-FFF2-40B4-BE49-F238E27FC236}">
              <a16:creationId xmlns:a16="http://schemas.microsoft.com/office/drawing/2014/main" id="{F8623CCB-4FEF-4041-A8BE-21594C4B7F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2" name="Line 1">
          <a:extLst>
            <a:ext uri="{FF2B5EF4-FFF2-40B4-BE49-F238E27FC236}">
              <a16:creationId xmlns:a16="http://schemas.microsoft.com/office/drawing/2014/main" id="{A7661ACC-759A-4753-B02F-9F31C7068F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3" name="Line 1">
          <a:extLst>
            <a:ext uri="{FF2B5EF4-FFF2-40B4-BE49-F238E27FC236}">
              <a16:creationId xmlns:a16="http://schemas.microsoft.com/office/drawing/2014/main" id="{8DDC713C-3EF3-43CB-97FA-E8EFC26506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4" name="Line 1">
          <a:extLst>
            <a:ext uri="{FF2B5EF4-FFF2-40B4-BE49-F238E27FC236}">
              <a16:creationId xmlns:a16="http://schemas.microsoft.com/office/drawing/2014/main" id="{51C0909E-B477-42CC-9757-1C24F7E7F0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5" name="Line 1">
          <a:extLst>
            <a:ext uri="{FF2B5EF4-FFF2-40B4-BE49-F238E27FC236}">
              <a16:creationId xmlns:a16="http://schemas.microsoft.com/office/drawing/2014/main" id="{6635F574-581D-4997-9C81-390E269F89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6" name="Line 1">
          <a:extLst>
            <a:ext uri="{FF2B5EF4-FFF2-40B4-BE49-F238E27FC236}">
              <a16:creationId xmlns:a16="http://schemas.microsoft.com/office/drawing/2014/main" id="{70CE2A68-0A65-4AE3-8E84-948A0C6338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7" name="Line 1">
          <a:extLst>
            <a:ext uri="{FF2B5EF4-FFF2-40B4-BE49-F238E27FC236}">
              <a16:creationId xmlns:a16="http://schemas.microsoft.com/office/drawing/2014/main" id="{C5B7CBCE-14B1-4FEA-960E-CBEBA4A9C0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8" name="Line 1">
          <a:extLst>
            <a:ext uri="{FF2B5EF4-FFF2-40B4-BE49-F238E27FC236}">
              <a16:creationId xmlns:a16="http://schemas.microsoft.com/office/drawing/2014/main" id="{62A31859-9C7E-492E-AE27-C6800DFAAA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9" name="Line 1">
          <a:extLst>
            <a:ext uri="{FF2B5EF4-FFF2-40B4-BE49-F238E27FC236}">
              <a16:creationId xmlns:a16="http://schemas.microsoft.com/office/drawing/2014/main" id="{A051FB23-BB11-4C83-9E76-C378446928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0" name="Line 1">
          <a:extLst>
            <a:ext uri="{FF2B5EF4-FFF2-40B4-BE49-F238E27FC236}">
              <a16:creationId xmlns:a16="http://schemas.microsoft.com/office/drawing/2014/main" id="{0B1B73DE-EEAE-45AC-BA30-A7AB92D0A2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1" name="Line 1">
          <a:extLst>
            <a:ext uri="{FF2B5EF4-FFF2-40B4-BE49-F238E27FC236}">
              <a16:creationId xmlns:a16="http://schemas.microsoft.com/office/drawing/2014/main" id="{D0432FE1-F91E-43C7-BBA0-8C2DC10F22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2" name="Line 1">
          <a:extLst>
            <a:ext uri="{FF2B5EF4-FFF2-40B4-BE49-F238E27FC236}">
              <a16:creationId xmlns:a16="http://schemas.microsoft.com/office/drawing/2014/main" id="{DB96D375-DD9F-4B71-8FF9-1636D7F88F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3" name="Line 1">
          <a:extLst>
            <a:ext uri="{FF2B5EF4-FFF2-40B4-BE49-F238E27FC236}">
              <a16:creationId xmlns:a16="http://schemas.microsoft.com/office/drawing/2014/main" id="{98C9A276-6EB9-4E75-9EAC-8F9C65D157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4" name="Line 1">
          <a:extLst>
            <a:ext uri="{FF2B5EF4-FFF2-40B4-BE49-F238E27FC236}">
              <a16:creationId xmlns:a16="http://schemas.microsoft.com/office/drawing/2014/main" id="{FE8C392C-789E-4AD3-B0B5-C6648F0D0C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5" name="Line 1">
          <a:extLst>
            <a:ext uri="{FF2B5EF4-FFF2-40B4-BE49-F238E27FC236}">
              <a16:creationId xmlns:a16="http://schemas.microsoft.com/office/drawing/2014/main" id="{5148E96D-B9CA-4FCE-AE1C-647D357C26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6" name="Line 1">
          <a:extLst>
            <a:ext uri="{FF2B5EF4-FFF2-40B4-BE49-F238E27FC236}">
              <a16:creationId xmlns:a16="http://schemas.microsoft.com/office/drawing/2014/main" id="{095AB8F5-237B-4FCF-9BA2-97200144E5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7" name="Line 1">
          <a:extLst>
            <a:ext uri="{FF2B5EF4-FFF2-40B4-BE49-F238E27FC236}">
              <a16:creationId xmlns:a16="http://schemas.microsoft.com/office/drawing/2014/main" id="{E180DB9D-1DBB-4938-A618-B9AD92C58D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8" name="Line 1">
          <a:extLst>
            <a:ext uri="{FF2B5EF4-FFF2-40B4-BE49-F238E27FC236}">
              <a16:creationId xmlns:a16="http://schemas.microsoft.com/office/drawing/2014/main" id="{8E5FFE2D-961D-4FC1-84A8-046E3A86F2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9" name="Line 1">
          <a:extLst>
            <a:ext uri="{FF2B5EF4-FFF2-40B4-BE49-F238E27FC236}">
              <a16:creationId xmlns:a16="http://schemas.microsoft.com/office/drawing/2014/main" id="{E6731C2A-F615-4016-A118-B0140CCEE7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0" name="Line 1">
          <a:extLst>
            <a:ext uri="{FF2B5EF4-FFF2-40B4-BE49-F238E27FC236}">
              <a16:creationId xmlns:a16="http://schemas.microsoft.com/office/drawing/2014/main" id="{7F76A399-885D-43F8-84F7-BDCDE520DC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71" name="Line 1">
          <a:extLst>
            <a:ext uri="{FF2B5EF4-FFF2-40B4-BE49-F238E27FC236}">
              <a16:creationId xmlns:a16="http://schemas.microsoft.com/office/drawing/2014/main" id="{72DDA7AB-FCF5-455B-A5B6-D6FEBFF552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72" name="Line 1">
          <a:extLst>
            <a:ext uri="{FF2B5EF4-FFF2-40B4-BE49-F238E27FC236}">
              <a16:creationId xmlns:a16="http://schemas.microsoft.com/office/drawing/2014/main" id="{CCEC81F9-DB89-48C8-BB4D-CED91CE053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3" name="Line 1">
          <a:extLst>
            <a:ext uri="{FF2B5EF4-FFF2-40B4-BE49-F238E27FC236}">
              <a16:creationId xmlns:a16="http://schemas.microsoft.com/office/drawing/2014/main" id="{465781BC-20BA-4BE5-95BC-1EB72794EC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4" name="Line 1">
          <a:extLst>
            <a:ext uri="{FF2B5EF4-FFF2-40B4-BE49-F238E27FC236}">
              <a16:creationId xmlns:a16="http://schemas.microsoft.com/office/drawing/2014/main" id="{F38A5323-0F0F-443D-BFAA-BB077A81A6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5" name="Line 1">
          <a:extLst>
            <a:ext uri="{FF2B5EF4-FFF2-40B4-BE49-F238E27FC236}">
              <a16:creationId xmlns:a16="http://schemas.microsoft.com/office/drawing/2014/main" id="{13464704-AA7A-422C-8085-87C2A6104E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6" name="Line 1">
          <a:extLst>
            <a:ext uri="{FF2B5EF4-FFF2-40B4-BE49-F238E27FC236}">
              <a16:creationId xmlns:a16="http://schemas.microsoft.com/office/drawing/2014/main" id="{8F932272-5311-45B6-9234-9DF933FEB8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7" name="Line 1">
          <a:extLst>
            <a:ext uri="{FF2B5EF4-FFF2-40B4-BE49-F238E27FC236}">
              <a16:creationId xmlns:a16="http://schemas.microsoft.com/office/drawing/2014/main" id="{9DBC41E0-E010-49FA-A76C-7A96FEAB3F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8" name="Line 1">
          <a:extLst>
            <a:ext uri="{FF2B5EF4-FFF2-40B4-BE49-F238E27FC236}">
              <a16:creationId xmlns:a16="http://schemas.microsoft.com/office/drawing/2014/main" id="{BD0201A1-3AE6-49B5-8DD4-61887489C4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9" name="Line 1">
          <a:extLst>
            <a:ext uri="{FF2B5EF4-FFF2-40B4-BE49-F238E27FC236}">
              <a16:creationId xmlns:a16="http://schemas.microsoft.com/office/drawing/2014/main" id="{196753CF-49B9-45D1-81CD-BDE7F2C7AE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0" name="Line 1">
          <a:extLst>
            <a:ext uri="{FF2B5EF4-FFF2-40B4-BE49-F238E27FC236}">
              <a16:creationId xmlns:a16="http://schemas.microsoft.com/office/drawing/2014/main" id="{3A7D9D3F-F4B0-4746-B879-933ED10EE7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1" name="Line 1">
          <a:extLst>
            <a:ext uri="{FF2B5EF4-FFF2-40B4-BE49-F238E27FC236}">
              <a16:creationId xmlns:a16="http://schemas.microsoft.com/office/drawing/2014/main" id="{94EFD4E8-3B22-4DD5-AA21-7B2731AF21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2" name="Line 1">
          <a:extLst>
            <a:ext uri="{FF2B5EF4-FFF2-40B4-BE49-F238E27FC236}">
              <a16:creationId xmlns:a16="http://schemas.microsoft.com/office/drawing/2014/main" id="{294378C5-F752-498A-BDF4-8FFD1FD7A2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3" name="Line 1">
          <a:extLst>
            <a:ext uri="{FF2B5EF4-FFF2-40B4-BE49-F238E27FC236}">
              <a16:creationId xmlns:a16="http://schemas.microsoft.com/office/drawing/2014/main" id="{99861BE1-FFA0-407B-A797-1A31011AA9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4" name="Line 1">
          <a:extLst>
            <a:ext uri="{FF2B5EF4-FFF2-40B4-BE49-F238E27FC236}">
              <a16:creationId xmlns:a16="http://schemas.microsoft.com/office/drawing/2014/main" id="{17123854-3C03-4544-93AB-51B8E5DFBA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5" name="Line 1">
          <a:extLst>
            <a:ext uri="{FF2B5EF4-FFF2-40B4-BE49-F238E27FC236}">
              <a16:creationId xmlns:a16="http://schemas.microsoft.com/office/drawing/2014/main" id="{7D709EB8-DD33-4809-916F-214A509ACC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6" name="Line 1">
          <a:extLst>
            <a:ext uri="{FF2B5EF4-FFF2-40B4-BE49-F238E27FC236}">
              <a16:creationId xmlns:a16="http://schemas.microsoft.com/office/drawing/2014/main" id="{A68A0987-BCCB-4E58-A890-8B2C791F68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7" name="Line 1">
          <a:extLst>
            <a:ext uri="{FF2B5EF4-FFF2-40B4-BE49-F238E27FC236}">
              <a16:creationId xmlns:a16="http://schemas.microsoft.com/office/drawing/2014/main" id="{8E5E990D-1D6A-46AE-8C0B-EC06E6994D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8" name="Line 1">
          <a:extLst>
            <a:ext uri="{FF2B5EF4-FFF2-40B4-BE49-F238E27FC236}">
              <a16:creationId xmlns:a16="http://schemas.microsoft.com/office/drawing/2014/main" id="{DAFE6956-507F-42BD-B570-91369719C6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9" name="Line 1">
          <a:extLst>
            <a:ext uri="{FF2B5EF4-FFF2-40B4-BE49-F238E27FC236}">
              <a16:creationId xmlns:a16="http://schemas.microsoft.com/office/drawing/2014/main" id="{1769BA39-CABF-4ED4-8606-94F80279D1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0" name="Line 1">
          <a:extLst>
            <a:ext uri="{FF2B5EF4-FFF2-40B4-BE49-F238E27FC236}">
              <a16:creationId xmlns:a16="http://schemas.microsoft.com/office/drawing/2014/main" id="{D421814F-1C47-4A0F-BCC6-A9221CBFC8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1" name="Line 1">
          <a:extLst>
            <a:ext uri="{FF2B5EF4-FFF2-40B4-BE49-F238E27FC236}">
              <a16:creationId xmlns:a16="http://schemas.microsoft.com/office/drawing/2014/main" id="{D7190F03-4367-4FEE-AC06-86D890A93D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2" name="Line 1">
          <a:extLst>
            <a:ext uri="{FF2B5EF4-FFF2-40B4-BE49-F238E27FC236}">
              <a16:creationId xmlns:a16="http://schemas.microsoft.com/office/drawing/2014/main" id="{E4FB124B-8606-4E31-A324-E215CE324C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3" name="Line 1">
          <a:extLst>
            <a:ext uri="{FF2B5EF4-FFF2-40B4-BE49-F238E27FC236}">
              <a16:creationId xmlns:a16="http://schemas.microsoft.com/office/drawing/2014/main" id="{D00A690F-8D02-4782-9CEC-D524AA19B0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4" name="Line 1">
          <a:extLst>
            <a:ext uri="{FF2B5EF4-FFF2-40B4-BE49-F238E27FC236}">
              <a16:creationId xmlns:a16="http://schemas.microsoft.com/office/drawing/2014/main" id="{847C78B4-5187-4880-86E8-7BD4D3C533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5" name="Line 1">
          <a:extLst>
            <a:ext uri="{FF2B5EF4-FFF2-40B4-BE49-F238E27FC236}">
              <a16:creationId xmlns:a16="http://schemas.microsoft.com/office/drawing/2014/main" id="{116F3FD3-52E9-4E9F-B3C3-A1DCE78F49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6" name="Line 1">
          <a:extLst>
            <a:ext uri="{FF2B5EF4-FFF2-40B4-BE49-F238E27FC236}">
              <a16:creationId xmlns:a16="http://schemas.microsoft.com/office/drawing/2014/main" id="{4D82E217-58A6-4AFD-BD3E-FB0F574F5B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7" name="Line 1">
          <a:extLst>
            <a:ext uri="{FF2B5EF4-FFF2-40B4-BE49-F238E27FC236}">
              <a16:creationId xmlns:a16="http://schemas.microsoft.com/office/drawing/2014/main" id="{4540E574-57D8-480A-809F-7A02F6F064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8" name="Line 1">
          <a:extLst>
            <a:ext uri="{FF2B5EF4-FFF2-40B4-BE49-F238E27FC236}">
              <a16:creationId xmlns:a16="http://schemas.microsoft.com/office/drawing/2014/main" id="{88E353C3-2D61-46EA-B642-5FA59B5155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9" name="Line 1">
          <a:extLst>
            <a:ext uri="{FF2B5EF4-FFF2-40B4-BE49-F238E27FC236}">
              <a16:creationId xmlns:a16="http://schemas.microsoft.com/office/drawing/2014/main" id="{DDF8B447-5048-4474-9D1E-458D466C18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0" name="Line 1">
          <a:extLst>
            <a:ext uri="{FF2B5EF4-FFF2-40B4-BE49-F238E27FC236}">
              <a16:creationId xmlns:a16="http://schemas.microsoft.com/office/drawing/2014/main" id="{D6B2782F-7C51-45CD-9B97-6346D3A8C6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01" name="Line 1">
          <a:extLst>
            <a:ext uri="{FF2B5EF4-FFF2-40B4-BE49-F238E27FC236}">
              <a16:creationId xmlns:a16="http://schemas.microsoft.com/office/drawing/2014/main" id="{E4FC5D9E-9DB0-4375-9051-895D3267F5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02" name="Line 1">
          <a:extLst>
            <a:ext uri="{FF2B5EF4-FFF2-40B4-BE49-F238E27FC236}">
              <a16:creationId xmlns:a16="http://schemas.microsoft.com/office/drawing/2014/main" id="{47FFE04D-C1BA-4159-84EA-52C031130F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3" name="Line 1">
          <a:extLst>
            <a:ext uri="{FF2B5EF4-FFF2-40B4-BE49-F238E27FC236}">
              <a16:creationId xmlns:a16="http://schemas.microsoft.com/office/drawing/2014/main" id="{E9726F1C-B09F-463F-AB31-184B0C0081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4" name="Line 1">
          <a:extLst>
            <a:ext uri="{FF2B5EF4-FFF2-40B4-BE49-F238E27FC236}">
              <a16:creationId xmlns:a16="http://schemas.microsoft.com/office/drawing/2014/main" id="{4BAD5B11-0823-4765-99F6-9693E73B14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5" name="Line 1">
          <a:extLst>
            <a:ext uri="{FF2B5EF4-FFF2-40B4-BE49-F238E27FC236}">
              <a16:creationId xmlns:a16="http://schemas.microsoft.com/office/drawing/2014/main" id="{EC1585E9-4B9E-4E27-B33B-3E781C305E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6" name="Line 1">
          <a:extLst>
            <a:ext uri="{FF2B5EF4-FFF2-40B4-BE49-F238E27FC236}">
              <a16:creationId xmlns:a16="http://schemas.microsoft.com/office/drawing/2014/main" id="{41EAD05C-C3E1-4ECB-85A8-A358CE5369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7" name="Line 1">
          <a:extLst>
            <a:ext uri="{FF2B5EF4-FFF2-40B4-BE49-F238E27FC236}">
              <a16:creationId xmlns:a16="http://schemas.microsoft.com/office/drawing/2014/main" id="{38D7668A-8E97-4008-A06B-901A24B194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8" name="Line 1">
          <a:extLst>
            <a:ext uri="{FF2B5EF4-FFF2-40B4-BE49-F238E27FC236}">
              <a16:creationId xmlns:a16="http://schemas.microsoft.com/office/drawing/2014/main" id="{D38E2872-45D0-4CD3-B6C3-C09D137640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9" name="Line 1">
          <a:extLst>
            <a:ext uri="{FF2B5EF4-FFF2-40B4-BE49-F238E27FC236}">
              <a16:creationId xmlns:a16="http://schemas.microsoft.com/office/drawing/2014/main" id="{6409FA74-8F42-4831-9C7A-DE93307B4E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0" name="Line 1">
          <a:extLst>
            <a:ext uri="{FF2B5EF4-FFF2-40B4-BE49-F238E27FC236}">
              <a16:creationId xmlns:a16="http://schemas.microsoft.com/office/drawing/2014/main" id="{93B3D6B5-3681-4F21-8C3D-B2349A107A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1" name="Line 1">
          <a:extLst>
            <a:ext uri="{FF2B5EF4-FFF2-40B4-BE49-F238E27FC236}">
              <a16:creationId xmlns:a16="http://schemas.microsoft.com/office/drawing/2014/main" id="{B0B5B623-2745-4505-913D-0894A2800B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2" name="Line 1">
          <a:extLst>
            <a:ext uri="{FF2B5EF4-FFF2-40B4-BE49-F238E27FC236}">
              <a16:creationId xmlns:a16="http://schemas.microsoft.com/office/drawing/2014/main" id="{60F0C97E-A2FB-40A2-9E03-87BDCB0537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3" name="Line 1">
          <a:extLst>
            <a:ext uri="{FF2B5EF4-FFF2-40B4-BE49-F238E27FC236}">
              <a16:creationId xmlns:a16="http://schemas.microsoft.com/office/drawing/2014/main" id="{800C6086-D0E3-4B78-9EBF-89F282B24B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4" name="Line 1">
          <a:extLst>
            <a:ext uri="{FF2B5EF4-FFF2-40B4-BE49-F238E27FC236}">
              <a16:creationId xmlns:a16="http://schemas.microsoft.com/office/drawing/2014/main" id="{86F39937-4717-4F95-A91B-3C2CA35100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5" name="Line 1">
          <a:extLst>
            <a:ext uri="{FF2B5EF4-FFF2-40B4-BE49-F238E27FC236}">
              <a16:creationId xmlns:a16="http://schemas.microsoft.com/office/drawing/2014/main" id="{14C444E8-EB61-43FE-8BB1-20B454B156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6" name="Line 1">
          <a:extLst>
            <a:ext uri="{FF2B5EF4-FFF2-40B4-BE49-F238E27FC236}">
              <a16:creationId xmlns:a16="http://schemas.microsoft.com/office/drawing/2014/main" id="{E1BE35E7-6233-404B-8254-430AF11B59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7" name="Line 1">
          <a:extLst>
            <a:ext uri="{FF2B5EF4-FFF2-40B4-BE49-F238E27FC236}">
              <a16:creationId xmlns:a16="http://schemas.microsoft.com/office/drawing/2014/main" id="{45B459B8-C03A-45FD-A4BC-748F413031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8" name="Line 1">
          <a:extLst>
            <a:ext uri="{FF2B5EF4-FFF2-40B4-BE49-F238E27FC236}">
              <a16:creationId xmlns:a16="http://schemas.microsoft.com/office/drawing/2014/main" id="{664A5D2B-DAF1-4A1E-BE66-B5CB768DD9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9" name="Line 1">
          <a:extLst>
            <a:ext uri="{FF2B5EF4-FFF2-40B4-BE49-F238E27FC236}">
              <a16:creationId xmlns:a16="http://schemas.microsoft.com/office/drawing/2014/main" id="{1CA53D0F-B97D-4D9E-9A2A-CC4A684B84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0" name="Line 1">
          <a:extLst>
            <a:ext uri="{FF2B5EF4-FFF2-40B4-BE49-F238E27FC236}">
              <a16:creationId xmlns:a16="http://schemas.microsoft.com/office/drawing/2014/main" id="{B63C72C8-B616-4D2A-A692-2F71BA3CCF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1" name="Line 1">
          <a:extLst>
            <a:ext uri="{FF2B5EF4-FFF2-40B4-BE49-F238E27FC236}">
              <a16:creationId xmlns:a16="http://schemas.microsoft.com/office/drawing/2014/main" id="{486FD524-2422-4037-8EDD-0CA9EBF35F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2" name="Line 1">
          <a:extLst>
            <a:ext uri="{FF2B5EF4-FFF2-40B4-BE49-F238E27FC236}">
              <a16:creationId xmlns:a16="http://schemas.microsoft.com/office/drawing/2014/main" id="{D724C674-BF17-4DFA-9575-E5F7827988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3" name="Line 1">
          <a:extLst>
            <a:ext uri="{FF2B5EF4-FFF2-40B4-BE49-F238E27FC236}">
              <a16:creationId xmlns:a16="http://schemas.microsoft.com/office/drawing/2014/main" id="{9F579323-C07B-4692-BBC1-B71CBEBDD4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4" name="Line 1">
          <a:extLst>
            <a:ext uri="{FF2B5EF4-FFF2-40B4-BE49-F238E27FC236}">
              <a16:creationId xmlns:a16="http://schemas.microsoft.com/office/drawing/2014/main" id="{6DB9EB7C-2041-4A78-B2E2-A510B4FAEB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5" name="Line 1">
          <a:extLst>
            <a:ext uri="{FF2B5EF4-FFF2-40B4-BE49-F238E27FC236}">
              <a16:creationId xmlns:a16="http://schemas.microsoft.com/office/drawing/2014/main" id="{660E608F-B53C-4CA0-A4C2-2D0EBC0878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6" name="Line 1">
          <a:extLst>
            <a:ext uri="{FF2B5EF4-FFF2-40B4-BE49-F238E27FC236}">
              <a16:creationId xmlns:a16="http://schemas.microsoft.com/office/drawing/2014/main" id="{0FC33687-705D-4871-BA97-41330E42BC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7" name="Line 1">
          <a:extLst>
            <a:ext uri="{FF2B5EF4-FFF2-40B4-BE49-F238E27FC236}">
              <a16:creationId xmlns:a16="http://schemas.microsoft.com/office/drawing/2014/main" id="{673ED87F-6BEC-445C-B76A-27991BFC3D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8" name="Line 1">
          <a:extLst>
            <a:ext uri="{FF2B5EF4-FFF2-40B4-BE49-F238E27FC236}">
              <a16:creationId xmlns:a16="http://schemas.microsoft.com/office/drawing/2014/main" id="{7D66F2BB-A59F-445B-8E31-889358CF77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9" name="Line 1">
          <a:extLst>
            <a:ext uri="{FF2B5EF4-FFF2-40B4-BE49-F238E27FC236}">
              <a16:creationId xmlns:a16="http://schemas.microsoft.com/office/drawing/2014/main" id="{38EE7326-EDB7-4B9C-9EDD-4589D0ADD3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0" name="Line 1">
          <a:extLst>
            <a:ext uri="{FF2B5EF4-FFF2-40B4-BE49-F238E27FC236}">
              <a16:creationId xmlns:a16="http://schemas.microsoft.com/office/drawing/2014/main" id="{5176F317-F159-467A-BE25-AF856EEEE6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31" name="Line 1">
          <a:extLst>
            <a:ext uri="{FF2B5EF4-FFF2-40B4-BE49-F238E27FC236}">
              <a16:creationId xmlns:a16="http://schemas.microsoft.com/office/drawing/2014/main" id="{D9F05C4E-50B9-48BA-B909-5C9F5A05AD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32" name="Line 1">
          <a:extLst>
            <a:ext uri="{FF2B5EF4-FFF2-40B4-BE49-F238E27FC236}">
              <a16:creationId xmlns:a16="http://schemas.microsoft.com/office/drawing/2014/main" id="{8DC52716-9F60-40C3-ADEB-5646A041CF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3" name="Line 1">
          <a:extLst>
            <a:ext uri="{FF2B5EF4-FFF2-40B4-BE49-F238E27FC236}">
              <a16:creationId xmlns:a16="http://schemas.microsoft.com/office/drawing/2014/main" id="{7BB8D7EA-5A7D-43A6-9985-9B9B09DE82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4" name="Line 1">
          <a:extLst>
            <a:ext uri="{FF2B5EF4-FFF2-40B4-BE49-F238E27FC236}">
              <a16:creationId xmlns:a16="http://schemas.microsoft.com/office/drawing/2014/main" id="{59CAD14D-66A5-4581-BD43-D328F196BA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5" name="Line 1">
          <a:extLst>
            <a:ext uri="{FF2B5EF4-FFF2-40B4-BE49-F238E27FC236}">
              <a16:creationId xmlns:a16="http://schemas.microsoft.com/office/drawing/2014/main" id="{F690C713-BCAB-4E4C-991F-D8DF3AB15B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6" name="Line 1">
          <a:extLst>
            <a:ext uri="{FF2B5EF4-FFF2-40B4-BE49-F238E27FC236}">
              <a16:creationId xmlns:a16="http://schemas.microsoft.com/office/drawing/2014/main" id="{F7345802-30BD-4D53-B507-51D5984529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7" name="Line 1">
          <a:extLst>
            <a:ext uri="{FF2B5EF4-FFF2-40B4-BE49-F238E27FC236}">
              <a16:creationId xmlns:a16="http://schemas.microsoft.com/office/drawing/2014/main" id="{4E613280-B070-4A10-9C7B-5E62800EE0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8" name="Line 1">
          <a:extLst>
            <a:ext uri="{FF2B5EF4-FFF2-40B4-BE49-F238E27FC236}">
              <a16:creationId xmlns:a16="http://schemas.microsoft.com/office/drawing/2014/main" id="{58BF6672-549D-4B13-9E3D-493B82BB6F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9" name="Line 1">
          <a:extLst>
            <a:ext uri="{FF2B5EF4-FFF2-40B4-BE49-F238E27FC236}">
              <a16:creationId xmlns:a16="http://schemas.microsoft.com/office/drawing/2014/main" id="{F84EF521-7839-4238-BDBD-D536B43AA6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0" name="Line 1">
          <a:extLst>
            <a:ext uri="{FF2B5EF4-FFF2-40B4-BE49-F238E27FC236}">
              <a16:creationId xmlns:a16="http://schemas.microsoft.com/office/drawing/2014/main" id="{A6AA6311-48F6-4D02-97EC-AF52F4210B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1" name="Line 1">
          <a:extLst>
            <a:ext uri="{FF2B5EF4-FFF2-40B4-BE49-F238E27FC236}">
              <a16:creationId xmlns:a16="http://schemas.microsoft.com/office/drawing/2014/main" id="{34839471-4114-4462-96C7-8EF0836A81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2" name="Line 1">
          <a:extLst>
            <a:ext uri="{FF2B5EF4-FFF2-40B4-BE49-F238E27FC236}">
              <a16:creationId xmlns:a16="http://schemas.microsoft.com/office/drawing/2014/main" id="{8ABBAEBC-6436-4288-9D87-8BF28E12F6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3" name="Line 1">
          <a:extLst>
            <a:ext uri="{FF2B5EF4-FFF2-40B4-BE49-F238E27FC236}">
              <a16:creationId xmlns:a16="http://schemas.microsoft.com/office/drawing/2014/main" id="{A283E517-2B6F-495B-A587-DF2CD994AC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4" name="Line 1">
          <a:extLst>
            <a:ext uri="{FF2B5EF4-FFF2-40B4-BE49-F238E27FC236}">
              <a16:creationId xmlns:a16="http://schemas.microsoft.com/office/drawing/2014/main" id="{DE4FCBD7-54C6-4887-A79E-557FE9B26D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5" name="Line 1">
          <a:extLst>
            <a:ext uri="{FF2B5EF4-FFF2-40B4-BE49-F238E27FC236}">
              <a16:creationId xmlns:a16="http://schemas.microsoft.com/office/drawing/2014/main" id="{71139033-E024-4AB3-B33B-E95D6941F1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6" name="Line 1">
          <a:extLst>
            <a:ext uri="{FF2B5EF4-FFF2-40B4-BE49-F238E27FC236}">
              <a16:creationId xmlns:a16="http://schemas.microsoft.com/office/drawing/2014/main" id="{83F9FF8B-3255-4783-8010-0ECED95015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7" name="Line 1">
          <a:extLst>
            <a:ext uri="{FF2B5EF4-FFF2-40B4-BE49-F238E27FC236}">
              <a16:creationId xmlns:a16="http://schemas.microsoft.com/office/drawing/2014/main" id="{E81802C0-8026-40E2-B499-D75FBAD825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8" name="Line 1">
          <a:extLst>
            <a:ext uri="{FF2B5EF4-FFF2-40B4-BE49-F238E27FC236}">
              <a16:creationId xmlns:a16="http://schemas.microsoft.com/office/drawing/2014/main" id="{BF15F5A3-87A8-42AC-9EBE-7243F741D3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9" name="Line 1">
          <a:extLst>
            <a:ext uri="{FF2B5EF4-FFF2-40B4-BE49-F238E27FC236}">
              <a16:creationId xmlns:a16="http://schemas.microsoft.com/office/drawing/2014/main" id="{353139D7-7EFB-4C2C-9F55-B70EC67C0D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0" name="Line 1">
          <a:extLst>
            <a:ext uri="{FF2B5EF4-FFF2-40B4-BE49-F238E27FC236}">
              <a16:creationId xmlns:a16="http://schemas.microsoft.com/office/drawing/2014/main" id="{D6B604D7-F593-427B-BCDC-E9B83D16B2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1" name="Line 1">
          <a:extLst>
            <a:ext uri="{FF2B5EF4-FFF2-40B4-BE49-F238E27FC236}">
              <a16:creationId xmlns:a16="http://schemas.microsoft.com/office/drawing/2014/main" id="{E4079FD3-529C-448E-8ACB-5314564BE7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2" name="Line 1">
          <a:extLst>
            <a:ext uri="{FF2B5EF4-FFF2-40B4-BE49-F238E27FC236}">
              <a16:creationId xmlns:a16="http://schemas.microsoft.com/office/drawing/2014/main" id="{658003DE-58F8-4505-A42F-3558FF9232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3" name="Line 1">
          <a:extLst>
            <a:ext uri="{FF2B5EF4-FFF2-40B4-BE49-F238E27FC236}">
              <a16:creationId xmlns:a16="http://schemas.microsoft.com/office/drawing/2014/main" id="{73F92CCF-3577-45B7-9225-886A279713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4" name="Line 1">
          <a:extLst>
            <a:ext uri="{FF2B5EF4-FFF2-40B4-BE49-F238E27FC236}">
              <a16:creationId xmlns:a16="http://schemas.microsoft.com/office/drawing/2014/main" id="{ED08B2F3-843F-4A2A-8E57-D9731AD390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5" name="Line 1">
          <a:extLst>
            <a:ext uri="{FF2B5EF4-FFF2-40B4-BE49-F238E27FC236}">
              <a16:creationId xmlns:a16="http://schemas.microsoft.com/office/drawing/2014/main" id="{4C9FFDE6-D97A-460C-BA30-709D788A5F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6" name="Line 1">
          <a:extLst>
            <a:ext uri="{FF2B5EF4-FFF2-40B4-BE49-F238E27FC236}">
              <a16:creationId xmlns:a16="http://schemas.microsoft.com/office/drawing/2014/main" id="{B4AAA93B-964A-49BD-8F27-69F0013E35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7" name="Line 1">
          <a:extLst>
            <a:ext uri="{FF2B5EF4-FFF2-40B4-BE49-F238E27FC236}">
              <a16:creationId xmlns:a16="http://schemas.microsoft.com/office/drawing/2014/main" id="{8657D30D-8A1B-40BB-A64B-3CF9152450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8" name="Line 1">
          <a:extLst>
            <a:ext uri="{FF2B5EF4-FFF2-40B4-BE49-F238E27FC236}">
              <a16:creationId xmlns:a16="http://schemas.microsoft.com/office/drawing/2014/main" id="{F8ED5B1C-B0CC-4347-8DA5-7C271D04CF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59" name="Line 1">
          <a:extLst>
            <a:ext uri="{FF2B5EF4-FFF2-40B4-BE49-F238E27FC236}">
              <a16:creationId xmlns:a16="http://schemas.microsoft.com/office/drawing/2014/main" id="{E8175103-69F9-44B2-BC3D-61C94C5CA0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0" name="Line 1">
          <a:extLst>
            <a:ext uri="{FF2B5EF4-FFF2-40B4-BE49-F238E27FC236}">
              <a16:creationId xmlns:a16="http://schemas.microsoft.com/office/drawing/2014/main" id="{48838209-8044-4B5E-BFE0-8C013A4C88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61" name="Line 1">
          <a:extLst>
            <a:ext uri="{FF2B5EF4-FFF2-40B4-BE49-F238E27FC236}">
              <a16:creationId xmlns:a16="http://schemas.microsoft.com/office/drawing/2014/main" id="{DB3846ED-390A-4077-A710-E2ACE4DA95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62" name="Line 1">
          <a:extLst>
            <a:ext uri="{FF2B5EF4-FFF2-40B4-BE49-F238E27FC236}">
              <a16:creationId xmlns:a16="http://schemas.microsoft.com/office/drawing/2014/main" id="{EA7EB74E-BCC5-4E68-8E63-8074E62AB6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3" name="Line 1">
          <a:extLst>
            <a:ext uri="{FF2B5EF4-FFF2-40B4-BE49-F238E27FC236}">
              <a16:creationId xmlns:a16="http://schemas.microsoft.com/office/drawing/2014/main" id="{4342595B-A798-43E3-BE0E-613EE276B8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4" name="Line 1">
          <a:extLst>
            <a:ext uri="{FF2B5EF4-FFF2-40B4-BE49-F238E27FC236}">
              <a16:creationId xmlns:a16="http://schemas.microsoft.com/office/drawing/2014/main" id="{CFC1B4D1-0C68-4B5F-B844-C140A8BB7E5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5" name="Line 1">
          <a:extLst>
            <a:ext uri="{FF2B5EF4-FFF2-40B4-BE49-F238E27FC236}">
              <a16:creationId xmlns:a16="http://schemas.microsoft.com/office/drawing/2014/main" id="{7E0BBBC8-5F55-4C78-9FC0-B05FAAECCB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6" name="Line 1">
          <a:extLst>
            <a:ext uri="{FF2B5EF4-FFF2-40B4-BE49-F238E27FC236}">
              <a16:creationId xmlns:a16="http://schemas.microsoft.com/office/drawing/2014/main" id="{75F0694F-9F69-4005-A402-F214107DD29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7" name="Line 1">
          <a:extLst>
            <a:ext uri="{FF2B5EF4-FFF2-40B4-BE49-F238E27FC236}">
              <a16:creationId xmlns:a16="http://schemas.microsoft.com/office/drawing/2014/main" id="{C0A8A545-35E9-4BA5-834E-79BFC66F92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8" name="Line 1">
          <a:extLst>
            <a:ext uri="{FF2B5EF4-FFF2-40B4-BE49-F238E27FC236}">
              <a16:creationId xmlns:a16="http://schemas.microsoft.com/office/drawing/2014/main" id="{396EBC37-F871-4114-A4DC-8EAF53ECBA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9" name="Line 1">
          <a:extLst>
            <a:ext uri="{FF2B5EF4-FFF2-40B4-BE49-F238E27FC236}">
              <a16:creationId xmlns:a16="http://schemas.microsoft.com/office/drawing/2014/main" id="{587A42AF-6DBB-41B1-BF11-E1937E423F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0" name="Line 1">
          <a:extLst>
            <a:ext uri="{FF2B5EF4-FFF2-40B4-BE49-F238E27FC236}">
              <a16:creationId xmlns:a16="http://schemas.microsoft.com/office/drawing/2014/main" id="{F0BDF89B-A006-4D01-B42C-AD9728BB94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1" name="Line 1">
          <a:extLst>
            <a:ext uri="{FF2B5EF4-FFF2-40B4-BE49-F238E27FC236}">
              <a16:creationId xmlns:a16="http://schemas.microsoft.com/office/drawing/2014/main" id="{83D0E78F-03AF-4951-A82D-1EAD72FC17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2" name="Line 1">
          <a:extLst>
            <a:ext uri="{FF2B5EF4-FFF2-40B4-BE49-F238E27FC236}">
              <a16:creationId xmlns:a16="http://schemas.microsoft.com/office/drawing/2014/main" id="{741EFFD0-34FE-4E36-AB0F-6BFCA120EE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3" name="Line 1">
          <a:extLst>
            <a:ext uri="{FF2B5EF4-FFF2-40B4-BE49-F238E27FC236}">
              <a16:creationId xmlns:a16="http://schemas.microsoft.com/office/drawing/2014/main" id="{B3DC76D1-98CD-4F47-BA95-A9846DEA71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4" name="Line 1">
          <a:extLst>
            <a:ext uri="{FF2B5EF4-FFF2-40B4-BE49-F238E27FC236}">
              <a16:creationId xmlns:a16="http://schemas.microsoft.com/office/drawing/2014/main" id="{D260B316-0576-4F66-9D29-65EACBCB5D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5" name="Line 1">
          <a:extLst>
            <a:ext uri="{FF2B5EF4-FFF2-40B4-BE49-F238E27FC236}">
              <a16:creationId xmlns:a16="http://schemas.microsoft.com/office/drawing/2014/main" id="{6B7E327D-D1A3-4F1B-B4A7-B18EC5B227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6" name="Line 1">
          <a:extLst>
            <a:ext uri="{FF2B5EF4-FFF2-40B4-BE49-F238E27FC236}">
              <a16:creationId xmlns:a16="http://schemas.microsoft.com/office/drawing/2014/main" id="{3310D56C-88C5-4F3D-A4EF-90E5859FF8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7" name="Line 1">
          <a:extLst>
            <a:ext uri="{FF2B5EF4-FFF2-40B4-BE49-F238E27FC236}">
              <a16:creationId xmlns:a16="http://schemas.microsoft.com/office/drawing/2014/main" id="{F6E2BE96-ABCC-42ED-A3CF-B9D33877C8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8" name="Line 1">
          <a:extLst>
            <a:ext uri="{FF2B5EF4-FFF2-40B4-BE49-F238E27FC236}">
              <a16:creationId xmlns:a16="http://schemas.microsoft.com/office/drawing/2014/main" id="{87416B9D-A069-49FE-88DE-1BADACCC43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9" name="Line 1">
          <a:extLst>
            <a:ext uri="{FF2B5EF4-FFF2-40B4-BE49-F238E27FC236}">
              <a16:creationId xmlns:a16="http://schemas.microsoft.com/office/drawing/2014/main" id="{475168B5-571A-440E-8DAE-4F6A68FC305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0" name="Line 1">
          <a:extLst>
            <a:ext uri="{FF2B5EF4-FFF2-40B4-BE49-F238E27FC236}">
              <a16:creationId xmlns:a16="http://schemas.microsoft.com/office/drawing/2014/main" id="{5C06A3DB-074D-45AD-8594-F8512A4A2E8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1" name="Line 1">
          <a:extLst>
            <a:ext uri="{FF2B5EF4-FFF2-40B4-BE49-F238E27FC236}">
              <a16:creationId xmlns:a16="http://schemas.microsoft.com/office/drawing/2014/main" id="{13EB2181-6640-4BF6-959A-FFB5F6E73D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2" name="Line 1">
          <a:extLst>
            <a:ext uri="{FF2B5EF4-FFF2-40B4-BE49-F238E27FC236}">
              <a16:creationId xmlns:a16="http://schemas.microsoft.com/office/drawing/2014/main" id="{E8FF9A02-3091-4B64-994D-5E90712D32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3" name="Line 1">
          <a:extLst>
            <a:ext uri="{FF2B5EF4-FFF2-40B4-BE49-F238E27FC236}">
              <a16:creationId xmlns:a16="http://schemas.microsoft.com/office/drawing/2014/main" id="{6EB92457-4F76-4E77-9C10-53B72918D1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4" name="Line 1">
          <a:extLst>
            <a:ext uri="{FF2B5EF4-FFF2-40B4-BE49-F238E27FC236}">
              <a16:creationId xmlns:a16="http://schemas.microsoft.com/office/drawing/2014/main" id="{7E471278-2E07-4F51-AAFF-3E619DC99B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5" name="Line 1">
          <a:extLst>
            <a:ext uri="{FF2B5EF4-FFF2-40B4-BE49-F238E27FC236}">
              <a16:creationId xmlns:a16="http://schemas.microsoft.com/office/drawing/2014/main" id="{D4E70B77-AAA4-48C6-8EB5-7372F3CE89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6" name="Line 1">
          <a:extLst>
            <a:ext uri="{FF2B5EF4-FFF2-40B4-BE49-F238E27FC236}">
              <a16:creationId xmlns:a16="http://schemas.microsoft.com/office/drawing/2014/main" id="{08B086EE-2792-4E44-A8C5-54877B506C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7" name="Line 1">
          <a:extLst>
            <a:ext uri="{FF2B5EF4-FFF2-40B4-BE49-F238E27FC236}">
              <a16:creationId xmlns:a16="http://schemas.microsoft.com/office/drawing/2014/main" id="{1D06001B-A5CC-4851-9A1C-DE412F9003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8" name="Line 1">
          <a:extLst>
            <a:ext uri="{FF2B5EF4-FFF2-40B4-BE49-F238E27FC236}">
              <a16:creationId xmlns:a16="http://schemas.microsoft.com/office/drawing/2014/main" id="{60834B6B-C7D1-43B8-AFA2-D0E93BF321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9" name="Line 1">
          <a:extLst>
            <a:ext uri="{FF2B5EF4-FFF2-40B4-BE49-F238E27FC236}">
              <a16:creationId xmlns:a16="http://schemas.microsoft.com/office/drawing/2014/main" id="{29B37F63-5D66-46C5-82CE-BE2B850835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0" name="Line 1">
          <a:extLst>
            <a:ext uri="{FF2B5EF4-FFF2-40B4-BE49-F238E27FC236}">
              <a16:creationId xmlns:a16="http://schemas.microsoft.com/office/drawing/2014/main" id="{1017C692-AF85-4637-9CBC-3433B1B871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91" name="Line 1">
          <a:extLst>
            <a:ext uri="{FF2B5EF4-FFF2-40B4-BE49-F238E27FC236}">
              <a16:creationId xmlns:a16="http://schemas.microsoft.com/office/drawing/2014/main" id="{12DF3F9F-1473-4582-BCE4-1D59D0F4A4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92" name="Line 1">
          <a:extLst>
            <a:ext uri="{FF2B5EF4-FFF2-40B4-BE49-F238E27FC236}">
              <a16:creationId xmlns:a16="http://schemas.microsoft.com/office/drawing/2014/main" id="{14AC045B-BC99-477F-8D09-F19F9C2B69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3" name="Line 1">
          <a:extLst>
            <a:ext uri="{FF2B5EF4-FFF2-40B4-BE49-F238E27FC236}">
              <a16:creationId xmlns:a16="http://schemas.microsoft.com/office/drawing/2014/main" id="{AE5E4250-C923-4283-906F-33AC7FC7C3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4" name="Line 1">
          <a:extLst>
            <a:ext uri="{FF2B5EF4-FFF2-40B4-BE49-F238E27FC236}">
              <a16:creationId xmlns:a16="http://schemas.microsoft.com/office/drawing/2014/main" id="{16CC38AE-F9A6-4665-A3D6-E31102ACB0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5" name="Line 1">
          <a:extLst>
            <a:ext uri="{FF2B5EF4-FFF2-40B4-BE49-F238E27FC236}">
              <a16:creationId xmlns:a16="http://schemas.microsoft.com/office/drawing/2014/main" id="{5619694A-F9B5-4F15-8477-C3D6E66F2C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6" name="Line 1">
          <a:extLst>
            <a:ext uri="{FF2B5EF4-FFF2-40B4-BE49-F238E27FC236}">
              <a16:creationId xmlns:a16="http://schemas.microsoft.com/office/drawing/2014/main" id="{D57C1798-3764-4A7D-B27C-CC8BF2C3DB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7" name="Line 1">
          <a:extLst>
            <a:ext uri="{FF2B5EF4-FFF2-40B4-BE49-F238E27FC236}">
              <a16:creationId xmlns:a16="http://schemas.microsoft.com/office/drawing/2014/main" id="{F359E1F2-517D-48A0-AE4A-525CBFB83D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8" name="Line 1">
          <a:extLst>
            <a:ext uri="{FF2B5EF4-FFF2-40B4-BE49-F238E27FC236}">
              <a16:creationId xmlns:a16="http://schemas.microsoft.com/office/drawing/2014/main" id="{2F166375-F281-4563-A5E8-7F272C4A5D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9" name="Line 1">
          <a:extLst>
            <a:ext uri="{FF2B5EF4-FFF2-40B4-BE49-F238E27FC236}">
              <a16:creationId xmlns:a16="http://schemas.microsoft.com/office/drawing/2014/main" id="{B78219E2-2D17-49E2-B9FB-B5E7FCDB55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0" name="Line 1">
          <a:extLst>
            <a:ext uri="{FF2B5EF4-FFF2-40B4-BE49-F238E27FC236}">
              <a16:creationId xmlns:a16="http://schemas.microsoft.com/office/drawing/2014/main" id="{F3EAC0D3-4D34-4BC2-A3F4-84BB138671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1" name="Line 1">
          <a:extLst>
            <a:ext uri="{FF2B5EF4-FFF2-40B4-BE49-F238E27FC236}">
              <a16:creationId xmlns:a16="http://schemas.microsoft.com/office/drawing/2014/main" id="{A416E850-3B42-4570-999B-7C0FD9393F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2" name="Line 1">
          <a:extLst>
            <a:ext uri="{FF2B5EF4-FFF2-40B4-BE49-F238E27FC236}">
              <a16:creationId xmlns:a16="http://schemas.microsoft.com/office/drawing/2014/main" id="{9C0DC021-3237-4C3D-938C-2AB34C379C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3" name="Line 1">
          <a:extLst>
            <a:ext uri="{FF2B5EF4-FFF2-40B4-BE49-F238E27FC236}">
              <a16:creationId xmlns:a16="http://schemas.microsoft.com/office/drawing/2014/main" id="{7A43AA0F-ADCF-4AAE-9C18-B7F354133B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4" name="Line 1">
          <a:extLst>
            <a:ext uri="{FF2B5EF4-FFF2-40B4-BE49-F238E27FC236}">
              <a16:creationId xmlns:a16="http://schemas.microsoft.com/office/drawing/2014/main" id="{8E66EC31-9B74-4D30-8FC4-A8F2F60EB2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5" name="Line 1">
          <a:extLst>
            <a:ext uri="{FF2B5EF4-FFF2-40B4-BE49-F238E27FC236}">
              <a16:creationId xmlns:a16="http://schemas.microsoft.com/office/drawing/2014/main" id="{740EF277-11B1-4DBF-902F-3BA8EBA7E6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6" name="Line 1">
          <a:extLst>
            <a:ext uri="{FF2B5EF4-FFF2-40B4-BE49-F238E27FC236}">
              <a16:creationId xmlns:a16="http://schemas.microsoft.com/office/drawing/2014/main" id="{D641D1F1-BF37-4171-BAF2-9B9CD94017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7" name="Line 1">
          <a:extLst>
            <a:ext uri="{FF2B5EF4-FFF2-40B4-BE49-F238E27FC236}">
              <a16:creationId xmlns:a16="http://schemas.microsoft.com/office/drawing/2014/main" id="{B7B30326-E38B-4E69-9028-93DE649737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8" name="Line 1">
          <a:extLst>
            <a:ext uri="{FF2B5EF4-FFF2-40B4-BE49-F238E27FC236}">
              <a16:creationId xmlns:a16="http://schemas.microsoft.com/office/drawing/2014/main" id="{3D2F6085-D495-4159-AF31-8059AAEDA8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9" name="Line 1">
          <a:extLst>
            <a:ext uri="{FF2B5EF4-FFF2-40B4-BE49-F238E27FC236}">
              <a16:creationId xmlns:a16="http://schemas.microsoft.com/office/drawing/2014/main" id="{3D19C70C-94E0-4A12-835B-B606D899C0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0" name="Line 1">
          <a:extLst>
            <a:ext uri="{FF2B5EF4-FFF2-40B4-BE49-F238E27FC236}">
              <a16:creationId xmlns:a16="http://schemas.microsoft.com/office/drawing/2014/main" id="{CDA09A16-2C51-44C2-85AC-77F23389F8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1" name="Line 1">
          <a:extLst>
            <a:ext uri="{FF2B5EF4-FFF2-40B4-BE49-F238E27FC236}">
              <a16:creationId xmlns:a16="http://schemas.microsoft.com/office/drawing/2014/main" id="{7D0EFEFC-C604-49D6-9FA1-C1C44BC9F0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2" name="Line 1">
          <a:extLst>
            <a:ext uri="{FF2B5EF4-FFF2-40B4-BE49-F238E27FC236}">
              <a16:creationId xmlns:a16="http://schemas.microsoft.com/office/drawing/2014/main" id="{79F44E96-20A3-45D7-B912-306109A2C2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3" name="Line 1">
          <a:extLst>
            <a:ext uri="{FF2B5EF4-FFF2-40B4-BE49-F238E27FC236}">
              <a16:creationId xmlns:a16="http://schemas.microsoft.com/office/drawing/2014/main" id="{8EB36D25-A29A-48D6-AAD7-0B6DC0FFECA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4" name="Line 1">
          <a:extLst>
            <a:ext uri="{FF2B5EF4-FFF2-40B4-BE49-F238E27FC236}">
              <a16:creationId xmlns:a16="http://schemas.microsoft.com/office/drawing/2014/main" id="{900688E6-99F6-433C-BA4D-A57612794A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5" name="Line 1">
          <a:extLst>
            <a:ext uri="{FF2B5EF4-FFF2-40B4-BE49-F238E27FC236}">
              <a16:creationId xmlns:a16="http://schemas.microsoft.com/office/drawing/2014/main" id="{42BA5D16-4B1D-4534-90E2-69102DE981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6" name="Line 1">
          <a:extLst>
            <a:ext uri="{FF2B5EF4-FFF2-40B4-BE49-F238E27FC236}">
              <a16:creationId xmlns:a16="http://schemas.microsoft.com/office/drawing/2014/main" id="{70796809-35F0-498C-9BAB-DBDFADFDC0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7" name="Line 1">
          <a:extLst>
            <a:ext uri="{FF2B5EF4-FFF2-40B4-BE49-F238E27FC236}">
              <a16:creationId xmlns:a16="http://schemas.microsoft.com/office/drawing/2014/main" id="{CAEBDF2A-DA65-4310-AA45-2A437859C2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8" name="Line 1">
          <a:extLst>
            <a:ext uri="{FF2B5EF4-FFF2-40B4-BE49-F238E27FC236}">
              <a16:creationId xmlns:a16="http://schemas.microsoft.com/office/drawing/2014/main" id="{5249D00B-CD51-477A-AC4F-665A84C0DD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9" name="Line 1">
          <a:extLst>
            <a:ext uri="{FF2B5EF4-FFF2-40B4-BE49-F238E27FC236}">
              <a16:creationId xmlns:a16="http://schemas.microsoft.com/office/drawing/2014/main" id="{766D1425-D440-41F9-8A15-E2BCDEFE0C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0" name="Line 1">
          <a:extLst>
            <a:ext uri="{FF2B5EF4-FFF2-40B4-BE49-F238E27FC236}">
              <a16:creationId xmlns:a16="http://schemas.microsoft.com/office/drawing/2014/main" id="{58887843-5B63-4E35-B0DA-159C0CF0D0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21" name="Line 1">
          <a:extLst>
            <a:ext uri="{FF2B5EF4-FFF2-40B4-BE49-F238E27FC236}">
              <a16:creationId xmlns:a16="http://schemas.microsoft.com/office/drawing/2014/main" id="{ECDD5E1C-6BC5-4867-94BE-AAAE47475C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22" name="Line 1">
          <a:extLst>
            <a:ext uri="{FF2B5EF4-FFF2-40B4-BE49-F238E27FC236}">
              <a16:creationId xmlns:a16="http://schemas.microsoft.com/office/drawing/2014/main" id="{54BBB70B-EF2C-46C1-8ABE-EC66825726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3" name="Line 1">
          <a:extLst>
            <a:ext uri="{FF2B5EF4-FFF2-40B4-BE49-F238E27FC236}">
              <a16:creationId xmlns:a16="http://schemas.microsoft.com/office/drawing/2014/main" id="{20E856E2-9B53-4FC4-B195-707E6E92CA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4" name="Line 1">
          <a:extLst>
            <a:ext uri="{FF2B5EF4-FFF2-40B4-BE49-F238E27FC236}">
              <a16:creationId xmlns:a16="http://schemas.microsoft.com/office/drawing/2014/main" id="{10839A64-B74B-475F-B2E1-76879736B2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5" name="Line 1">
          <a:extLst>
            <a:ext uri="{FF2B5EF4-FFF2-40B4-BE49-F238E27FC236}">
              <a16:creationId xmlns:a16="http://schemas.microsoft.com/office/drawing/2014/main" id="{32EA2EEC-AC68-4741-9561-42F807561F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6" name="Line 1">
          <a:extLst>
            <a:ext uri="{FF2B5EF4-FFF2-40B4-BE49-F238E27FC236}">
              <a16:creationId xmlns:a16="http://schemas.microsoft.com/office/drawing/2014/main" id="{C9106184-0BBB-41C4-AAF7-8B05DEA8DB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7" name="Line 1">
          <a:extLst>
            <a:ext uri="{FF2B5EF4-FFF2-40B4-BE49-F238E27FC236}">
              <a16:creationId xmlns:a16="http://schemas.microsoft.com/office/drawing/2014/main" id="{0F2125B3-5FD6-4892-8D0D-82F858DB07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8" name="Line 1">
          <a:extLst>
            <a:ext uri="{FF2B5EF4-FFF2-40B4-BE49-F238E27FC236}">
              <a16:creationId xmlns:a16="http://schemas.microsoft.com/office/drawing/2014/main" id="{3F709B37-54D0-46D1-B4F9-9714C75BA9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9" name="Line 1">
          <a:extLst>
            <a:ext uri="{FF2B5EF4-FFF2-40B4-BE49-F238E27FC236}">
              <a16:creationId xmlns:a16="http://schemas.microsoft.com/office/drawing/2014/main" id="{864400C6-D941-40C5-A6B1-11E45AA6DE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0" name="Line 1">
          <a:extLst>
            <a:ext uri="{FF2B5EF4-FFF2-40B4-BE49-F238E27FC236}">
              <a16:creationId xmlns:a16="http://schemas.microsoft.com/office/drawing/2014/main" id="{BBC83E9B-E697-45E1-BD38-F8A27E1744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1" name="Line 1">
          <a:extLst>
            <a:ext uri="{FF2B5EF4-FFF2-40B4-BE49-F238E27FC236}">
              <a16:creationId xmlns:a16="http://schemas.microsoft.com/office/drawing/2014/main" id="{17B52406-234D-4D47-AFF9-B7BC5603B0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2" name="Line 1">
          <a:extLst>
            <a:ext uri="{FF2B5EF4-FFF2-40B4-BE49-F238E27FC236}">
              <a16:creationId xmlns:a16="http://schemas.microsoft.com/office/drawing/2014/main" id="{A2753D30-16D4-413B-A66D-AE03286BC0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3" name="Line 1">
          <a:extLst>
            <a:ext uri="{FF2B5EF4-FFF2-40B4-BE49-F238E27FC236}">
              <a16:creationId xmlns:a16="http://schemas.microsoft.com/office/drawing/2014/main" id="{69611C3C-AA2C-4A87-8133-34BCAA5FAD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4" name="Line 1">
          <a:extLst>
            <a:ext uri="{FF2B5EF4-FFF2-40B4-BE49-F238E27FC236}">
              <a16:creationId xmlns:a16="http://schemas.microsoft.com/office/drawing/2014/main" id="{7DB11951-FB8E-481C-B940-BA0D93DAFE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5" name="Line 1">
          <a:extLst>
            <a:ext uri="{FF2B5EF4-FFF2-40B4-BE49-F238E27FC236}">
              <a16:creationId xmlns:a16="http://schemas.microsoft.com/office/drawing/2014/main" id="{DE400852-8B06-40DD-8BEF-22BA75845C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6" name="Line 1">
          <a:extLst>
            <a:ext uri="{FF2B5EF4-FFF2-40B4-BE49-F238E27FC236}">
              <a16:creationId xmlns:a16="http://schemas.microsoft.com/office/drawing/2014/main" id="{33DFE504-C44D-44F4-BF5C-EA2CFE6BB0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7" name="Line 1">
          <a:extLst>
            <a:ext uri="{FF2B5EF4-FFF2-40B4-BE49-F238E27FC236}">
              <a16:creationId xmlns:a16="http://schemas.microsoft.com/office/drawing/2014/main" id="{5B1C5AA5-0748-45AF-8002-097C84664C1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8" name="Line 1">
          <a:extLst>
            <a:ext uri="{FF2B5EF4-FFF2-40B4-BE49-F238E27FC236}">
              <a16:creationId xmlns:a16="http://schemas.microsoft.com/office/drawing/2014/main" id="{EE02D5C3-6A67-4E26-BBEE-D31B775D34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9" name="Line 1">
          <a:extLst>
            <a:ext uri="{FF2B5EF4-FFF2-40B4-BE49-F238E27FC236}">
              <a16:creationId xmlns:a16="http://schemas.microsoft.com/office/drawing/2014/main" id="{50D49F89-761E-49A4-9356-7C197401427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0" name="Line 1">
          <a:extLst>
            <a:ext uri="{FF2B5EF4-FFF2-40B4-BE49-F238E27FC236}">
              <a16:creationId xmlns:a16="http://schemas.microsoft.com/office/drawing/2014/main" id="{BA5E8C64-83EF-4356-A6C5-C77C6AFF55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1" name="Line 1">
          <a:extLst>
            <a:ext uri="{FF2B5EF4-FFF2-40B4-BE49-F238E27FC236}">
              <a16:creationId xmlns:a16="http://schemas.microsoft.com/office/drawing/2014/main" id="{49C6FBAB-3C9F-4961-BEBC-671A62FF5A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2" name="Line 1">
          <a:extLst>
            <a:ext uri="{FF2B5EF4-FFF2-40B4-BE49-F238E27FC236}">
              <a16:creationId xmlns:a16="http://schemas.microsoft.com/office/drawing/2014/main" id="{0713749E-EC5D-4284-A6E5-B9FE22C29B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3" name="Line 1">
          <a:extLst>
            <a:ext uri="{FF2B5EF4-FFF2-40B4-BE49-F238E27FC236}">
              <a16:creationId xmlns:a16="http://schemas.microsoft.com/office/drawing/2014/main" id="{B753439D-3B32-4C6F-8836-14ACBF47FF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4" name="Line 1">
          <a:extLst>
            <a:ext uri="{FF2B5EF4-FFF2-40B4-BE49-F238E27FC236}">
              <a16:creationId xmlns:a16="http://schemas.microsoft.com/office/drawing/2014/main" id="{125CABC0-2941-4AFA-AC06-25A262E7AA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5" name="Line 1">
          <a:extLst>
            <a:ext uri="{FF2B5EF4-FFF2-40B4-BE49-F238E27FC236}">
              <a16:creationId xmlns:a16="http://schemas.microsoft.com/office/drawing/2014/main" id="{60F0721A-EC6E-439C-9080-F93368EFCA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6" name="Line 1">
          <a:extLst>
            <a:ext uri="{FF2B5EF4-FFF2-40B4-BE49-F238E27FC236}">
              <a16:creationId xmlns:a16="http://schemas.microsoft.com/office/drawing/2014/main" id="{1FEAFD39-06FA-43BB-855A-8C15EDFC5A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7" name="Line 1">
          <a:extLst>
            <a:ext uri="{FF2B5EF4-FFF2-40B4-BE49-F238E27FC236}">
              <a16:creationId xmlns:a16="http://schemas.microsoft.com/office/drawing/2014/main" id="{DEFF99D8-04A5-4A08-87A2-2282A720B6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8" name="Line 1">
          <a:extLst>
            <a:ext uri="{FF2B5EF4-FFF2-40B4-BE49-F238E27FC236}">
              <a16:creationId xmlns:a16="http://schemas.microsoft.com/office/drawing/2014/main" id="{85B7AA06-1861-46AA-9E3F-ED2D5DA775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9" name="Line 1">
          <a:extLst>
            <a:ext uri="{FF2B5EF4-FFF2-40B4-BE49-F238E27FC236}">
              <a16:creationId xmlns:a16="http://schemas.microsoft.com/office/drawing/2014/main" id="{0E4BD1EF-9853-4D28-8F54-F28071EEC9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0" name="Line 1">
          <a:extLst>
            <a:ext uri="{FF2B5EF4-FFF2-40B4-BE49-F238E27FC236}">
              <a16:creationId xmlns:a16="http://schemas.microsoft.com/office/drawing/2014/main" id="{69EF0098-E309-436A-AAF1-D36817DF88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51" name="Line 1">
          <a:extLst>
            <a:ext uri="{FF2B5EF4-FFF2-40B4-BE49-F238E27FC236}">
              <a16:creationId xmlns:a16="http://schemas.microsoft.com/office/drawing/2014/main" id="{7B7B5BB9-A782-4143-AA51-CDA4D70238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52" name="Line 1">
          <a:extLst>
            <a:ext uri="{FF2B5EF4-FFF2-40B4-BE49-F238E27FC236}">
              <a16:creationId xmlns:a16="http://schemas.microsoft.com/office/drawing/2014/main" id="{B8383CE4-54C2-4041-8041-534C742F61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3" name="Line 1">
          <a:extLst>
            <a:ext uri="{FF2B5EF4-FFF2-40B4-BE49-F238E27FC236}">
              <a16:creationId xmlns:a16="http://schemas.microsoft.com/office/drawing/2014/main" id="{6C172C3D-CFDF-4FC7-9177-050213D64A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4" name="Line 1">
          <a:extLst>
            <a:ext uri="{FF2B5EF4-FFF2-40B4-BE49-F238E27FC236}">
              <a16:creationId xmlns:a16="http://schemas.microsoft.com/office/drawing/2014/main" id="{BADB8F33-CC58-4303-BE0F-357E3E2AC2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5" name="Line 1">
          <a:extLst>
            <a:ext uri="{FF2B5EF4-FFF2-40B4-BE49-F238E27FC236}">
              <a16:creationId xmlns:a16="http://schemas.microsoft.com/office/drawing/2014/main" id="{C91E4B15-C17F-4028-B138-3207F8B777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6" name="Line 1">
          <a:extLst>
            <a:ext uri="{FF2B5EF4-FFF2-40B4-BE49-F238E27FC236}">
              <a16:creationId xmlns:a16="http://schemas.microsoft.com/office/drawing/2014/main" id="{37DAF3B3-D8F0-4351-A875-FFBBDBDAC0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7" name="Line 1">
          <a:extLst>
            <a:ext uri="{FF2B5EF4-FFF2-40B4-BE49-F238E27FC236}">
              <a16:creationId xmlns:a16="http://schemas.microsoft.com/office/drawing/2014/main" id="{82B79413-A02B-4F62-827A-5538F4C8B7C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8" name="Line 1">
          <a:extLst>
            <a:ext uri="{FF2B5EF4-FFF2-40B4-BE49-F238E27FC236}">
              <a16:creationId xmlns:a16="http://schemas.microsoft.com/office/drawing/2014/main" id="{33EBEB6F-5B6D-4B06-9FDE-1C6E7E9080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9" name="Line 1">
          <a:extLst>
            <a:ext uri="{FF2B5EF4-FFF2-40B4-BE49-F238E27FC236}">
              <a16:creationId xmlns:a16="http://schemas.microsoft.com/office/drawing/2014/main" id="{29C5B93C-D37A-46D8-AC42-58F41194DA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0" name="Line 1">
          <a:extLst>
            <a:ext uri="{FF2B5EF4-FFF2-40B4-BE49-F238E27FC236}">
              <a16:creationId xmlns:a16="http://schemas.microsoft.com/office/drawing/2014/main" id="{39CEEF94-FEC4-4A70-B975-70EF83F8FB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1" name="Line 1">
          <a:extLst>
            <a:ext uri="{FF2B5EF4-FFF2-40B4-BE49-F238E27FC236}">
              <a16:creationId xmlns:a16="http://schemas.microsoft.com/office/drawing/2014/main" id="{467D3D6F-137E-4DC2-A137-383E451561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2" name="Line 1">
          <a:extLst>
            <a:ext uri="{FF2B5EF4-FFF2-40B4-BE49-F238E27FC236}">
              <a16:creationId xmlns:a16="http://schemas.microsoft.com/office/drawing/2014/main" id="{7EDA8801-87DD-4708-8BC7-BAFEFC55325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3" name="Line 1">
          <a:extLst>
            <a:ext uri="{FF2B5EF4-FFF2-40B4-BE49-F238E27FC236}">
              <a16:creationId xmlns:a16="http://schemas.microsoft.com/office/drawing/2014/main" id="{9002BBD5-C84A-49D8-945D-0054BF3070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4" name="Line 1">
          <a:extLst>
            <a:ext uri="{FF2B5EF4-FFF2-40B4-BE49-F238E27FC236}">
              <a16:creationId xmlns:a16="http://schemas.microsoft.com/office/drawing/2014/main" id="{069BDE99-2657-498E-9B2C-4E254DA6D9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5" name="Line 1">
          <a:extLst>
            <a:ext uri="{FF2B5EF4-FFF2-40B4-BE49-F238E27FC236}">
              <a16:creationId xmlns:a16="http://schemas.microsoft.com/office/drawing/2014/main" id="{E580A462-7C88-4B0A-803A-CEB96DA54D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6" name="Line 1">
          <a:extLst>
            <a:ext uri="{FF2B5EF4-FFF2-40B4-BE49-F238E27FC236}">
              <a16:creationId xmlns:a16="http://schemas.microsoft.com/office/drawing/2014/main" id="{08C146CF-21DB-44B3-88C1-2400F512A6F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7" name="Line 1">
          <a:extLst>
            <a:ext uri="{FF2B5EF4-FFF2-40B4-BE49-F238E27FC236}">
              <a16:creationId xmlns:a16="http://schemas.microsoft.com/office/drawing/2014/main" id="{D01CD65E-98DB-4CAF-8797-6C4D970A9B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8" name="Line 1">
          <a:extLst>
            <a:ext uri="{FF2B5EF4-FFF2-40B4-BE49-F238E27FC236}">
              <a16:creationId xmlns:a16="http://schemas.microsoft.com/office/drawing/2014/main" id="{ED3B02E8-3C8E-41F1-9D77-7986C78DC9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9" name="Line 1">
          <a:extLst>
            <a:ext uri="{FF2B5EF4-FFF2-40B4-BE49-F238E27FC236}">
              <a16:creationId xmlns:a16="http://schemas.microsoft.com/office/drawing/2014/main" id="{6BB0B3F9-CB97-4D5D-B4E3-03BA358765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0" name="Line 1">
          <a:extLst>
            <a:ext uri="{FF2B5EF4-FFF2-40B4-BE49-F238E27FC236}">
              <a16:creationId xmlns:a16="http://schemas.microsoft.com/office/drawing/2014/main" id="{5C6C5AB0-AFA6-4EC8-AAD3-3E0DA644AC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1" name="Line 1">
          <a:extLst>
            <a:ext uri="{FF2B5EF4-FFF2-40B4-BE49-F238E27FC236}">
              <a16:creationId xmlns:a16="http://schemas.microsoft.com/office/drawing/2014/main" id="{F42D51F9-083B-497E-B44E-A469710D7F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2" name="Line 1">
          <a:extLst>
            <a:ext uri="{FF2B5EF4-FFF2-40B4-BE49-F238E27FC236}">
              <a16:creationId xmlns:a16="http://schemas.microsoft.com/office/drawing/2014/main" id="{8DFFF413-5FB3-4958-AF9C-B583E0D5B3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3" name="Line 1">
          <a:extLst>
            <a:ext uri="{FF2B5EF4-FFF2-40B4-BE49-F238E27FC236}">
              <a16:creationId xmlns:a16="http://schemas.microsoft.com/office/drawing/2014/main" id="{126B1CA3-3E9B-4287-AE69-1E7F6C93A3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4" name="Line 1">
          <a:extLst>
            <a:ext uri="{FF2B5EF4-FFF2-40B4-BE49-F238E27FC236}">
              <a16:creationId xmlns:a16="http://schemas.microsoft.com/office/drawing/2014/main" id="{F582B971-3AB4-4936-9BFF-049D84A5E1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5" name="Line 1">
          <a:extLst>
            <a:ext uri="{FF2B5EF4-FFF2-40B4-BE49-F238E27FC236}">
              <a16:creationId xmlns:a16="http://schemas.microsoft.com/office/drawing/2014/main" id="{D5E29C9B-5D1A-4770-9132-2D2E0FBE6C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6" name="Line 1">
          <a:extLst>
            <a:ext uri="{FF2B5EF4-FFF2-40B4-BE49-F238E27FC236}">
              <a16:creationId xmlns:a16="http://schemas.microsoft.com/office/drawing/2014/main" id="{02760BE1-312A-4B1D-8FA9-5E657DD336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7" name="Line 1">
          <a:extLst>
            <a:ext uri="{FF2B5EF4-FFF2-40B4-BE49-F238E27FC236}">
              <a16:creationId xmlns:a16="http://schemas.microsoft.com/office/drawing/2014/main" id="{A97D588A-1F9A-4645-A965-F08617AE5D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8" name="Line 1">
          <a:extLst>
            <a:ext uri="{FF2B5EF4-FFF2-40B4-BE49-F238E27FC236}">
              <a16:creationId xmlns:a16="http://schemas.microsoft.com/office/drawing/2014/main" id="{867BF9C6-BA88-4982-890E-ED0F19D931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9" name="Line 1">
          <a:extLst>
            <a:ext uri="{FF2B5EF4-FFF2-40B4-BE49-F238E27FC236}">
              <a16:creationId xmlns:a16="http://schemas.microsoft.com/office/drawing/2014/main" id="{A0DD59C6-EFC6-4D4F-95B7-57F6B39F9F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0" name="Line 1">
          <a:extLst>
            <a:ext uri="{FF2B5EF4-FFF2-40B4-BE49-F238E27FC236}">
              <a16:creationId xmlns:a16="http://schemas.microsoft.com/office/drawing/2014/main" id="{F0B55037-3669-41BE-BC88-EFA775F9E8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81" name="Line 1">
          <a:extLst>
            <a:ext uri="{FF2B5EF4-FFF2-40B4-BE49-F238E27FC236}">
              <a16:creationId xmlns:a16="http://schemas.microsoft.com/office/drawing/2014/main" id="{70E7FEE5-4597-4FBE-A227-2CEF51636C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82" name="Line 1">
          <a:extLst>
            <a:ext uri="{FF2B5EF4-FFF2-40B4-BE49-F238E27FC236}">
              <a16:creationId xmlns:a16="http://schemas.microsoft.com/office/drawing/2014/main" id="{DBD7585A-0FA0-4B0E-AFB9-B3437117A9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3" name="Line 1">
          <a:extLst>
            <a:ext uri="{FF2B5EF4-FFF2-40B4-BE49-F238E27FC236}">
              <a16:creationId xmlns:a16="http://schemas.microsoft.com/office/drawing/2014/main" id="{FBA4FA64-04EE-4F6F-8E42-1E476A28D2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4" name="Line 1">
          <a:extLst>
            <a:ext uri="{FF2B5EF4-FFF2-40B4-BE49-F238E27FC236}">
              <a16:creationId xmlns:a16="http://schemas.microsoft.com/office/drawing/2014/main" id="{FB1BE6CA-A0C1-41C3-ACED-F7A09F7475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5" name="Line 1">
          <a:extLst>
            <a:ext uri="{FF2B5EF4-FFF2-40B4-BE49-F238E27FC236}">
              <a16:creationId xmlns:a16="http://schemas.microsoft.com/office/drawing/2014/main" id="{77CB6D1C-E366-478B-9BFC-E2F3B89B3C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6" name="Line 1">
          <a:extLst>
            <a:ext uri="{FF2B5EF4-FFF2-40B4-BE49-F238E27FC236}">
              <a16:creationId xmlns:a16="http://schemas.microsoft.com/office/drawing/2014/main" id="{EB0D59E6-BF94-40A5-9E0E-42CED36931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7" name="Line 1">
          <a:extLst>
            <a:ext uri="{FF2B5EF4-FFF2-40B4-BE49-F238E27FC236}">
              <a16:creationId xmlns:a16="http://schemas.microsoft.com/office/drawing/2014/main" id="{DA6C91F0-8473-4988-B022-795AE13E17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8" name="Line 1">
          <a:extLst>
            <a:ext uri="{FF2B5EF4-FFF2-40B4-BE49-F238E27FC236}">
              <a16:creationId xmlns:a16="http://schemas.microsoft.com/office/drawing/2014/main" id="{C587F8F1-1F33-495F-BD66-685A60509B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9" name="Line 1">
          <a:extLst>
            <a:ext uri="{FF2B5EF4-FFF2-40B4-BE49-F238E27FC236}">
              <a16:creationId xmlns:a16="http://schemas.microsoft.com/office/drawing/2014/main" id="{70E77380-74C4-4E09-96D3-B27A6720C4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0" name="Line 1">
          <a:extLst>
            <a:ext uri="{FF2B5EF4-FFF2-40B4-BE49-F238E27FC236}">
              <a16:creationId xmlns:a16="http://schemas.microsoft.com/office/drawing/2014/main" id="{973F560F-E43F-4199-BD41-370A1A2F2E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1" name="Line 1">
          <a:extLst>
            <a:ext uri="{FF2B5EF4-FFF2-40B4-BE49-F238E27FC236}">
              <a16:creationId xmlns:a16="http://schemas.microsoft.com/office/drawing/2014/main" id="{797FE8CE-FE9B-4C3C-AA9D-13EDE61567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2" name="Line 1">
          <a:extLst>
            <a:ext uri="{FF2B5EF4-FFF2-40B4-BE49-F238E27FC236}">
              <a16:creationId xmlns:a16="http://schemas.microsoft.com/office/drawing/2014/main" id="{4AFA0404-7E58-4D78-A4FD-2D6B61149B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3" name="Line 1">
          <a:extLst>
            <a:ext uri="{FF2B5EF4-FFF2-40B4-BE49-F238E27FC236}">
              <a16:creationId xmlns:a16="http://schemas.microsoft.com/office/drawing/2014/main" id="{52198D08-C384-440A-8FB1-AF8B3F257B2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4" name="Line 1">
          <a:extLst>
            <a:ext uri="{FF2B5EF4-FFF2-40B4-BE49-F238E27FC236}">
              <a16:creationId xmlns:a16="http://schemas.microsoft.com/office/drawing/2014/main" id="{0E3C3681-C84B-4B6A-AEDD-189D82CC17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5" name="Line 1">
          <a:extLst>
            <a:ext uri="{FF2B5EF4-FFF2-40B4-BE49-F238E27FC236}">
              <a16:creationId xmlns:a16="http://schemas.microsoft.com/office/drawing/2014/main" id="{0516B9C3-6D6E-4CD4-B206-ECFC0EE269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6" name="Line 1">
          <a:extLst>
            <a:ext uri="{FF2B5EF4-FFF2-40B4-BE49-F238E27FC236}">
              <a16:creationId xmlns:a16="http://schemas.microsoft.com/office/drawing/2014/main" id="{C0CE7D24-537E-4DCB-ADDD-5F109F787D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7" name="Line 1">
          <a:extLst>
            <a:ext uri="{FF2B5EF4-FFF2-40B4-BE49-F238E27FC236}">
              <a16:creationId xmlns:a16="http://schemas.microsoft.com/office/drawing/2014/main" id="{1A13126F-EE0D-4BEC-86DE-A2F34E3463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8" name="Line 1">
          <a:extLst>
            <a:ext uri="{FF2B5EF4-FFF2-40B4-BE49-F238E27FC236}">
              <a16:creationId xmlns:a16="http://schemas.microsoft.com/office/drawing/2014/main" id="{9BC20A45-372F-46E5-B8A3-B68F3319BD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9" name="Line 1">
          <a:extLst>
            <a:ext uri="{FF2B5EF4-FFF2-40B4-BE49-F238E27FC236}">
              <a16:creationId xmlns:a16="http://schemas.microsoft.com/office/drawing/2014/main" id="{524D2661-9250-40FA-8508-9E2349F48D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0" name="Line 1">
          <a:extLst>
            <a:ext uri="{FF2B5EF4-FFF2-40B4-BE49-F238E27FC236}">
              <a16:creationId xmlns:a16="http://schemas.microsoft.com/office/drawing/2014/main" id="{A5D98C37-6D7D-4123-ADFE-CA05C413FF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1" name="Line 1">
          <a:extLst>
            <a:ext uri="{FF2B5EF4-FFF2-40B4-BE49-F238E27FC236}">
              <a16:creationId xmlns:a16="http://schemas.microsoft.com/office/drawing/2014/main" id="{52B938FA-A950-4741-BAC5-DD4B8826B8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2" name="Line 1">
          <a:extLst>
            <a:ext uri="{FF2B5EF4-FFF2-40B4-BE49-F238E27FC236}">
              <a16:creationId xmlns:a16="http://schemas.microsoft.com/office/drawing/2014/main" id="{8AAEE3BC-CE56-4FF7-89A3-E7555FF8EE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3" name="Line 1">
          <a:extLst>
            <a:ext uri="{FF2B5EF4-FFF2-40B4-BE49-F238E27FC236}">
              <a16:creationId xmlns:a16="http://schemas.microsoft.com/office/drawing/2014/main" id="{B41214F2-38A8-4232-BA7D-BDDFC6EA266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4" name="Line 1">
          <a:extLst>
            <a:ext uri="{FF2B5EF4-FFF2-40B4-BE49-F238E27FC236}">
              <a16:creationId xmlns:a16="http://schemas.microsoft.com/office/drawing/2014/main" id="{FED6F900-74F8-4450-B6B7-A78D22BF402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5" name="Line 1">
          <a:extLst>
            <a:ext uri="{FF2B5EF4-FFF2-40B4-BE49-F238E27FC236}">
              <a16:creationId xmlns:a16="http://schemas.microsoft.com/office/drawing/2014/main" id="{C23E8A7C-40E6-4D61-B42D-30015A5AAC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6" name="Line 1">
          <a:extLst>
            <a:ext uri="{FF2B5EF4-FFF2-40B4-BE49-F238E27FC236}">
              <a16:creationId xmlns:a16="http://schemas.microsoft.com/office/drawing/2014/main" id="{A57CFCA2-DA05-4BF2-9D88-91FEAB1843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7" name="Line 1">
          <a:extLst>
            <a:ext uri="{FF2B5EF4-FFF2-40B4-BE49-F238E27FC236}">
              <a16:creationId xmlns:a16="http://schemas.microsoft.com/office/drawing/2014/main" id="{7BF73653-3BE9-48F0-838A-5B1306EBC7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8" name="Line 1">
          <a:extLst>
            <a:ext uri="{FF2B5EF4-FFF2-40B4-BE49-F238E27FC236}">
              <a16:creationId xmlns:a16="http://schemas.microsoft.com/office/drawing/2014/main" id="{99575723-19B1-4350-886A-2928743F2D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9" name="Line 1">
          <a:extLst>
            <a:ext uri="{FF2B5EF4-FFF2-40B4-BE49-F238E27FC236}">
              <a16:creationId xmlns:a16="http://schemas.microsoft.com/office/drawing/2014/main" id="{05E07938-0EE0-427E-A372-D16BB26F68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0" name="Line 1">
          <a:extLst>
            <a:ext uri="{FF2B5EF4-FFF2-40B4-BE49-F238E27FC236}">
              <a16:creationId xmlns:a16="http://schemas.microsoft.com/office/drawing/2014/main" id="{8A9E5E53-889F-4714-936C-D5ED9AF3F7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11" name="Line 1">
          <a:extLst>
            <a:ext uri="{FF2B5EF4-FFF2-40B4-BE49-F238E27FC236}">
              <a16:creationId xmlns:a16="http://schemas.microsoft.com/office/drawing/2014/main" id="{D6211081-734E-418D-81FE-BE688ADAFB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12" name="Line 1">
          <a:extLst>
            <a:ext uri="{FF2B5EF4-FFF2-40B4-BE49-F238E27FC236}">
              <a16:creationId xmlns:a16="http://schemas.microsoft.com/office/drawing/2014/main" id="{523BB4B9-D089-4DEE-B4AB-4C59A67031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3" name="Line 1">
          <a:extLst>
            <a:ext uri="{FF2B5EF4-FFF2-40B4-BE49-F238E27FC236}">
              <a16:creationId xmlns:a16="http://schemas.microsoft.com/office/drawing/2014/main" id="{80ED5754-6F4E-49A6-B600-EBB3DABEC2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4" name="Line 1">
          <a:extLst>
            <a:ext uri="{FF2B5EF4-FFF2-40B4-BE49-F238E27FC236}">
              <a16:creationId xmlns:a16="http://schemas.microsoft.com/office/drawing/2014/main" id="{2D610737-D508-421C-82A7-11F03CD685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5" name="Line 1">
          <a:extLst>
            <a:ext uri="{FF2B5EF4-FFF2-40B4-BE49-F238E27FC236}">
              <a16:creationId xmlns:a16="http://schemas.microsoft.com/office/drawing/2014/main" id="{9523B50A-6B17-4B27-81A9-4A33AC2E93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6" name="Line 1">
          <a:extLst>
            <a:ext uri="{FF2B5EF4-FFF2-40B4-BE49-F238E27FC236}">
              <a16:creationId xmlns:a16="http://schemas.microsoft.com/office/drawing/2014/main" id="{31546B09-78E0-4F9F-9ECE-91D26DEFA4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7" name="Line 1">
          <a:extLst>
            <a:ext uri="{FF2B5EF4-FFF2-40B4-BE49-F238E27FC236}">
              <a16:creationId xmlns:a16="http://schemas.microsoft.com/office/drawing/2014/main" id="{7C3B4B43-C25F-41E0-8CC8-53BD1A6509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8" name="Line 1">
          <a:extLst>
            <a:ext uri="{FF2B5EF4-FFF2-40B4-BE49-F238E27FC236}">
              <a16:creationId xmlns:a16="http://schemas.microsoft.com/office/drawing/2014/main" id="{13088D71-53B3-4E76-9702-0D6EC4F57A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9" name="Line 1">
          <a:extLst>
            <a:ext uri="{FF2B5EF4-FFF2-40B4-BE49-F238E27FC236}">
              <a16:creationId xmlns:a16="http://schemas.microsoft.com/office/drawing/2014/main" id="{CD9FFF67-3234-4E27-A70F-6BB7A6C717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0" name="Line 1">
          <a:extLst>
            <a:ext uri="{FF2B5EF4-FFF2-40B4-BE49-F238E27FC236}">
              <a16:creationId xmlns:a16="http://schemas.microsoft.com/office/drawing/2014/main" id="{7FAB1304-A386-496C-8F5A-2B1258AC7F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1" name="Line 1">
          <a:extLst>
            <a:ext uri="{FF2B5EF4-FFF2-40B4-BE49-F238E27FC236}">
              <a16:creationId xmlns:a16="http://schemas.microsoft.com/office/drawing/2014/main" id="{E160351D-917B-4A13-8BF6-8225B53E7C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2" name="Line 1">
          <a:extLst>
            <a:ext uri="{FF2B5EF4-FFF2-40B4-BE49-F238E27FC236}">
              <a16:creationId xmlns:a16="http://schemas.microsoft.com/office/drawing/2014/main" id="{17399E26-B5CC-44E6-9975-7B64E5EB205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3" name="Line 1">
          <a:extLst>
            <a:ext uri="{FF2B5EF4-FFF2-40B4-BE49-F238E27FC236}">
              <a16:creationId xmlns:a16="http://schemas.microsoft.com/office/drawing/2014/main" id="{14CFE9AE-232C-4FD6-813C-D7FF83E07B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4" name="Line 1">
          <a:extLst>
            <a:ext uri="{FF2B5EF4-FFF2-40B4-BE49-F238E27FC236}">
              <a16:creationId xmlns:a16="http://schemas.microsoft.com/office/drawing/2014/main" id="{865FE4C1-C33A-438E-8E82-C4E84B5157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5" name="Line 1">
          <a:extLst>
            <a:ext uri="{FF2B5EF4-FFF2-40B4-BE49-F238E27FC236}">
              <a16:creationId xmlns:a16="http://schemas.microsoft.com/office/drawing/2014/main" id="{95CE9613-A0A5-4233-BB5B-3F9B5E9C05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6" name="Line 1">
          <a:extLst>
            <a:ext uri="{FF2B5EF4-FFF2-40B4-BE49-F238E27FC236}">
              <a16:creationId xmlns:a16="http://schemas.microsoft.com/office/drawing/2014/main" id="{32FBBAC9-5F81-4A1D-B98F-80062016570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7" name="Line 1">
          <a:extLst>
            <a:ext uri="{FF2B5EF4-FFF2-40B4-BE49-F238E27FC236}">
              <a16:creationId xmlns:a16="http://schemas.microsoft.com/office/drawing/2014/main" id="{DE7B29E3-7FAA-4BFA-B9E3-B75766EDB5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8" name="Line 1">
          <a:extLst>
            <a:ext uri="{FF2B5EF4-FFF2-40B4-BE49-F238E27FC236}">
              <a16:creationId xmlns:a16="http://schemas.microsoft.com/office/drawing/2014/main" id="{8459D84D-8836-4D2E-A094-F054033F04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9" name="Line 1">
          <a:extLst>
            <a:ext uri="{FF2B5EF4-FFF2-40B4-BE49-F238E27FC236}">
              <a16:creationId xmlns:a16="http://schemas.microsoft.com/office/drawing/2014/main" id="{9C88A0A5-D7F0-4224-B0A2-5BE4461B29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0" name="Line 1">
          <a:extLst>
            <a:ext uri="{FF2B5EF4-FFF2-40B4-BE49-F238E27FC236}">
              <a16:creationId xmlns:a16="http://schemas.microsoft.com/office/drawing/2014/main" id="{4FFC7FD7-799D-4D46-9A2E-865EBBC244F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1" name="Line 1">
          <a:extLst>
            <a:ext uri="{FF2B5EF4-FFF2-40B4-BE49-F238E27FC236}">
              <a16:creationId xmlns:a16="http://schemas.microsoft.com/office/drawing/2014/main" id="{9BDF80B9-1392-4B9A-9C6A-412EE4F5F6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2" name="Line 1">
          <a:extLst>
            <a:ext uri="{FF2B5EF4-FFF2-40B4-BE49-F238E27FC236}">
              <a16:creationId xmlns:a16="http://schemas.microsoft.com/office/drawing/2014/main" id="{8D06FCCC-6889-4EA7-887F-FDEEDF0333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3" name="Line 1">
          <a:extLst>
            <a:ext uri="{FF2B5EF4-FFF2-40B4-BE49-F238E27FC236}">
              <a16:creationId xmlns:a16="http://schemas.microsoft.com/office/drawing/2014/main" id="{0FDF5781-218D-411D-8C03-B0FACDDF99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4" name="Line 1">
          <a:extLst>
            <a:ext uri="{FF2B5EF4-FFF2-40B4-BE49-F238E27FC236}">
              <a16:creationId xmlns:a16="http://schemas.microsoft.com/office/drawing/2014/main" id="{5A5736C0-86D6-4DDF-964F-7B48D4C89F2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5" name="Line 1">
          <a:extLst>
            <a:ext uri="{FF2B5EF4-FFF2-40B4-BE49-F238E27FC236}">
              <a16:creationId xmlns:a16="http://schemas.microsoft.com/office/drawing/2014/main" id="{4AA5AA55-3961-49EA-AC62-5D9BB7DE58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6" name="Line 1">
          <a:extLst>
            <a:ext uri="{FF2B5EF4-FFF2-40B4-BE49-F238E27FC236}">
              <a16:creationId xmlns:a16="http://schemas.microsoft.com/office/drawing/2014/main" id="{B7909F71-B806-40A0-87EC-966DA001B5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7" name="Line 1">
          <a:extLst>
            <a:ext uri="{FF2B5EF4-FFF2-40B4-BE49-F238E27FC236}">
              <a16:creationId xmlns:a16="http://schemas.microsoft.com/office/drawing/2014/main" id="{DAD902BE-BFCA-4238-B691-0686243425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8" name="Line 1">
          <a:extLst>
            <a:ext uri="{FF2B5EF4-FFF2-40B4-BE49-F238E27FC236}">
              <a16:creationId xmlns:a16="http://schemas.microsoft.com/office/drawing/2014/main" id="{F65D0215-5AB2-4EEA-ADCB-0171F4D112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9" name="Line 1">
          <a:extLst>
            <a:ext uri="{FF2B5EF4-FFF2-40B4-BE49-F238E27FC236}">
              <a16:creationId xmlns:a16="http://schemas.microsoft.com/office/drawing/2014/main" id="{A44C6C37-2D38-4741-AF7B-32493E0034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0" name="Line 1">
          <a:extLst>
            <a:ext uri="{FF2B5EF4-FFF2-40B4-BE49-F238E27FC236}">
              <a16:creationId xmlns:a16="http://schemas.microsoft.com/office/drawing/2014/main" id="{F6401D05-60F2-4E42-925E-9FB8152E20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1" name="Line 1">
          <a:extLst>
            <a:ext uri="{FF2B5EF4-FFF2-40B4-BE49-F238E27FC236}">
              <a16:creationId xmlns:a16="http://schemas.microsoft.com/office/drawing/2014/main" id="{AF58DB73-D938-4A4E-845C-01C562D4D3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2" name="Line 1">
          <a:extLst>
            <a:ext uri="{FF2B5EF4-FFF2-40B4-BE49-F238E27FC236}">
              <a16:creationId xmlns:a16="http://schemas.microsoft.com/office/drawing/2014/main" id="{94C16CDF-5F00-4D44-935E-673ADBA162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3" name="Line 1">
          <a:extLst>
            <a:ext uri="{FF2B5EF4-FFF2-40B4-BE49-F238E27FC236}">
              <a16:creationId xmlns:a16="http://schemas.microsoft.com/office/drawing/2014/main" id="{A738B80F-EBA5-4AB4-8CDB-40D3C664B4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4" name="Line 1">
          <a:extLst>
            <a:ext uri="{FF2B5EF4-FFF2-40B4-BE49-F238E27FC236}">
              <a16:creationId xmlns:a16="http://schemas.microsoft.com/office/drawing/2014/main" id="{5F481B82-C70F-4757-B3A0-6395B84305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5" name="Line 1">
          <a:extLst>
            <a:ext uri="{FF2B5EF4-FFF2-40B4-BE49-F238E27FC236}">
              <a16:creationId xmlns:a16="http://schemas.microsoft.com/office/drawing/2014/main" id="{C44B37CF-5968-4F29-AFC3-639C33A0B8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6" name="Line 1">
          <a:extLst>
            <a:ext uri="{FF2B5EF4-FFF2-40B4-BE49-F238E27FC236}">
              <a16:creationId xmlns:a16="http://schemas.microsoft.com/office/drawing/2014/main" id="{E5619521-AD1F-4BDD-AA5A-2CDD41C6BB5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7" name="Line 1">
          <a:extLst>
            <a:ext uri="{FF2B5EF4-FFF2-40B4-BE49-F238E27FC236}">
              <a16:creationId xmlns:a16="http://schemas.microsoft.com/office/drawing/2014/main" id="{14ABE629-0C3B-4D2B-99CB-F788F5A205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8" name="Line 1">
          <a:extLst>
            <a:ext uri="{FF2B5EF4-FFF2-40B4-BE49-F238E27FC236}">
              <a16:creationId xmlns:a16="http://schemas.microsoft.com/office/drawing/2014/main" id="{13DA80AC-F3DF-49A1-86F0-15A5D8D685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9" name="Line 1">
          <a:extLst>
            <a:ext uri="{FF2B5EF4-FFF2-40B4-BE49-F238E27FC236}">
              <a16:creationId xmlns:a16="http://schemas.microsoft.com/office/drawing/2014/main" id="{EFBCFD59-EC58-4483-A8F9-1229AFD05E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0" name="Line 1">
          <a:extLst>
            <a:ext uri="{FF2B5EF4-FFF2-40B4-BE49-F238E27FC236}">
              <a16:creationId xmlns:a16="http://schemas.microsoft.com/office/drawing/2014/main" id="{BF13BD7B-2233-4964-B16B-457EB3F253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1" name="Line 1">
          <a:extLst>
            <a:ext uri="{FF2B5EF4-FFF2-40B4-BE49-F238E27FC236}">
              <a16:creationId xmlns:a16="http://schemas.microsoft.com/office/drawing/2014/main" id="{A45583D7-88A4-41ED-A208-46448C9747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2" name="Line 1">
          <a:extLst>
            <a:ext uri="{FF2B5EF4-FFF2-40B4-BE49-F238E27FC236}">
              <a16:creationId xmlns:a16="http://schemas.microsoft.com/office/drawing/2014/main" id="{9E507508-B16B-4810-99DE-7A5EFC79D2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3" name="Line 1">
          <a:extLst>
            <a:ext uri="{FF2B5EF4-FFF2-40B4-BE49-F238E27FC236}">
              <a16:creationId xmlns:a16="http://schemas.microsoft.com/office/drawing/2014/main" id="{8EECFEA9-9ADD-4665-8CFA-728694E099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4" name="Line 1">
          <a:extLst>
            <a:ext uri="{FF2B5EF4-FFF2-40B4-BE49-F238E27FC236}">
              <a16:creationId xmlns:a16="http://schemas.microsoft.com/office/drawing/2014/main" id="{AA2B60CC-40A2-4C7C-ABA3-99F7A14AC3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5" name="Line 1">
          <a:extLst>
            <a:ext uri="{FF2B5EF4-FFF2-40B4-BE49-F238E27FC236}">
              <a16:creationId xmlns:a16="http://schemas.microsoft.com/office/drawing/2014/main" id="{6DD4E69E-C74B-4540-83DD-8223F7115E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6" name="Line 1">
          <a:extLst>
            <a:ext uri="{FF2B5EF4-FFF2-40B4-BE49-F238E27FC236}">
              <a16:creationId xmlns:a16="http://schemas.microsoft.com/office/drawing/2014/main" id="{2C29448E-7E81-46E7-A669-C3ED1161CD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7" name="Line 1">
          <a:extLst>
            <a:ext uri="{FF2B5EF4-FFF2-40B4-BE49-F238E27FC236}">
              <a16:creationId xmlns:a16="http://schemas.microsoft.com/office/drawing/2014/main" id="{89444B57-843E-49D8-A3AF-9D38763A60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8" name="Line 1">
          <a:extLst>
            <a:ext uri="{FF2B5EF4-FFF2-40B4-BE49-F238E27FC236}">
              <a16:creationId xmlns:a16="http://schemas.microsoft.com/office/drawing/2014/main" id="{B7E7644F-B4A8-4F4F-8270-C7D5FA0C3C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9" name="Line 1">
          <a:extLst>
            <a:ext uri="{FF2B5EF4-FFF2-40B4-BE49-F238E27FC236}">
              <a16:creationId xmlns:a16="http://schemas.microsoft.com/office/drawing/2014/main" id="{CA8CDD2E-D354-4738-B73C-E0908536CF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0" name="Line 1">
          <a:extLst>
            <a:ext uri="{FF2B5EF4-FFF2-40B4-BE49-F238E27FC236}">
              <a16:creationId xmlns:a16="http://schemas.microsoft.com/office/drawing/2014/main" id="{E143DA27-FC80-487F-948F-1AFDA8E481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1" name="Line 1">
          <a:extLst>
            <a:ext uri="{FF2B5EF4-FFF2-40B4-BE49-F238E27FC236}">
              <a16:creationId xmlns:a16="http://schemas.microsoft.com/office/drawing/2014/main" id="{4AD8AE39-6454-4D49-B144-E031258FB8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2" name="Line 1">
          <a:extLst>
            <a:ext uri="{FF2B5EF4-FFF2-40B4-BE49-F238E27FC236}">
              <a16:creationId xmlns:a16="http://schemas.microsoft.com/office/drawing/2014/main" id="{5A1AA084-EFC3-473A-B809-4ECA0DDE0D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3" name="Line 1">
          <a:extLst>
            <a:ext uri="{FF2B5EF4-FFF2-40B4-BE49-F238E27FC236}">
              <a16:creationId xmlns:a16="http://schemas.microsoft.com/office/drawing/2014/main" id="{0EA09C6F-BC83-4890-ADA0-6B6B42B6A4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4" name="Line 1">
          <a:extLst>
            <a:ext uri="{FF2B5EF4-FFF2-40B4-BE49-F238E27FC236}">
              <a16:creationId xmlns:a16="http://schemas.microsoft.com/office/drawing/2014/main" id="{3AC4BE41-CEB9-4BC8-9547-ADAB4F814E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5" name="Line 1">
          <a:extLst>
            <a:ext uri="{FF2B5EF4-FFF2-40B4-BE49-F238E27FC236}">
              <a16:creationId xmlns:a16="http://schemas.microsoft.com/office/drawing/2014/main" id="{A40D3781-96E4-4779-9D8E-EB1C5D7A79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6" name="Line 1">
          <a:extLst>
            <a:ext uri="{FF2B5EF4-FFF2-40B4-BE49-F238E27FC236}">
              <a16:creationId xmlns:a16="http://schemas.microsoft.com/office/drawing/2014/main" id="{DED907C3-D8E1-4405-822F-92ADB60482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7" name="Line 1">
          <a:extLst>
            <a:ext uri="{FF2B5EF4-FFF2-40B4-BE49-F238E27FC236}">
              <a16:creationId xmlns:a16="http://schemas.microsoft.com/office/drawing/2014/main" id="{697602F8-A572-4D93-A84A-6A785371DD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8" name="Line 1">
          <a:extLst>
            <a:ext uri="{FF2B5EF4-FFF2-40B4-BE49-F238E27FC236}">
              <a16:creationId xmlns:a16="http://schemas.microsoft.com/office/drawing/2014/main" id="{A008C6ED-4B13-42CB-A405-6FF7A6C0E4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69" name="Line 1">
          <a:extLst>
            <a:ext uri="{FF2B5EF4-FFF2-40B4-BE49-F238E27FC236}">
              <a16:creationId xmlns:a16="http://schemas.microsoft.com/office/drawing/2014/main" id="{5DD9DB9A-6822-46FA-80E0-A9D1512746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0" name="Line 1">
          <a:extLst>
            <a:ext uri="{FF2B5EF4-FFF2-40B4-BE49-F238E27FC236}">
              <a16:creationId xmlns:a16="http://schemas.microsoft.com/office/drawing/2014/main" id="{72E27E07-6ACF-48AA-B685-5745E0D468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71" name="Line 1">
          <a:extLst>
            <a:ext uri="{FF2B5EF4-FFF2-40B4-BE49-F238E27FC236}">
              <a16:creationId xmlns:a16="http://schemas.microsoft.com/office/drawing/2014/main" id="{79AE338E-C10B-4CCF-8D63-B89DC85849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72" name="Line 1">
          <a:extLst>
            <a:ext uri="{FF2B5EF4-FFF2-40B4-BE49-F238E27FC236}">
              <a16:creationId xmlns:a16="http://schemas.microsoft.com/office/drawing/2014/main" id="{C1AC6B77-A684-46EF-B4F4-2BAF80EDEF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3" name="Line 1">
          <a:extLst>
            <a:ext uri="{FF2B5EF4-FFF2-40B4-BE49-F238E27FC236}">
              <a16:creationId xmlns:a16="http://schemas.microsoft.com/office/drawing/2014/main" id="{997F71C7-6250-4B80-9817-BE7F9D31AA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4" name="Line 1">
          <a:extLst>
            <a:ext uri="{FF2B5EF4-FFF2-40B4-BE49-F238E27FC236}">
              <a16:creationId xmlns:a16="http://schemas.microsoft.com/office/drawing/2014/main" id="{288745CF-1375-482D-A2C0-9B7D8AE314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5" name="Line 1">
          <a:extLst>
            <a:ext uri="{FF2B5EF4-FFF2-40B4-BE49-F238E27FC236}">
              <a16:creationId xmlns:a16="http://schemas.microsoft.com/office/drawing/2014/main" id="{69E5C3E0-E48B-478F-8ECE-BD9972E0CF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6" name="Line 1">
          <a:extLst>
            <a:ext uri="{FF2B5EF4-FFF2-40B4-BE49-F238E27FC236}">
              <a16:creationId xmlns:a16="http://schemas.microsoft.com/office/drawing/2014/main" id="{250BCBA2-08C6-4D16-AA03-B1D0393CFF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7" name="Line 1">
          <a:extLst>
            <a:ext uri="{FF2B5EF4-FFF2-40B4-BE49-F238E27FC236}">
              <a16:creationId xmlns:a16="http://schemas.microsoft.com/office/drawing/2014/main" id="{CE70473D-B3F0-4768-AADC-4E99F04F86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8" name="Line 1">
          <a:extLst>
            <a:ext uri="{FF2B5EF4-FFF2-40B4-BE49-F238E27FC236}">
              <a16:creationId xmlns:a16="http://schemas.microsoft.com/office/drawing/2014/main" id="{5E401C30-CB4B-4049-8AA9-74DE7AEDCE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9" name="Line 1">
          <a:extLst>
            <a:ext uri="{FF2B5EF4-FFF2-40B4-BE49-F238E27FC236}">
              <a16:creationId xmlns:a16="http://schemas.microsoft.com/office/drawing/2014/main" id="{61FD4AD6-5195-4AA5-89EA-E24FE59548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0" name="Line 1">
          <a:extLst>
            <a:ext uri="{FF2B5EF4-FFF2-40B4-BE49-F238E27FC236}">
              <a16:creationId xmlns:a16="http://schemas.microsoft.com/office/drawing/2014/main" id="{7101A969-4272-46E0-A8AA-60908B964B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1" name="Line 1">
          <a:extLst>
            <a:ext uri="{FF2B5EF4-FFF2-40B4-BE49-F238E27FC236}">
              <a16:creationId xmlns:a16="http://schemas.microsoft.com/office/drawing/2014/main" id="{789E47B4-843A-431E-8BC1-A62D1EF1B2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2" name="Line 1">
          <a:extLst>
            <a:ext uri="{FF2B5EF4-FFF2-40B4-BE49-F238E27FC236}">
              <a16:creationId xmlns:a16="http://schemas.microsoft.com/office/drawing/2014/main" id="{785C8E03-0E01-4E93-9E10-7323AADFFD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3" name="Line 1">
          <a:extLst>
            <a:ext uri="{FF2B5EF4-FFF2-40B4-BE49-F238E27FC236}">
              <a16:creationId xmlns:a16="http://schemas.microsoft.com/office/drawing/2014/main" id="{361FB2A8-7B3D-4851-81C6-553311FBFC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4" name="Line 1">
          <a:extLst>
            <a:ext uri="{FF2B5EF4-FFF2-40B4-BE49-F238E27FC236}">
              <a16:creationId xmlns:a16="http://schemas.microsoft.com/office/drawing/2014/main" id="{0A2DB069-F86F-447D-AA4C-59F0259B4A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5" name="Line 1">
          <a:extLst>
            <a:ext uri="{FF2B5EF4-FFF2-40B4-BE49-F238E27FC236}">
              <a16:creationId xmlns:a16="http://schemas.microsoft.com/office/drawing/2014/main" id="{B9B78F59-5D67-4608-B164-8119FF3F21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6" name="Line 1">
          <a:extLst>
            <a:ext uri="{FF2B5EF4-FFF2-40B4-BE49-F238E27FC236}">
              <a16:creationId xmlns:a16="http://schemas.microsoft.com/office/drawing/2014/main" id="{AE1AA938-0438-4BF0-AF3B-9E35D0DDD4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7" name="Line 1">
          <a:extLst>
            <a:ext uri="{FF2B5EF4-FFF2-40B4-BE49-F238E27FC236}">
              <a16:creationId xmlns:a16="http://schemas.microsoft.com/office/drawing/2014/main" id="{38C264DD-524F-48F7-B20E-36031487B6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8" name="Line 1">
          <a:extLst>
            <a:ext uri="{FF2B5EF4-FFF2-40B4-BE49-F238E27FC236}">
              <a16:creationId xmlns:a16="http://schemas.microsoft.com/office/drawing/2014/main" id="{928F98D8-02C1-47A0-9FBE-2F512229AF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9" name="Line 1">
          <a:extLst>
            <a:ext uri="{FF2B5EF4-FFF2-40B4-BE49-F238E27FC236}">
              <a16:creationId xmlns:a16="http://schemas.microsoft.com/office/drawing/2014/main" id="{2A45BCB1-7639-4563-9F8D-C6DFA29629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0" name="Line 1">
          <a:extLst>
            <a:ext uri="{FF2B5EF4-FFF2-40B4-BE49-F238E27FC236}">
              <a16:creationId xmlns:a16="http://schemas.microsoft.com/office/drawing/2014/main" id="{30D2D2BB-6B50-46C4-B94C-3626728692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1" name="Line 1">
          <a:extLst>
            <a:ext uri="{FF2B5EF4-FFF2-40B4-BE49-F238E27FC236}">
              <a16:creationId xmlns:a16="http://schemas.microsoft.com/office/drawing/2014/main" id="{A0888306-8D91-484F-9CC2-34A4E018C8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2" name="Line 1">
          <a:extLst>
            <a:ext uri="{FF2B5EF4-FFF2-40B4-BE49-F238E27FC236}">
              <a16:creationId xmlns:a16="http://schemas.microsoft.com/office/drawing/2014/main" id="{BE8CB48F-B47C-4FE8-9C8A-9BEA7D3D69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3" name="Line 1">
          <a:extLst>
            <a:ext uri="{FF2B5EF4-FFF2-40B4-BE49-F238E27FC236}">
              <a16:creationId xmlns:a16="http://schemas.microsoft.com/office/drawing/2014/main" id="{B335116C-4CE3-4BED-96A6-AF60EB2869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4" name="Line 1">
          <a:extLst>
            <a:ext uri="{FF2B5EF4-FFF2-40B4-BE49-F238E27FC236}">
              <a16:creationId xmlns:a16="http://schemas.microsoft.com/office/drawing/2014/main" id="{15C9AE3D-D862-4AEB-AA35-BAA9A70DA5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5" name="Line 1">
          <a:extLst>
            <a:ext uri="{FF2B5EF4-FFF2-40B4-BE49-F238E27FC236}">
              <a16:creationId xmlns:a16="http://schemas.microsoft.com/office/drawing/2014/main" id="{6660AAB7-4D38-408E-917C-24ABC46609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6" name="Line 1">
          <a:extLst>
            <a:ext uri="{FF2B5EF4-FFF2-40B4-BE49-F238E27FC236}">
              <a16:creationId xmlns:a16="http://schemas.microsoft.com/office/drawing/2014/main" id="{565EEED5-AE8A-4FDA-9AB9-4BAD85B0C3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7" name="Line 1">
          <a:extLst>
            <a:ext uri="{FF2B5EF4-FFF2-40B4-BE49-F238E27FC236}">
              <a16:creationId xmlns:a16="http://schemas.microsoft.com/office/drawing/2014/main" id="{43431DC8-8083-40AA-8C37-C2D4EED7B1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8" name="Line 1">
          <a:extLst>
            <a:ext uri="{FF2B5EF4-FFF2-40B4-BE49-F238E27FC236}">
              <a16:creationId xmlns:a16="http://schemas.microsoft.com/office/drawing/2014/main" id="{1BEEB194-EDE2-4901-A59C-206B820192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9" name="Line 1">
          <a:extLst>
            <a:ext uri="{FF2B5EF4-FFF2-40B4-BE49-F238E27FC236}">
              <a16:creationId xmlns:a16="http://schemas.microsoft.com/office/drawing/2014/main" id="{2853735F-31DE-44A2-85E6-B314334589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0" name="Line 1">
          <a:extLst>
            <a:ext uri="{FF2B5EF4-FFF2-40B4-BE49-F238E27FC236}">
              <a16:creationId xmlns:a16="http://schemas.microsoft.com/office/drawing/2014/main" id="{C2F2B796-E11E-4F5C-9AF0-EB5656C514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01" name="Line 1">
          <a:extLst>
            <a:ext uri="{FF2B5EF4-FFF2-40B4-BE49-F238E27FC236}">
              <a16:creationId xmlns:a16="http://schemas.microsoft.com/office/drawing/2014/main" id="{C921D269-B462-4797-8EB5-6EE665AD42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02" name="Line 1">
          <a:extLst>
            <a:ext uri="{FF2B5EF4-FFF2-40B4-BE49-F238E27FC236}">
              <a16:creationId xmlns:a16="http://schemas.microsoft.com/office/drawing/2014/main" id="{0FD8D145-9F5C-4D8E-AD5C-E9C8BC709B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3" name="Line 1">
          <a:extLst>
            <a:ext uri="{FF2B5EF4-FFF2-40B4-BE49-F238E27FC236}">
              <a16:creationId xmlns:a16="http://schemas.microsoft.com/office/drawing/2014/main" id="{CC6321E9-A61B-495C-9302-6914A7B44F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4" name="Line 1">
          <a:extLst>
            <a:ext uri="{FF2B5EF4-FFF2-40B4-BE49-F238E27FC236}">
              <a16:creationId xmlns:a16="http://schemas.microsoft.com/office/drawing/2014/main" id="{EC0D8BF0-F809-47F8-8FF8-8B3CD3A8FF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5" name="Line 1">
          <a:extLst>
            <a:ext uri="{FF2B5EF4-FFF2-40B4-BE49-F238E27FC236}">
              <a16:creationId xmlns:a16="http://schemas.microsoft.com/office/drawing/2014/main" id="{24153696-CEC7-43F8-9A05-1EFFA0AC0D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6" name="Line 1">
          <a:extLst>
            <a:ext uri="{FF2B5EF4-FFF2-40B4-BE49-F238E27FC236}">
              <a16:creationId xmlns:a16="http://schemas.microsoft.com/office/drawing/2014/main" id="{5F2507DF-4E4A-4864-BD91-CFC9ACB2F9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7" name="Line 1">
          <a:extLst>
            <a:ext uri="{FF2B5EF4-FFF2-40B4-BE49-F238E27FC236}">
              <a16:creationId xmlns:a16="http://schemas.microsoft.com/office/drawing/2014/main" id="{7902809F-7069-440A-B926-DDDCE61272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8" name="Line 1">
          <a:extLst>
            <a:ext uri="{FF2B5EF4-FFF2-40B4-BE49-F238E27FC236}">
              <a16:creationId xmlns:a16="http://schemas.microsoft.com/office/drawing/2014/main" id="{7A970ED0-C936-4E03-8DF4-27E89B428B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9" name="Line 1">
          <a:extLst>
            <a:ext uri="{FF2B5EF4-FFF2-40B4-BE49-F238E27FC236}">
              <a16:creationId xmlns:a16="http://schemas.microsoft.com/office/drawing/2014/main" id="{46913D9E-5BBA-4B04-A7BC-0FA54AEAA3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0" name="Line 1">
          <a:extLst>
            <a:ext uri="{FF2B5EF4-FFF2-40B4-BE49-F238E27FC236}">
              <a16:creationId xmlns:a16="http://schemas.microsoft.com/office/drawing/2014/main" id="{2844E4E6-6829-4B00-B367-291F9EED01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1" name="Line 1">
          <a:extLst>
            <a:ext uri="{FF2B5EF4-FFF2-40B4-BE49-F238E27FC236}">
              <a16:creationId xmlns:a16="http://schemas.microsoft.com/office/drawing/2014/main" id="{0CF5E2E5-3247-496D-9FD6-B0A5B82F2F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2" name="Line 1">
          <a:extLst>
            <a:ext uri="{FF2B5EF4-FFF2-40B4-BE49-F238E27FC236}">
              <a16:creationId xmlns:a16="http://schemas.microsoft.com/office/drawing/2014/main" id="{521327DF-39BF-4D3D-8846-CF38CD2B11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3" name="Line 1">
          <a:extLst>
            <a:ext uri="{FF2B5EF4-FFF2-40B4-BE49-F238E27FC236}">
              <a16:creationId xmlns:a16="http://schemas.microsoft.com/office/drawing/2014/main" id="{324C8236-B317-4143-B9C2-950338D37E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4" name="Line 1">
          <a:extLst>
            <a:ext uri="{FF2B5EF4-FFF2-40B4-BE49-F238E27FC236}">
              <a16:creationId xmlns:a16="http://schemas.microsoft.com/office/drawing/2014/main" id="{ADF976A0-2369-4F2F-B677-1FE7F90A57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5" name="Line 1">
          <a:extLst>
            <a:ext uri="{FF2B5EF4-FFF2-40B4-BE49-F238E27FC236}">
              <a16:creationId xmlns:a16="http://schemas.microsoft.com/office/drawing/2014/main" id="{8E01EBAE-C543-4EB6-B10D-B7073C0CA1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6" name="Line 1">
          <a:extLst>
            <a:ext uri="{FF2B5EF4-FFF2-40B4-BE49-F238E27FC236}">
              <a16:creationId xmlns:a16="http://schemas.microsoft.com/office/drawing/2014/main" id="{F4DDD818-56FF-4677-A4E3-B65CBA8D35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7" name="Line 1">
          <a:extLst>
            <a:ext uri="{FF2B5EF4-FFF2-40B4-BE49-F238E27FC236}">
              <a16:creationId xmlns:a16="http://schemas.microsoft.com/office/drawing/2014/main" id="{D7BFDD4E-FCCB-47C5-8145-EA77748665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8" name="Line 1">
          <a:extLst>
            <a:ext uri="{FF2B5EF4-FFF2-40B4-BE49-F238E27FC236}">
              <a16:creationId xmlns:a16="http://schemas.microsoft.com/office/drawing/2014/main" id="{84A62FF3-735B-4883-A036-C0E484401D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9" name="Line 1">
          <a:extLst>
            <a:ext uri="{FF2B5EF4-FFF2-40B4-BE49-F238E27FC236}">
              <a16:creationId xmlns:a16="http://schemas.microsoft.com/office/drawing/2014/main" id="{0839EC31-D31E-4374-A63D-3C525B1C90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0" name="Line 1">
          <a:extLst>
            <a:ext uri="{FF2B5EF4-FFF2-40B4-BE49-F238E27FC236}">
              <a16:creationId xmlns:a16="http://schemas.microsoft.com/office/drawing/2014/main" id="{F3CAD242-E9B4-440A-B7AB-DAF67AD7C7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1" name="Line 1">
          <a:extLst>
            <a:ext uri="{FF2B5EF4-FFF2-40B4-BE49-F238E27FC236}">
              <a16:creationId xmlns:a16="http://schemas.microsoft.com/office/drawing/2014/main" id="{D0900E35-42BF-431B-BB97-9419F1050D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2" name="Line 1">
          <a:extLst>
            <a:ext uri="{FF2B5EF4-FFF2-40B4-BE49-F238E27FC236}">
              <a16:creationId xmlns:a16="http://schemas.microsoft.com/office/drawing/2014/main" id="{4F5F14B3-C990-476A-91F1-DA471258A7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3" name="Line 1">
          <a:extLst>
            <a:ext uri="{FF2B5EF4-FFF2-40B4-BE49-F238E27FC236}">
              <a16:creationId xmlns:a16="http://schemas.microsoft.com/office/drawing/2014/main" id="{BCABE420-9E18-4F50-AEAE-48157951D1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4" name="Line 1">
          <a:extLst>
            <a:ext uri="{FF2B5EF4-FFF2-40B4-BE49-F238E27FC236}">
              <a16:creationId xmlns:a16="http://schemas.microsoft.com/office/drawing/2014/main" id="{DDF1670A-8D88-4404-A147-792348514B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5" name="Line 1">
          <a:extLst>
            <a:ext uri="{FF2B5EF4-FFF2-40B4-BE49-F238E27FC236}">
              <a16:creationId xmlns:a16="http://schemas.microsoft.com/office/drawing/2014/main" id="{6ABCECB5-80E3-4FAC-9C8F-BE36360699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6" name="Line 1">
          <a:extLst>
            <a:ext uri="{FF2B5EF4-FFF2-40B4-BE49-F238E27FC236}">
              <a16:creationId xmlns:a16="http://schemas.microsoft.com/office/drawing/2014/main" id="{A0C78221-6811-4117-8CE5-C84691BE7A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7" name="Line 1">
          <a:extLst>
            <a:ext uri="{FF2B5EF4-FFF2-40B4-BE49-F238E27FC236}">
              <a16:creationId xmlns:a16="http://schemas.microsoft.com/office/drawing/2014/main" id="{6030748E-9D31-4A5D-ADC5-E2FCBA7EC6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8" name="Line 1">
          <a:extLst>
            <a:ext uri="{FF2B5EF4-FFF2-40B4-BE49-F238E27FC236}">
              <a16:creationId xmlns:a16="http://schemas.microsoft.com/office/drawing/2014/main" id="{C5B4FD68-9CFC-47C9-996E-C5FA623686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9" name="Line 1">
          <a:extLst>
            <a:ext uri="{FF2B5EF4-FFF2-40B4-BE49-F238E27FC236}">
              <a16:creationId xmlns:a16="http://schemas.microsoft.com/office/drawing/2014/main" id="{F16B2823-D72B-4FF5-871B-B9D0E2D105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0" name="Line 1">
          <a:extLst>
            <a:ext uri="{FF2B5EF4-FFF2-40B4-BE49-F238E27FC236}">
              <a16:creationId xmlns:a16="http://schemas.microsoft.com/office/drawing/2014/main" id="{B2C24D21-A41F-469B-BB68-A09E580E6B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31" name="Line 1">
          <a:extLst>
            <a:ext uri="{FF2B5EF4-FFF2-40B4-BE49-F238E27FC236}">
              <a16:creationId xmlns:a16="http://schemas.microsoft.com/office/drawing/2014/main" id="{F63D6EDD-0EA3-42D7-9283-893B0CEB4F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32" name="Line 1">
          <a:extLst>
            <a:ext uri="{FF2B5EF4-FFF2-40B4-BE49-F238E27FC236}">
              <a16:creationId xmlns:a16="http://schemas.microsoft.com/office/drawing/2014/main" id="{E036577F-D64C-44F0-BA72-3CFB6B1345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3" name="Line 1">
          <a:extLst>
            <a:ext uri="{FF2B5EF4-FFF2-40B4-BE49-F238E27FC236}">
              <a16:creationId xmlns:a16="http://schemas.microsoft.com/office/drawing/2014/main" id="{864C82A0-A4E3-46B3-AA78-C37D178494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4" name="Line 1">
          <a:extLst>
            <a:ext uri="{FF2B5EF4-FFF2-40B4-BE49-F238E27FC236}">
              <a16:creationId xmlns:a16="http://schemas.microsoft.com/office/drawing/2014/main" id="{D42F597B-905C-4E16-914B-D8D766EFD5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5" name="Line 1">
          <a:extLst>
            <a:ext uri="{FF2B5EF4-FFF2-40B4-BE49-F238E27FC236}">
              <a16:creationId xmlns:a16="http://schemas.microsoft.com/office/drawing/2014/main" id="{7F4C62AB-A902-40D0-BE89-BF163F55F7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6" name="Line 1">
          <a:extLst>
            <a:ext uri="{FF2B5EF4-FFF2-40B4-BE49-F238E27FC236}">
              <a16:creationId xmlns:a16="http://schemas.microsoft.com/office/drawing/2014/main" id="{1DB8D5D4-0B8C-4832-A3A7-D362BA3D21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7" name="Line 1">
          <a:extLst>
            <a:ext uri="{FF2B5EF4-FFF2-40B4-BE49-F238E27FC236}">
              <a16:creationId xmlns:a16="http://schemas.microsoft.com/office/drawing/2014/main" id="{B21E7DC6-551F-4552-8BE1-B4FD5B6677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8" name="Line 1">
          <a:extLst>
            <a:ext uri="{FF2B5EF4-FFF2-40B4-BE49-F238E27FC236}">
              <a16:creationId xmlns:a16="http://schemas.microsoft.com/office/drawing/2014/main" id="{A7800E34-21A2-43E8-A9D1-724B635DDA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9" name="Line 1">
          <a:extLst>
            <a:ext uri="{FF2B5EF4-FFF2-40B4-BE49-F238E27FC236}">
              <a16:creationId xmlns:a16="http://schemas.microsoft.com/office/drawing/2014/main" id="{57EFCB64-6771-485E-B1AA-40693EE1AE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0" name="Line 1">
          <a:extLst>
            <a:ext uri="{FF2B5EF4-FFF2-40B4-BE49-F238E27FC236}">
              <a16:creationId xmlns:a16="http://schemas.microsoft.com/office/drawing/2014/main" id="{DDFDF42E-1B59-4D88-976F-3F1E24CEEB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1" name="Line 1">
          <a:extLst>
            <a:ext uri="{FF2B5EF4-FFF2-40B4-BE49-F238E27FC236}">
              <a16:creationId xmlns:a16="http://schemas.microsoft.com/office/drawing/2014/main" id="{A4CC8E40-2D7A-4127-8EAE-1EDA9ED14A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2" name="Line 1">
          <a:extLst>
            <a:ext uri="{FF2B5EF4-FFF2-40B4-BE49-F238E27FC236}">
              <a16:creationId xmlns:a16="http://schemas.microsoft.com/office/drawing/2014/main" id="{7C9BAAE7-3290-45F1-A9A3-90A4F73F2F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3" name="Line 1">
          <a:extLst>
            <a:ext uri="{FF2B5EF4-FFF2-40B4-BE49-F238E27FC236}">
              <a16:creationId xmlns:a16="http://schemas.microsoft.com/office/drawing/2014/main" id="{FE25AF1B-B082-487B-97A1-2FCB0BD693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4" name="Line 1">
          <a:extLst>
            <a:ext uri="{FF2B5EF4-FFF2-40B4-BE49-F238E27FC236}">
              <a16:creationId xmlns:a16="http://schemas.microsoft.com/office/drawing/2014/main" id="{C2355F86-149E-4F33-BAF0-DC257DB51B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5" name="Line 1">
          <a:extLst>
            <a:ext uri="{FF2B5EF4-FFF2-40B4-BE49-F238E27FC236}">
              <a16:creationId xmlns:a16="http://schemas.microsoft.com/office/drawing/2014/main" id="{D4417C91-883D-4C87-A834-A4D2832F1D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6" name="Line 1">
          <a:extLst>
            <a:ext uri="{FF2B5EF4-FFF2-40B4-BE49-F238E27FC236}">
              <a16:creationId xmlns:a16="http://schemas.microsoft.com/office/drawing/2014/main" id="{6E42B08D-0A2C-4170-A865-83A0A5042F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7" name="Line 1">
          <a:extLst>
            <a:ext uri="{FF2B5EF4-FFF2-40B4-BE49-F238E27FC236}">
              <a16:creationId xmlns:a16="http://schemas.microsoft.com/office/drawing/2014/main" id="{239B88BB-77CD-40B2-A454-FB5E61CBFB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8" name="Line 1">
          <a:extLst>
            <a:ext uri="{FF2B5EF4-FFF2-40B4-BE49-F238E27FC236}">
              <a16:creationId xmlns:a16="http://schemas.microsoft.com/office/drawing/2014/main" id="{67F1F493-3DCD-41C8-8B8B-59E4988B9F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9" name="Line 1">
          <a:extLst>
            <a:ext uri="{FF2B5EF4-FFF2-40B4-BE49-F238E27FC236}">
              <a16:creationId xmlns:a16="http://schemas.microsoft.com/office/drawing/2014/main" id="{F302E2B8-2EBF-4C79-B3C7-82158D4634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0" name="Line 1">
          <a:extLst>
            <a:ext uri="{FF2B5EF4-FFF2-40B4-BE49-F238E27FC236}">
              <a16:creationId xmlns:a16="http://schemas.microsoft.com/office/drawing/2014/main" id="{7EB633AA-1E9F-4516-8192-DD1E0AABA9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1" name="Line 1">
          <a:extLst>
            <a:ext uri="{FF2B5EF4-FFF2-40B4-BE49-F238E27FC236}">
              <a16:creationId xmlns:a16="http://schemas.microsoft.com/office/drawing/2014/main" id="{CC2658FF-C024-43B3-B354-D75C975FE2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2" name="Line 1">
          <a:extLst>
            <a:ext uri="{FF2B5EF4-FFF2-40B4-BE49-F238E27FC236}">
              <a16:creationId xmlns:a16="http://schemas.microsoft.com/office/drawing/2014/main" id="{5B270EF7-AFF1-4BEF-8A4B-666A3642A3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3" name="Line 1">
          <a:extLst>
            <a:ext uri="{FF2B5EF4-FFF2-40B4-BE49-F238E27FC236}">
              <a16:creationId xmlns:a16="http://schemas.microsoft.com/office/drawing/2014/main" id="{FF68942F-1E9B-4142-9B9E-9D50CFC35C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4" name="Line 1">
          <a:extLst>
            <a:ext uri="{FF2B5EF4-FFF2-40B4-BE49-F238E27FC236}">
              <a16:creationId xmlns:a16="http://schemas.microsoft.com/office/drawing/2014/main" id="{03BFD3EC-E793-4BD3-B5E0-DBC0CD3277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5" name="Line 1">
          <a:extLst>
            <a:ext uri="{FF2B5EF4-FFF2-40B4-BE49-F238E27FC236}">
              <a16:creationId xmlns:a16="http://schemas.microsoft.com/office/drawing/2014/main" id="{4FA0D363-CFCC-45DF-BA14-194731A4EF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6" name="Line 1">
          <a:extLst>
            <a:ext uri="{FF2B5EF4-FFF2-40B4-BE49-F238E27FC236}">
              <a16:creationId xmlns:a16="http://schemas.microsoft.com/office/drawing/2014/main" id="{76D375C3-DFF5-42E6-BDD4-F85FE00B66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7" name="Line 1">
          <a:extLst>
            <a:ext uri="{FF2B5EF4-FFF2-40B4-BE49-F238E27FC236}">
              <a16:creationId xmlns:a16="http://schemas.microsoft.com/office/drawing/2014/main" id="{3C4CBA09-632F-4071-9B57-6C5FCBAD1F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8" name="Line 1">
          <a:extLst>
            <a:ext uri="{FF2B5EF4-FFF2-40B4-BE49-F238E27FC236}">
              <a16:creationId xmlns:a16="http://schemas.microsoft.com/office/drawing/2014/main" id="{559B47D3-06DD-4944-B2CC-069CC20FA9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9" name="Line 1">
          <a:extLst>
            <a:ext uri="{FF2B5EF4-FFF2-40B4-BE49-F238E27FC236}">
              <a16:creationId xmlns:a16="http://schemas.microsoft.com/office/drawing/2014/main" id="{134302CF-AE80-4BA0-87AD-4B85010C99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0" name="Line 1">
          <a:extLst>
            <a:ext uri="{FF2B5EF4-FFF2-40B4-BE49-F238E27FC236}">
              <a16:creationId xmlns:a16="http://schemas.microsoft.com/office/drawing/2014/main" id="{DA324E10-114C-46F0-B779-6EAE282863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61" name="Line 1">
          <a:extLst>
            <a:ext uri="{FF2B5EF4-FFF2-40B4-BE49-F238E27FC236}">
              <a16:creationId xmlns:a16="http://schemas.microsoft.com/office/drawing/2014/main" id="{DA2C86C0-4D96-4EA8-9773-013CD10E69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62" name="Line 1">
          <a:extLst>
            <a:ext uri="{FF2B5EF4-FFF2-40B4-BE49-F238E27FC236}">
              <a16:creationId xmlns:a16="http://schemas.microsoft.com/office/drawing/2014/main" id="{288536DE-0C04-4B7B-8BFB-1BDAEA7235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3" name="Line 1">
          <a:extLst>
            <a:ext uri="{FF2B5EF4-FFF2-40B4-BE49-F238E27FC236}">
              <a16:creationId xmlns:a16="http://schemas.microsoft.com/office/drawing/2014/main" id="{C32E7C06-D900-4F3A-93A9-055F58E6FD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4" name="Line 1">
          <a:extLst>
            <a:ext uri="{FF2B5EF4-FFF2-40B4-BE49-F238E27FC236}">
              <a16:creationId xmlns:a16="http://schemas.microsoft.com/office/drawing/2014/main" id="{A79A64E0-E971-4CC3-9B98-5110468D5B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5" name="Line 1">
          <a:extLst>
            <a:ext uri="{FF2B5EF4-FFF2-40B4-BE49-F238E27FC236}">
              <a16:creationId xmlns:a16="http://schemas.microsoft.com/office/drawing/2014/main" id="{02A3148B-5EF7-45A3-9E11-0F6B130877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6" name="Line 1">
          <a:extLst>
            <a:ext uri="{FF2B5EF4-FFF2-40B4-BE49-F238E27FC236}">
              <a16:creationId xmlns:a16="http://schemas.microsoft.com/office/drawing/2014/main" id="{6F765D23-63F5-47FD-A923-CDE80C9D61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7" name="Line 1">
          <a:extLst>
            <a:ext uri="{FF2B5EF4-FFF2-40B4-BE49-F238E27FC236}">
              <a16:creationId xmlns:a16="http://schemas.microsoft.com/office/drawing/2014/main" id="{620F3066-85A8-4FCB-B3EF-63C8E57AB5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8" name="Line 1">
          <a:extLst>
            <a:ext uri="{FF2B5EF4-FFF2-40B4-BE49-F238E27FC236}">
              <a16:creationId xmlns:a16="http://schemas.microsoft.com/office/drawing/2014/main" id="{758D1EFD-3749-40DA-BE91-0223630EED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9" name="Line 1">
          <a:extLst>
            <a:ext uri="{FF2B5EF4-FFF2-40B4-BE49-F238E27FC236}">
              <a16:creationId xmlns:a16="http://schemas.microsoft.com/office/drawing/2014/main" id="{93EF2FE6-8D9E-4E34-80AD-7667B75737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0" name="Line 1">
          <a:extLst>
            <a:ext uri="{FF2B5EF4-FFF2-40B4-BE49-F238E27FC236}">
              <a16:creationId xmlns:a16="http://schemas.microsoft.com/office/drawing/2014/main" id="{4872C82A-4164-40DD-B17E-16E241DBE7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1" name="Line 1">
          <a:extLst>
            <a:ext uri="{FF2B5EF4-FFF2-40B4-BE49-F238E27FC236}">
              <a16:creationId xmlns:a16="http://schemas.microsoft.com/office/drawing/2014/main" id="{A96B6DEA-0EF4-4BAE-BAAE-D93B19DF94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2" name="Line 1">
          <a:extLst>
            <a:ext uri="{FF2B5EF4-FFF2-40B4-BE49-F238E27FC236}">
              <a16:creationId xmlns:a16="http://schemas.microsoft.com/office/drawing/2014/main" id="{E8237336-B5FD-48AC-889E-EC31A472ED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3" name="Line 1">
          <a:extLst>
            <a:ext uri="{FF2B5EF4-FFF2-40B4-BE49-F238E27FC236}">
              <a16:creationId xmlns:a16="http://schemas.microsoft.com/office/drawing/2014/main" id="{5FA0F863-A15C-4D30-B1B3-7EE9433627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4" name="Line 1">
          <a:extLst>
            <a:ext uri="{FF2B5EF4-FFF2-40B4-BE49-F238E27FC236}">
              <a16:creationId xmlns:a16="http://schemas.microsoft.com/office/drawing/2014/main" id="{4CFB7DC5-E3A2-4A45-A857-BCE72FB336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5" name="Line 1">
          <a:extLst>
            <a:ext uri="{FF2B5EF4-FFF2-40B4-BE49-F238E27FC236}">
              <a16:creationId xmlns:a16="http://schemas.microsoft.com/office/drawing/2014/main" id="{FC21EB91-5AF6-4CE6-983E-8DBC976213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6" name="Line 1">
          <a:extLst>
            <a:ext uri="{FF2B5EF4-FFF2-40B4-BE49-F238E27FC236}">
              <a16:creationId xmlns:a16="http://schemas.microsoft.com/office/drawing/2014/main" id="{8FC0FEDF-42D6-4E25-ABB8-4E496742AF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7" name="Line 1">
          <a:extLst>
            <a:ext uri="{FF2B5EF4-FFF2-40B4-BE49-F238E27FC236}">
              <a16:creationId xmlns:a16="http://schemas.microsoft.com/office/drawing/2014/main" id="{57912C39-3999-4DE4-8D8B-09F0D8FD9F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8" name="Line 1">
          <a:extLst>
            <a:ext uri="{FF2B5EF4-FFF2-40B4-BE49-F238E27FC236}">
              <a16:creationId xmlns:a16="http://schemas.microsoft.com/office/drawing/2014/main" id="{F94C2128-1E47-4656-B353-BD494F4D8B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9" name="Line 1">
          <a:extLst>
            <a:ext uri="{FF2B5EF4-FFF2-40B4-BE49-F238E27FC236}">
              <a16:creationId xmlns:a16="http://schemas.microsoft.com/office/drawing/2014/main" id="{B1375D62-A531-4250-A561-4A8A6B58E1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0" name="Line 1">
          <a:extLst>
            <a:ext uri="{FF2B5EF4-FFF2-40B4-BE49-F238E27FC236}">
              <a16:creationId xmlns:a16="http://schemas.microsoft.com/office/drawing/2014/main" id="{1066B4E7-1262-4D83-960E-465182090B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1" name="Line 1">
          <a:extLst>
            <a:ext uri="{FF2B5EF4-FFF2-40B4-BE49-F238E27FC236}">
              <a16:creationId xmlns:a16="http://schemas.microsoft.com/office/drawing/2014/main" id="{D842BA74-5842-46A7-9678-6D2FFC2C58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2" name="Line 1">
          <a:extLst>
            <a:ext uri="{FF2B5EF4-FFF2-40B4-BE49-F238E27FC236}">
              <a16:creationId xmlns:a16="http://schemas.microsoft.com/office/drawing/2014/main" id="{93226263-0709-437F-9A13-AEBCA7FFE3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3" name="Line 1">
          <a:extLst>
            <a:ext uri="{FF2B5EF4-FFF2-40B4-BE49-F238E27FC236}">
              <a16:creationId xmlns:a16="http://schemas.microsoft.com/office/drawing/2014/main" id="{E0B0050B-9379-431D-B990-AE5ECB0B15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4" name="Line 1">
          <a:extLst>
            <a:ext uri="{FF2B5EF4-FFF2-40B4-BE49-F238E27FC236}">
              <a16:creationId xmlns:a16="http://schemas.microsoft.com/office/drawing/2014/main" id="{7FD9BECA-2844-4901-BDFE-687D398E9C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5" name="Line 1">
          <a:extLst>
            <a:ext uri="{FF2B5EF4-FFF2-40B4-BE49-F238E27FC236}">
              <a16:creationId xmlns:a16="http://schemas.microsoft.com/office/drawing/2014/main" id="{1DFA0D65-3A79-490C-A791-367D8C4710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6" name="Line 1">
          <a:extLst>
            <a:ext uri="{FF2B5EF4-FFF2-40B4-BE49-F238E27FC236}">
              <a16:creationId xmlns:a16="http://schemas.microsoft.com/office/drawing/2014/main" id="{8BB5E9E7-45E8-4225-A0FD-7CCC05874F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7" name="Line 1">
          <a:extLst>
            <a:ext uri="{FF2B5EF4-FFF2-40B4-BE49-F238E27FC236}">
              <a16:creationId xmlns:a16="http://schemas.microsoft.com/office/drawing/2014/main" id="{7562FE30-7041-48B6-A6A3-393889B9CA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8" name="Line 1">
          <a:extLst>
            <a:ext uri="{FF2B5EF4-FFF2-40B4-BE49-F238E27FC236}">
              <a16:creationId xmlns:a16="http://schemas.microsoft.com/office/drawing/2014/main" id="{1D378195-7188-458C-8FEC-E937A04111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9" name="Line 1">
          <a:extLst>
            <a:ext uri="{FF2B5EF4-FFF2-40B4-BE49-F238E27FC236}">
              <a16:creationId xmlns:a16="http://schemas.microsoft.com/office/drawing/2014/main" id="{FA10D185-780D-411D-8F32-B2A6AD61EA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0" name="Line 1">
          <a:extLst>
            <a:ext uri="{FF2B5EF4-FFF2-40B4-BE49-F238E27FC236}">
              <a16:creationId xmlns:a16="http://schemas.microsoft.com/office/drawing/2014/main" id="{02ED6E34-B25D-4C44-ABDA-7D2D7E14AA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91" name="Line 1">
          <a:extLst>
            <a:ext uri="{FF2B5EF4-FFF2-40B4-BE49-F238E27FC236}">
              <a16:creationId xmlns:a16="http://schemas.microsoft.com/office/drawing/2014/main" id="{958DAA62-C8C9-4515-9EB5-D540EEFC94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92" name="Line 1">
          <a:extLst>
            <a:ext uri="{FF2B5EF4-FFF2-40B4-BE49-F238E27FC236}">
              <a16:creationId xmlns:a16="http://schemas.microsoft.com/office/drawing/2014/main" id="{07F9E2D6-2516-48B9-BE4C-213A389B32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3" name="Line 1">
          <a:extLst>
            <a:ext uri="{FF2B5EF4-FFF2-40B4-BE49-F238E27FC236}">
              <a16:creationId xmlns:a16="http://schemas.microsoft.com/office/drawing/2014/main" id="{FE531CC0-C897-4730-91F7-5EEAFEB0D1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4" name="Line 1">
          <a:extLst>
            <a:ext uri="{FF2B5EF4-FFF2-40B4-BE49-F238E27FC236}">
              <a16:creationId xmlns:a16="http://schemas.microsoft.com/office/drawing/2014/main" id="{E22218DD-2A99-4256-A53A-C8A61845E1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5" name="Line 1">
          <a:extLst>
            <a:ext uri="{FF2B5EF4-FFF2-40B4-BE49-F238E27FC236}">
              <a16:creationId xmlns:a16="http://schemas.microsoft.com/office/drawing/2014/main" id="{93B11197-69A1-4C8D-A4A2-A09C23D5AA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6" name="Line 1">
          <a:extLst>
            <a:ext uri="{FF2B5EF4-FFF2-40B4-BE49-F238E27FC236}">
              <a16:creationId xmlns:a16="http://schemas.microsoft.com/office/drawing/2014/main" id="{49256138-4B50-4210-958F-6A78FC2F30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7" name="Line 1">
          <a:extLst>
            <a:ext uri="{FF2B5EF4-FFF2-40B4-BE49-F238E27FC236}">
              <a16:creationId xmlns:a16="http://schemas.microsoft.com/office/drawing/2014/main" id="{9C83DF9E-056A-4DC6-B640-4DF964BD63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8" name="Line 1">
          <a:extLst>
            <a:ext uri="{FF2B5EF4-FFF2-40B4-BE49-F238E27FC236}">
              <a16:creationId xmlns:a16="http://schemas.microsoft.com/office/drawing/2014/main" id="{31759E83-11CD-4B50-9E2D-501EDB7D77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9" name="Line 1">
          <a:extLst>
            <a:ext uri="{FF2B5EF4-FFF2-40B4-BE49-F238E27FC236}">
              <a16:creationId xmlns:a16="http://schemas.microsoft.com/office/drawing/2014/main" id="{E507D0E9-698A-4C67-9270-DAF2D715B8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0" name="Line 1">
          <a:extLst>
            <a:ext uri="{FF2B5EF4-FFF2-40B4-BE49-F238E27FC236}">
              <a16:creationId xmlns:a16="http://schemas.microsoft.com/office/drawing/2014/main" id="{E3D92C59-A0C9-40A6-9E4A-E2C665E676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1" name="Line 1">
          <a:extLst>
            <a:ext uri="{FF2B5EF4-FFF2-40B4-BE49-F238E27FC236}">
              <a16:creationId xmlns:a16="http://schemas.microsoft.com/office/drawing/2014/main" id="{F06A83B5-E226-4B9C-8918-90EF1F12AA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2" name="Line 1">
          <a:extLst>
            <a:ext uri="{FF2B5EF4-FFF2-40B4-BE49-F238E27FC236}">
              <a16:creationId xmlns:a16="http://schemas.microsoft.com/office/drawing/2014/main" id="{14A07D2A-47A7-4D0E-983B-8AB69E6D72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3" name="Line 1">
          <a:extLst>
            <a:ext uri="{FF2B5EF4-FFF2-40B4-BE49-F238E27FC236}">
              <a16:creationId xmlns:a16="http://schemas.microsoft.com/office/drawing/2014/main" id="{5EEE32F5-0DCA-483A-A574-7E6ECB264E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4" name="Line 1">
          <a:extLst>
            <a:ext uri="{FF2B5EF4-FFF2-40B4-BE49-F238E27FC236}">
              <a16:creationId xmlns:a16="http://schemas.microsoft.com/office/drawing/2014/main" id="{F425F872-6B17-420E-9F5C-5571E66084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5" name="Line 1">
          <a:extLst>
            <a:ext uri="{FF2B5EF4-FFF2-40B4-BE49-F238E27FC236}">
              <a16:creationId xmlns:a16="http://schemas.microsoft.com/office/drawing/2014/main" id="{FDE89835-A14E-408C-9B86-5F85B835EB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6" name="Line 1">
          <a:extLst>
            <a:ext uri="{FF2B5EF4-FFF2-40B4-BE49-F238E27FC236}">
              <a16:creationId xmlns:a16="http://schemas.microsoft.com/office/drawing/2014/main" id="{47641DF5-465D-4853-A2DE-2C445C71DB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7" name="Line 1">
          <a:extLst>
            <a:ext uri="{FF2B5EF4-FFF2-40B4-BE49-F238E27FC236}">
              <a16:creationId xmlns:a16="http://schemas.microsoft.com/office/drawing/2014/main" id="{C4171775-BEC6-43CB-BFEB-7AA8530BC1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8" name="Line 1">
          <a:extLst>
            <a:ext uri="{FF2B5EF4-FFF2-40B4-BE49-F238E27FC236}">
              <a16:creationId xmlns:a16="http://schemas.microsoft.com/office/drawing/2014/main" id="{D4FF5319-48F8-443C-BAEC-4B0FAD34C2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9" name="Line 1">
          <a:extLst>
            <a:ext uri="{FF2B5EF4-FFF2-40B4-BE49-F238E27FC236}">
              <a16:creationId xmlns:a16="http://schemas.microsoft.com/office/drawing/2014/main" id="{B3977B53-0F49-48D7-8085-EDEDBE541E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0" name="Line 1">
          <a:extLst>
            <a:ext uri="{FF2B5EF4-FFF2-40B4-BE49-F238E27FC236}">
              <a16:creationId xmlns:a16="http://schemas.microsoft.com/office/drawing/2014/main" id="{8C295BC4-82F0-48A5-8B48-629D4E62B8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1" name="Line 1">
          <a:extLst>
            <a:ext uri="{FF2B5EF4-FFF2-40B4-BE49-F238E27FC236}">
              <a16:creationId xmlns:a16="http://schemas.microsoft.com/office/drawing/2014/main" id="{431DAC39-B3C7-405E-9848-09F3CD19B0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2" name="Line 1">
          <a:extLst>
            <a:ext uri="{FF2B5EF4-FFF2-40B4-BE49-F238E27FC236}">
              <a16:creationId xmlns:a16="http://schemas.microsoft.com/office/drawing/2014/main" id="{9E0DF985-E8B4-4792-919F-FD6B40D7D4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3" name="Line 1">
          <a:extLst>
            <a:ext uri="{FF2B5EF4-FFF2-40B4-BE49-F238E27FC236}">
              <a16:creationId xmlns:a16="http://schemas.microsoft.com/office/drawing/2014/main" id="{6C26D5B5-145E-465A-8E0E-A3468624B9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4" name="Line 1">
          <a:extLst>
            <a:ext uri="{FF2B5EF4-FFF2-40B4-BE49-F238E27FC236}">
              <a16:creationId xmlns:a16="http://schemas.microsoft.com/office/drawing/2014/main" id="{AA823F92-97A3-42B0-BD23-425D7FB7D2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5" name="Line 1">
          <a:extLst>
            <a:ext uri="{FF2B5EF4-FFF2-40B4-BE49-F238E27FC236}">
              <a16:creationId xmlns:a16="http://schemas.microsoft.com/office/drawing/2014/main" id="{2C5138F7-B97F-4000-9E6A-0C75FFC216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6" name="Line 1">
          <a:extLst>
            <a:ext uri="{FF2B5EF4-FFF2-40B4-BE49-F238E27FC236}">
              <a16:creationId xmlns:a16="http://schemas.microsoft.com/office/drawing/2014/main" id="{3A9B0242-040F-474D-BE66-7774E8C218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7" name="Line 1">
          <a:extLst>
            <a:ext uri="{FF2B5EF4-FFF2-40B4-BE49-F238E27FC236}">
              <a16:creationId xmlns:a16="http://schemas.microsoft.com/office/drawing/2014/main" id="{5E569C08-E175-4CB8-A382-B1A88035AD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8" name="Line 1">
          <a:extLst>
            <a:ext uri="{FF2B5EF4-FFF2-40B4-BE49-F238E27FC236}">
              <a16:creationId xmlns:a16="http://schemas.microsoft.com/office/drawing/2014/main" id="{DAA096AA-9F0A-4E58-B942-67E19DC24F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9" name="Line 1">
          <a:extLst>
            <a:ext uri="{FF2B5EF4-FFF2-40B4-BE49-F238E27FC236}">
              <a16:creationId xmlns:a16="http://schemas.microsoft.com/office/drawing/2014/main" id="{8DA1B5F6-1741-4FB6-9804-5B87397BE2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0" name="Line 1">
          <a:extLst>
            <a:ext uri="{FF2B5EF4-FFF2-40B4-BE49-F238E27FC236}">
              <a16:creationId xmlns:a16="http://schemas.microsoft.com/office/drawing/2014/main" id="{9BA5353A-F46F-4BA8-A4B5-613EE359DC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21" name="Line 1">
          <a:extLst>
            <a:ext uri="{FF2B5EF4-FFF2-40B4-BE49-F238E27FC236}">
              <a16:creationId xmlns:a16="http://schemas.microsoft.com/office/drawing/2014/main" id="{584FF7AE-B55C-404D-B05E-15018AFEEA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22" name="Line 1">
          <a:extLst>
            <a:ext uri="{FF2B5EF4-FFF2-40B4-BE49-F238E27FC236}">
              <a16:creationId xmlns:a16="http://schemas.microsoft.com/office/drawing/2014/main" id="{9E096FBD-E40C-4FEA-92A6-475E375464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3" name="Line 1">
          <a:extLst>
            <a:ext uri="{FF2B5EF4-FFF2-40B4-BE49-F238E27FC236}">
              <a16:creationId xmlns:a16="http://schemas.microsoft.com/office/drawing/2014/main" id="{92986D33-88FC-4973-A8C5-117D6EE278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4" name="Line 1">
          <a:extLst>
            <a:ext uri="{FF2B5EF4-FFF2-40B4-BE49-F238E27FC236}">
              <a16:creationId xmlns:a16="http://schemas.microsoft.com/office/drawing/2014/main" id="{E3A615ED-D0EC-4F0A-A773-00DA023E6E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5" name="Line 1">
          <a:extLst>
            <a:ext uri="{FF2B5EF4-FFF2-40B4-BE49-F238E27FC236}">
              <a16:creationId xmlns:a16="http://schemas.microsoft.com/office/drawing/2014/main" id="{6750AD8C-3E33-4754-9FBA-F56592BB82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6" name="Line 1">
          <a:extLst>
            <a:ext uri="{FF2B5EF4-FFF2-40B4-BE49-F238E27FC236}">
              <a16:creationId xmlns:a16="http://schemas.microsoft.com/office/drawing/2014/main" id="{34468B14-5FDB-4405-A4A5-12F5EBAA9D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7" name="Line 1">
          <a:extLst>
            <a:ext uri="{FF2B5EF4-FFF2-40B4-BE49-F238E27FC236}">
              <a16:creationId xmlns:a16="http://schemas.microsoft.com/office/drawing/2014/main" id="{C7C84DCD-5B12-4B42-8B82-31AA9C7448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8" name="Line 1">
          <a:extLst>
            <a:ext uri="{FF2B5EF4-FFF2-40B4-BE49-F238E27FC236}">
              <a16:creationId xmlns:a16="http://schemas.microsoft.com/office/drawing/2014/main" id="{61C6348F-2CBD-4AE3-B5A4-57402857BB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9" name="Line 1">
          <a:extLst>
            <a:ext uri="{FF2B5EF4-FFF2-40B4-BE49-F238E27FC236}">
              <a16:creationId xmlns:a16="http://schemas.microsoft.com/office/drawing/2014/main" id="{AEC9CAB0-FBAE-48A8-BB71-492F1D9CD5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0" name="Line 1">
          <a:extLst>
            <a:ext uri="{FF2B5EF4-FFF2-40B4-BE49-F238E27FC236}">
              <a16:creationId xmlns:a16="http://schemas.microsoft.com/office/drawing/2014/main" id="{34525B92-CFFB-4856-922E-0C72E79945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1" name="Line 1">
          <a:extLst>
            <a:ext uri="{FF2B5EF4-FFF2-40B4-BE49-F238E27FC236}">
              <a16:creationId xmlns:a16="http://schemas.microsoft.com/office/drawing/2014/main" id="{3E406D8F-1C41-4E83-B054-68FF205150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2" name="Line 1">
          <a:extLst>
            <a:ext uri="{FF2B5EF4-FFF2-40B4-BE49-F238E27FC236}">
              <a16:creationId xmlns:a16="http://schemas.microsoft.com/office/drawing/2014/main" id="{8C7E2202-4A95-45A8-B74D-F562ED0EE0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3" name="Line 1">
          <a:extLst>
            <a:ext uri="{FF2B5EF4-FFF2-40B4-BE49-F238E27FC236}">
              <a16:creationId xmlns:a16="http://schemas.microsoft.com/office/drawing/2014/main" id="{6AD5F2C5-9F4E-4026-931F-3E25CC82E3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4" name="Line 1">
          <a:extLst>
            <a:ext uri="{FF2B5EF4-FFF2-40B4-BE49-F238E27FC236}">
              <a16:creationId xmlns:a16="http://schemas.microsoft.com/office/drawing/2014/main" id="{F1137A02-85E9-4CE9-9540-7B57248EB1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5" name="Line 1">
          <a:extLst>
            <a:ext uri="{FF2B5EF4-FFF2-40B4-BE49-F238E27FC236}">
              <a16:creationId xmlns:a16="http://schemas.microsoft.com/office/drawing/2014/main" id="{191E2FE9-B373-46D3-83E4-54DCDE6239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6" name="Line 1">
          <a:extLst>
            <a:ext uri="{FF2B5EF4-FFF2-40B4-BE49-F238E27FC236}">
              <a16:creationId xmlns:a16="http://schemas.microsoft.com/office/drawing/2014/main" id="{F8C6628B-9658-4C13-A8B0-631D771032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7" name="Line 1">
          <a:extLst>
            <a:ext uri="{FF2B5EF4-FFF2-40B4-BE49-F238E27FC236}">
              <a16:creationId xmlns:a16="http://schemas.microsoft.com/office/drawing/2014/main" id="{81EB4BC3-E827-4F49-A2E1-4C7C729142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8" name="Line 1">
          <a:extLst>
            <a:ext uri="{FF2B5EF4-FFF2-40B4-BE49-F238E27FC236}">
              <a16:creationId xmlns:a16="http://schemas.microsoft.com/office/drawing/2014/main" id="{8B9B32C3-D087-4D3D-83B8-86BF9EB357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9" name="Line 1">
          <a:extLst>
            <a:ext uri="{FF2B5EF4-FFF2-40B4-BE49-F238E27FC236}">
              <a16:creationId xmlns:a16="http://schemas.microsoft.com/office/drawing/2014/main" id="{B0201064-F665-412F-9508-F19ED30AD8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0" name="Line 1">
          <a:extLst>
            <a:ext uri="{FF2B5EF4-FFF2-40B4-BE49-F238E27FC236}">
              <a16:creationId xmlns:a16="http://schemas.microsoft.com/office/drawing/2014/main" id="{47F399A4-2ED0-4CE3-8EC3-A3493DD650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1" name="Line 1">
          <a:extLst>
            <a:ext uri="{FF2B5EF4-FFF2-40B4-BE49-F238E27FC236}">
              <a16:creationId xmlns:a16="http://schemas.microsoft.com/office/drawing/2014/main" id="{6075FFD4-937F-4E47-BA99-35697885CF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2" name="Line 1">
          <a:extLst>
            <a:ext uri="{FF2B5EF4-FFF2-40B4-BE49-F238E27FC236}">
              <a16:creationId xmlns:a16="http://schemas.microsoft.com/office/drawing/2014/main" id="{8DE3F822-9424-4CDD-BC54-4CD455229D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3" name="Line 1">
          <a:extLst>
            <a:ext uri="{FF2B5EF4-FFF2-40B4-BE49-F238E27FC236}">
              <a16:creationId xmlns:a16="http://schemas.microsoft.com/office/drawing/2014/main" id="{74F6D381-9A3F-40CC-B999-152A61D3DF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4" name="Line 1">
          <a:extLst>
            <a:ext uri="{FF2B5EF4-FFF2-40B4-BE49-F238E27FC236}">
              <a16:creationId xmlns:a16="http://schemas.microsoft.com/office/drawing/2014/main" id="{2E91D0BE-6530-4B55-8AA2-9514C0E72A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5" name="Line 1">
          <a:extLst>
            <a:ext uri="{FF2B5EF4-FFF2-40B4-BE49-F238E27FC236}">
              <a16:creationId xmlns:a16="http://schemas.microsoft.com/office/drawing/2014/main" id="{D526A885-801D-4996-9DDF-EC8FD1C55E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6" name="Line 1">
          <a:extLst>
            <a:ext uri="{FF2B5EF4-FFF2-40B4-BE49-F238E27FC236}">
              <a16:creationId xmlns:a16="http://schemas.microsoft.com/office/drawing/2014/main" id="{ED31CAAD-C55D-42EF-B887-98B5EF02E0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7" name="Line 1">
          <a:extLst>
            <a:ext uri="{FF2B5EF4-FFF2-40B4-BE49-F238E27FC236}">
              <a16:creationId xmlns:a16="http://schemas.microsoft.com/office/drawing/2014/main" id="{A606CB87-518E-4C19-91DE-0DA7C41716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8" name="Line 1">
          <a:extLst>
            <a:ext uri="{FF2B5EF4-FFF2-40B4-BE49-F238E27FC236}">
              <a16:creationId xmlns:a16="http://schemas.microsoft.com/office/drawing/2014/main" id="{3B40F3CB-A748-4E17-A75C-878381BC7A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9" name="Line 1">
          <a:extLst>
            <a:ext uri="{FF2B5EF4-FFF2-40B4-BE49-F238E27FC236}">
              <a16:creationId xmlns:a16="http://schemas.microsoft.com/office/drawing/2014/main" id="{F85277A8-8D2D-4099-AF96-A85370E585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0" name="Line 1">
          <a:extLst>
            <a:ext uri="{FF2B5EF4-FFF2-40B4-BE49-F238E27FC236}">
              <a16:creationId xmlns:a16="http://schemas.microsoft.com/office/drawing/2014/main" id="{54BAF8B2-8ECF-43FC-BB96-3322A5CE71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51" name="Line 1">
          <a:extLst>
            <a:ext uri="{FF2B5EF4-FFF2-40B4-BE49-F238E27FC236}">
              <a16:creationId xmlns:a16="http://schemas.microsoft.com/office/drawing/2014/main" id="{23D802E1-C9C4-4980-9A8E-0923C47C9E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52" name="Line 1">
          <a:extLst>
            <a:ext uri="{FF2B5EF4-FFF2-40B4-BE49-F238E27FC236}">
              <a16:creationId xmlns:a16="http://schemas.microsoft.com/office/drawing/2014/main" id="{3DFEA7F5-9A2A-4503-B1ED-2EA66FB523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3" name="Line 1">
          <a:extLst>
            <a:ext uri="{FF2B5EF4-FFF2-40B4-BE49-F238E27FC236}">
              <a16:creationId xmlns:a16="http://schemas.microsoft.com/office/drawing/2014/main" id="{DF378411-EFB9-43A0-98B1-B8E61AD1BE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4" name="Line 1">
          <a:extLst>
            <a:ext uri="{FF2B5EF4-FFF2-40B4-BE49-F238E27FC236}">
              <a16:creationId xmlns:a16="http://schemas.microsoft.com/office/drawing/2014/main" id="{CE486379-F04A-4E44-9DC3-A1FAC19AF3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5" name="Line 1">
          <a:extLst>
            <a:ext uri="{FF2B5EF4-FFF2-40B4-BE49-F238E27FC236}">
              <a16:creationId xmlns:a16="http://schemas.microsoft.com/office/drawing/2014/main" id="{73335547-E262-4633-ACB3-90A7E51B56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6" name="Line 1">
          <a:extLst>
            <a:ext uri="{FF2B5EF4-FFF2-40B4-BE49-F238E27FC236}">
              <a16:creationId xmlns:a16="http://schemas.microsoft.com/office/drawing/2014/main" id="{88BC19F6-0EB7-4D8C-8E4F-4A35144464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7" name="Line 1">
          <a:extLst>
            <a:ext uri="{FF2B5EF4-FFF2-40B4-BE49-F238E27FC236}">
              <a16:creationId xmlns:a16="http://schemas.microsoft.com/office/drawing/2014/main" id="{EB4A1ED0-FEA4-4E1A-9122-6AD0572940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8" name="Line 1">
          <a:extLst>
            <a:ext uri="{FF2B5EF4-FFF2-40B4-BE49-F238E27FC236}">
              <a16:creationId xmlns:a16="http://schemas.microsoft.com/office/drawing/2014/main" id="{CDC32BC0-3627-4095-8BF8-AFEEE622DF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9" name="Line 1">
          <a:extLst>
            <a:ext uri="{FF2B5EF4-FFF2-40B4-BE49-F238E27FC236}">
              <a16:creationId xmlns:a16="http://schemas.microsoft.com/office/drawing/2014/main" id="{0135B371-D4C9-4CD4-9CDD-E7F4BD779D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0" name="Line 1">
          <a:extLst>
            <a:ext uri="{FF2B5EF4-FFF2-40B4-BE49-F238E27FC236}">
              <a16:creationId xmlns:a16="http://schemas.microsoft.com/office/drawing/2014/main" id="{F1EC7BB6-760F-4D60-9C98-16D8BBC3D1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1" name="Line 1">
          <a:extLst>
            <a:ext uri="{FF2B5EF4-FFF2-40B4-BE49-F238E27FC236}">
              <a16:creationId xmlns:a16="http://schemas.microsoft.com/office/drawing/2014/main" id="{41904DA3-AFF1-4620-B8F4-998A50574D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2" name="Line 1">
          <a:extLst>
            <a:ext uri="{FF2B5EF4-FFF2-40B4-BE49-F238E27FC236}">
              <a16:creationId xmlns:a16="http://schemas.microsoft.com/office/drawing/2014/main" id="{84F83F52-EA22-4DF1-A924-693A0FEEEE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3" name="Line 1">
          <a:extLst>
            <a:ext uri="{FF2B5EF4-FFF2-40B4-BE49-F238E27FC236}">
              <a16:creationId xmlns:a16="http://schemas.microsoft.com/office/drawing/2014/main" id="{E01295D0-3760-4B64-9BC5-65AC87322A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4" name="Line 1">
          <a:extLst>
            <a:ext uri="{FF2B5EF4-FFF2-40B4-BE49-F238E27FC236}">
              <a16:creationId xmlns:a16="http://schemas.microsoft.com/office/drawing/2014/main" id="{03EC6B9E-84A5-41A9-B009-6B7C04BDDC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5" name="Line 1">
          <a:extLst>
            <a:ext uri="{FF2B5EF4-FFF2-40B4-BE49-F238E27FC236}">
              <a16:creationId xmlns:a16="http://schemas.microsoft.com/office/drawing/2014/main" id="{3A36ED91-B325-480F-B2B4-0C802BE63F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6" name="Line 1">
          <a:extLst>
            <a:ext uri="{FF2B5EF4-FFF2-40B4-BE49-F238E27FC236}">
              <a16:creationId xmlns:a16="http://schemas.microsoft.com/office/drawing/2014/main" id="{9097DEFC-177A-4B14-B6C6-65141E69F3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7" name="Line 1">
          <a:extLst>
            <a:ext uri="{FF2B5EF4-FFF2-40B4-BE49-F238E27FC236}">
              <a16:creationId xmlns:a16="http://schemas.microsoft.com/office/drawing/2014/main" id="{31206A67-7D83-4996-8E91-DB4FAFD73B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8" name="Line 1">
          <a:extLst>
            <a:ext uri="{FF2B5EF4-FFF2-40B4-BE49-F238E27FC236}">
              <a16:creationId xmlns:a16="http://schemas.microsoft.com/office/drawing/2014/main" id="{C89D332B-F19B-4F42-A7F7-6694AB3AAC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9" name="Line 1">
          <a:extLst>
            <a:ext uri="{FF2B5EF4-FFF2-40B4-BE49-F238E27FC236}">
              <a16:creationId xmlns:a16="http://schemas.microsoft.com/office/drawing/2014/main" id="{FD5DD1D1-2D9E-4653-BCC9-6A81CA485C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0" name="Line 1">
          <a:extLst>
            <a:ext uri="{FF2B5EF4-FFF2-40B4-BE49-F238E27FC236}">
              <a16:creationId xmlns:a16="http://schemas.microsoft.com/office/drawing/2014/main" id="{5F231402-D132-49C7-A3CA-785E9C1596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1" name="Line 1">
          <a:extLst>
            <a:ext uri="{FF2B5EF4-FFF2-40B4-BE49-F238E27FC236}">
              <a16:creationId xmlns:a16="http://schemas.microsoft.com/office/drawing/2014/main" id="{68F583B7-945C-4367-A0DD-488FEB1F18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2" name="Line 1">
          <a:extLst>
            <a:ext uri="{FF2B5EF4-FFF2-40B4-BE49-F238E27FC236}">
              <a16:creationId xmlns:a16="http://schemas.microsoft.com/office/drawing/2014/main" id="{FE31F5C0-E5F8-45F0-8343-8F938232A2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3" name="Line 1">
          <a:extLst>
            <a:ext uri="{FF2B5EF4-FFF2-40B4-BE49-F238E27FC236}">
              <a16:creationId xmlns:a16="http://schemas.microsoft.com/office/drawing/2014/main" id="{0A53CB17-827A-45CF-AFAB-389694A63B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4" name="Line 1">
          <a:extLst>
            <a:ext uri="{FF2B5EF4-FFF2-40B4-BE49-F238E27FC236}">
              <a16:creationId xmlns:a16="http://schemas.microsoft.com/office/drawing/2014/main" id="{E10BB836-1072-4325-981D-08FBD30056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5" name="Line 1">
          <a:extLst>
            <a:ext uri="{FF2B5EF4-FFF2-40B4-BE49-F238E27FC236}">
              <a16:creationId xmlns:a16="http://schemas.microsoft.com/office/drawing/2014/main" id="{11E14BA9-2BAB-4E5B-B896-F1AC02620F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6" name="Line 1">
          <a:extLst>
            <a:ext uri="{FF2B5EF4-FFF2-40B4-BE49-F238E27FC236}">
              <a16:creationId xmlns:a16="http://schemas.microsoft.com/office/drawing/2014/main" id="{DF65858F-C81B-43F3-937E-4B8906338A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7" name="Line 1">
          <a:extLst>
            <a:ext uri="{FF2B5EF4-FFF2-40B4-BE49-F238E27FC236}">
              <a16:creationId xmlns:a16="http://schemas.microsoft.com/office/drawing/2014/main" id="{00A3CA14-5DA1-4530-9900-9250798012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8" name="Line 1">
          <a:extLst>
            <a:ext uri="{FF2B5EF4-FFF2-40B4-BE49-F238E27FC236}">
              <a16:creationId xmlns:a16="http://schemas.microsoft.com/office/drawing/2014/main" id="{CC18CB65-F8A2-4D3C-B061-0689D1EC70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9" name="Line 1">
          <a:extLst>
            <a:ext uri="{FF2B5EF4-FFF2-40B4-BE49-F238E27FC236}">
              <a16:creationId xmlns:a16="http://schemas.microsoft.com/office/drawing/2014/main" id="{EA61581D-08AB-442D-968F-41AC6FA9B2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0" name="Line 1">
          <a:extLst>
            <a:ext uri="{FF2B5EF4-FFF2-40B4-BE49-F238E27FC236}">
              <a16:creationId xmlns:a16="http://schemas.microsoft.com/office/drawing/2014/main" id="{9A239846-7448-43D1-A9A7-5E5D2DFE6F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81" name="Line 1">
          <a:extLst>
            <a:ext uri="{FF2B5EF4-FFF2-40B4-BE49-F238E27FC236}">
              <a16:creationId xmlns:a16="http://schemas.microsoft.com/office/drawing/2014/main" id="{509F01BD-8D05-4CFA-9F99-6B405AC3AB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82" name="Line 1">
          <a:extLst>
            <a:ext uri="{FF2B5EF4-FFF2-40B4-BE49-F238E27FC236}">
              <a16:creationId xmlns:a16="http://schemas.microsoft.com/office/drawing/2014/main" id="{6A0CEDB8-ECE6-4439-9EC5-95AA544B82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3" name="Line 1">
          <a:extLst>
            <a:ext uri="{FF2B5EF4-FFF2-40B4-BE49-F238E27FC236}">
              <a16:creationId xmlns:a16="http://schemas.microsoft.com/office/drawing/2014/main" id="{FB4051CE-FB33-4C80-998E-DA443D1890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4" name="Line 1">
          <a:extLst>
            <a:ext uri="{FF2B5EF4-FFF2-40B4-BE49-F238E27FC236}">
              <a16:creationId xmlns:a16="http://schemas.microsoft.com/office/drawing/2014/main" id="{5A2088EB-2060-4091-887E-22A5D2063C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5" name="Line 1">
          <a:extLst>
            <a:ext uri="{FF2B5EF4-FFF2-40B4-BE49-F238E27FC236}">
              <a16:creationId xmlns:a16="http://schemas.microsoft.com/office/drawing/2014/main" id="{65E7746F-AF73-4698-A9F2-7C78325F25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6" name="Line 1">
          <a:extLst>
            <a:ext uri="{FF2B5EF4-FFF2-40B4-BE49-F238E27FC236}">
              <a16:creationId xmlns:a16="http://schemas.microsoft.com/office/drawing/2014/main" id="{BF46BE20-01FA-4FC2-9780-3580EB8621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7" name="Line 1">
          <a:extLst>
            <a:ext uri="{FF2B5EF4-FFF2-40B4-BE49-F238E27FC236}">
              <a16:creationId xmlns:a16="http://schemas.microsoft.com/office/drawing/2014/main" id="{2B412BA9-AE0B-4C2C-BC11-12ACE276B3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8" name="Line 1">
          <a:extLst>
            <a:ext uri="{FF2B5EF4-FFF2-40B4-BE49-F238E27FC236}">
              <a16:creationId xmlns:a16="http://schemas.microsoft.com/office/drawing/2014/main" id="{9A3D9298-62B2-4938-80A4-7FBFA488C9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9" name="Line 1">
          <a:extLst>
            <a:ext uri="{FF2B5EF4-FFF2-40B4-BE49-F238E27FC236}">
              <a16:creationId xmlns:a16="http://schemas.microsoft.com/office/drawing/2014/main" id="{1E33C081-C84E-40DB-A841-2FC5D33553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0" name="Line 1">
          <a:extLst>
            <a:ext uri="{FF2B5EF4-FFF2-40B4-BE49-F238E27FC236}">
              <a16:creationId xmlns:a16="http://schemas.microsoft.com/office/drawing/2014/main" id="{48225551-612A-46E5-BC8E-EA3E325220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1" name="Line 1">
          <a:extLst>
            <a:ext uri="{FF2B5EF4-FFF2-40B4-BE49-F238E27FC236}">
              <a16:creationId xmlns:a16="http://schemas.microsoft.com/office/drawing/2014/main" id="{BD60DF14-30C4-44D2-9335-B3FD314551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2" name="Line 1">
          <a:extLst>
            <a:ext uri="{FF2B5EF4-FFF2-40B4-BE49-F238E27FC236}">
              <a16:creationId xmlns:a16="http://schemas.microsoft.com/office/drawing/2014/main" id="{72E2C4ED-45DB-47D5-819B-A630E7B6BA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3" name="Line 1">
          <a:extLst>
            <a:ext uri="{FF2B5EF4-FFF2-40B4-BE49-F238E27FC236}">
              <a16:creationId xmlns:a16="http://schemas.microsoft.com/office/drawing/2014/main" id="{A60E710A-2C15-40AB-A797-F67572970C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4" name="Line 1">
          <a:extLst>
            <a:ext uri="{FF2B5EF4-FFF2-40B4-BE49-F238E27FC236}">
              <a16:creationId xmlns:a16="http://schemas.microsoft.com/office/drawing/2014/main" id="{4B758EC2-03F6-449E-A15D-CC1668D785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5" name="Line 1">
          <a:extLst>
            <a:ext uri="{FF2B5EF4-FFF2-40B4-BE49-F238E27FC236}">
              <a16:creationId xmlns:a16="http://schemas.microsoft.com/office/drawing/2014/main" id="{0CD3B8C8-204D-4F7C-8CBA-CC4214B052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6" name="Line 1">
          <a:extLst>
            <a:ext uri="{FF2B5EF4-FFF2-40B4-BE49-F238E27FC236}">
              <a16:creationId xmlns:a16="http://schemas.microsoft.com/office/drawing/2014/main" id="{D50D8321-B431-4609-9498-261B67CB3A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7" name="Line 1">
          <a:extLst>
            <a:ext uri="{FF2B5EF4-FFF2-40B4-BE49-F238E27FC236}">
              <a16:creationId xmlns:a16="http://schemas.microsoft.com/office/drawing/2014/main" id="{C342518C-8E73-4724-982C-579F13CF16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8" name="Line 1">
          <a:extLst>
            <a:ext uri="{FF2B5EF4-FFF2-40B4-BE49-F238E27FC236}">
              <a16:creationId xmlns:a16="http://schemas.microsoft.com/office/drawing/2014/main" id="{A31F1519-10B3-485E-8592-661B52E9A4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9" name="Line 1">
          <a:extLst>
            <a:ext uri="{FF2B5EF4-FFF2-40B4-BE49-F238E27FC236}">
              <a16:creationId xmlns:a16="http://schemas.microsoft.com/office/drawing/2014/main" id="{B55BCBE0-FCC5-46F3-9EBF-FF8BCFC867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0" name="Line 1">
          <a:extLst>
            <a:ext uri="{FF2B5EF4-FFF2-40B4-BE49-F238E27FC236}">
              <a16:creationId xmlns:a16="http://schemas.microsoft.com/office/drawing/2014/main" id="{272A95AF-1E6A-4A9D-8E15-4B52760DAA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1" name="Line 1">
          <a:extLst>
            <a:ext uri="{FF2B5EF4-FFF2-40B4-BE49-F238E27FC236}">
              <a16:creationId xmlns:a16="http://schemas.microsoft.com/office/drawing/2014/main" id="{74D09626-0DC2-48F0-B556-290F47E8F2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2" name="Line 1">
          <a:extLst>
            <a:ext uri="{FF2B5EF4-FFF2-40B4-BE49-F238E27FC236}">
              <a16:creationId xmlns:a16="http://schemas.microsoft.com/office/drawing/2014/main" id="{AD4D3765-C5F1-414C-94E9-15B5CD514D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3" name="Line 1">
          <a:extLst>
            <a:ext uri="{FF2B5EF4-FFF2-40B4-BE49-F238E27FC236}">
              <a16:creationId xmlns:a16="http://schemas.microsoft.com/office/drawing/2014/main" id="{ECD85CC0-CB8A-4DD4-8239-0652A225BE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4" name="Line 1">
          <a:extLst>
            <a:ext uri="{FF2B5EF4-FFF2-40B4-BE49-F238E27FC236}">
              <a16:creationId xmlns:a16="http://schemas.microsoft.com/office/drawing/2014/main" id="{ABEB72F8-2992-4274-8C70-D2AA076F66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3005" name="テキスト ボックス 3004">
          <a:extLst>
            <a:ext uri="{FF2B5EF4-FFF2-40B4-BE49-F238E27FC236}">
              <a16:creationId xmlns:a16="http://schemas.microsoft.com/office/drawing/2014/main" id="{EB829FD1-8987-461E-8196-BF659C5B4013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6" name="Line 1">
          <a:extLst>
            <a:ext uri="{FF2B5EF4-FFF2-40B4-BE49-F238E27FC236}">
              <a16:creationId xmlns:a16="http://schemas.microsoft.com/office/drawing/2014/main" id="{E848200F-6443-4A91-BB3F-CB1F4ABDA4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7" name="Line 1">
          <a:extLst>
            <a:ext uri="{FF2B5EF4-FFF2-40B4-BE49-F238E27FC236}">
              <a16:creationId xmlns:a16="http://schemas.microsoft.com/office/drawing/2014/main" id="{223F3F6E-DC00-4FD4-80B6-4B711708C3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8" name="Line 1">
          <a:extLst>
            <a:ext uri="{FF2B5EF4-FFF2-40B4-BE49-F238E27FC236}">
              <a16:creationId xmlns:a16="http://schemas.microsoft.com/office/drawing/2014/main" id="{958CB45A-ECA9-40E4-9403-26466305A2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9" name="Line 1">
          <a:extLst>
            <a:ext uri="{FF2B5EF4-FFF2-40B4-BE49-F238E27FC236}">
              <a16:creationId xmlns:a16="http://schemas.microsoft.com/office/drawing/2014/main" id="{D52E6670-FCB2-43EE-B709-235C6502DF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0" name="Line 1">
          <a:extLst>
            <a:ext uri="{FF2B5EF4-FFF2-40B4-BE49-F238E27FC236}">
              <a16:creationId xmlns:a16="http://schemas.microsoft.com/office/drawing/2014/main" id="{CDA0E7F3-C6C6-4226-BB52-864D7D7591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1" name="Line 1">
          <a:extLst>
            <a:ext uri="{FF2B5EF4-FFF2-40B4-BE49-F238E27FC236}">
              <a16:creationId xmlns:a16="http://schemas.microsoft.com/office/drawing/2014/main" id="{D7352559-484D-434F-823D-8605833429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12" name="Line 1">
          <a:extLst>
            <a:ext uri="{FF2B5EF4-FFF2-40B4-BE49-F238E27FC236}">
              <a16:creationId xmlns:a16="http://schemas.microsoft.com/office/drawing/2014/main" id="{FA1C6943-16B6-4600-B243-14D7CC2836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13" name="Line 1">
          <a:extLst>
            <a:ext uri="{FF2B5EF4-FFF2-40B4-BE49-F238E27FC236}">
              <a16:creationId xmlns:a16="http://schemas.microsoft.com/office/drawing/2014/main" id="{133D87A1-946C-4ADE-990E-060686721C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4" name="Line 1">
          <a:extLst>
            <a:ext uri="{FF2B5EF4-FFF2-40B4-BE49-F238E27FC236}">
              <a16:creationId xmlns:a16="http://schemas.microsoft.com/office/drawing/2014/main" id="{D53E13B3-034B-4159-AEDF-A532C7F6D0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5" name="Line 1">
          <a:extLst>
            <a:ext uri="{FF2B5EF4-FFF2-40B4-BE49-F238E27FC236}">
              <a16:creationId xmlns:a16="http://schemas.microsoft.com/office/drawing/2014/main" id="{1C9C312F-7C71-4EA2-A1A4-21DA1B6D17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6" name="Line 1">
          <a:extLst>
            <a:ext uri="{FF2B5EF4-FFF2-40B4-BE49-F238E27FC236}">
              <a16:creationId xmlns:a16="http://schemas.microsoft.com/office/drawing/2014/main" id="{7927E351-5EAA-4487-81EF-220A68788A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7" name="Line 1">
          <a:extLst>
            <a:ext uri="{FF2B5EF4-FFF2-40B4-BE49-F238E27FC236}">
              <a16:creationId xmlns:a16="http://schemas.microsoft.com/office/drawing/2014/main" id="{95CB7DFF-D10E-493F-9155-42985C9DAD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8" name="Line 1">
          <a:extLst>
            <a:ext uri="{FF2B5EF4-FFF2-40B4-BE49-F238E27FC236}">
              <a16:creationId xmlns:a16="http://schemas.microsoft.com/office/drawing/2014/main" id="{22CE64A8-1FA7-44BB-9B9D-44E7B9FDA0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9" name="Line 1">
          <a:extLst>
            <a:ext uri="{FF2B5EF4-FFF2-40B4-BE49-F238E27FC236}">
              <a16:creationId xmlns:a16="http://schemas.microsoft.com/office/drawing/2014/main" id="{049F8473-7C62-47E3-A504-A45DDF2ED5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0" name="Line 1">
          <a:extLst>
            <a:ext uri="{FF2B5EF4-FFF2-40B4-BE49-F238E27FC236}">
              <a16:creationId xmlns:a16="http://schemas.microsoft.com/office/drawing/2014/main" id="{F24DEC8C-403D-472D-BAAB-F4B8824A8F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1" name="Line 1">
          <a:extLst>
            <a:ext uri="{FF2B5EF4-FFF2-40B4-BE49-F238E27FC236}">
              <a16:creationId xmlns:a16="http://schemas.microsoft.com/office/drawing/2014/main" id="{937F91C6-F64E-42F5-89B0-078B33B6B6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2" name="Line 1">
          <a:extLst>
            <a:ext uri="{FF2B5EF4-FFF2-40B4-BE49-F238E27FC236}">
              <a16:creationId xmlns:a16="http://schemas.microsoft.com/office/drawing/2014/main" id="{AF475F53-4EF1-488B-9E46-522E760E89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3" name="Line 1">
          <a:extLst>
            <a:ext uri="{FF2B5EF4-FFF2-40B4-BE49-F238E27FC236}">
              <a16:creationId xmlns:a16="http://schemas.microsoft.com/office/drawing/2014/main" id="{0EA36271-8B45-46B4-BB48-8DC693C8F7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4" name="Line 1">
          <a:extLst>
            <a:ext uri="{FF2B5EF4-FFF2-40B4-BE49-F238E27FC236}">
              <a16:creationId xmlns:a16="http://schemas.microsoft.com/office/drawing/2014/main" id="{3574E2FF-4732-4EE5-A16B-84117A095C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5" name="Line 1">
          <a:extLst>
            <a:ext uri="{FF2B5EF4-FFF2-40B4-BE49-F238E27FC236}">
              <a16:creationId xmlns:a16="http://schemas.microsoft.com/office/drawing/2014/main" id="{5F3FEB17-2A47-46A0-8576-26147B54A0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6" name="Line 1">
          <a:extLst>
            <a:ext uri="{FF2B5EF4-FFF2-40B4-BE49-F238E27FC236}">
              <a16:creationId xmlns:a16="http://schemas.microsoft.com/office/drawing/2014/main" id="{FB944E0B-74E1-42E8-8292-63E84C7BB1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7" name="Line 1">
          <a:extLst>
            <a:ext uri="{FF2B5EF4-FFF2-40B4-BE49-F238E27FC236}">
              <a16:creationId xmlns:a16="http://schemas.microsoft.com/office/drawing/2014/main" id="{C6937E6D-905A-4858-ABD1-280053FE98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8" name="Line 1">
          <a:extLst>
            <a:ext uri="{FF2B5EF4-FFF2-40B4-BE49-F238E27FC236}">
              <a16:creationId xmlns:a16="http://schemas.microsoft.com/office/drawing/2014/main" id="{647A9C26-25CD-4712-9FFC-D71133F443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9" name="Line 1">
          <a:extLst>
            <a:ext uri="{FF2B5EF4-FFF2-40B4-BE49-F238E27FC236}">
              <a16:creationId xmlns:a16="http://schemas.microsoft.com/office/drawing/2014/main" id="{128E3FD8-17C5-4787-9F7C-19DFF81C2E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0" name="Line 1">
          <a:extLst>
            <a:ext uri="{FF2B5EF4-FFF2-40B4-BE49-F238E27FC236}">
              <a16:creationId xmlns:a16="http://schemas.microsoft.com/office/drawing/2014/main" id="{237CC2E7-5C76-42B1-A330-AB233C5C02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1" name="Line 1">
          <a:extLst>
            <a:ext uri="{FF2B5EF4-FFF2-40B4-BE49-F238E27FC236}">
              <a16:creationId xmlns:a16="http://schemas.microsoft.com/office/drawing/2014/main" id="{03E011AC-16CD-476E-843D-AAD169136A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2" name="Line 1">
          <a:extLst>
            <a:ext uri="{FF2B5EF4-FFF2-40B4-BE49-F238E27FC236}">
              <a16:creationId xmlns:a16="http://schemas.microsoft.com/office/drawing/2014/main" id="{EFE97620-3133-48C7-9CB0-9050A90D92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3" name="Line 1">
          <a:extLst>
            <a:ext uri="{FF2B5EF4-FFF2-40B4-BE49-F238E27FC236}">
              <a16:creationId xmlns:a16="http://schemas.microsoft.com/office/drawing/2014/main" id="{CE7C92FB-0D05-4ADF-95E9-57D5566DC2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4" name="Line 1">
          <a:extLst>
            <a:ext uri="{FF2B5EF4-FFF2-40B4-BE49-F238E27FC236}">
              <a16:creationId xmlns:a16="http://schemas.microsoft.com/office/drawing/2014/main" id="{8FEE8769-7A5B-48A5-BF6B-1AF49C776D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5" name="Line 1">
          <a:extLst>
            <a:ext uri="{FF2B5EF4-FFF2-40B4-BE49-F238E27FC236}">
              <a16:creationId xmlns:a16="http://schemas.microsoft.com/office/drawing/2014/main" id="{3C4EBB89-81DF-44F6-8F6A-890CAD1A5D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6" name="Line 1">
          <a:extLst>
            <a:ext uri="{FF2B5EF4-FFF2-40B4-BE49-F238E27FC236}">
              <a16:creationId xmlns:a16="http://schemas.microsoft.com/office/drawing/2014/main" id="{7B7D3C42-EF72-41FF-967D-FA22464BFB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7" name="Line 1">
          <a:extLst>
            <a:ext uri="{FF2B5EF4-FFF2-40B4-BE49-F238E27FC236}">
              <a16:creationId xmlns:a16="http://schemas.microsoft.com/office/drawing/2014/main" id="{B911F3F4-EB7F-4E03-AFA2-FAD3201362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8" name="Line 1">
          <a:extLst>
            <a:ext uri="{FF2B5EF4-FFF2-40B4-BE49-F238E27FC236}">
              <a16:creationId xmlns:a16="http://schemas.microsoft.com/office/drawing/2014/main" id="{806894A2-29C6-4913-B7FB-8C04DA8217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9" name="Line 1">
          <a:extLst>
            <a:ext uri="{FF2B5EF4-FFF2-40B4-BE49-F238E27FC236}">
              <a16:creationId xmlns:a16="http://schemas.microsoft.com/office/drawing/2014/main" id="{7E46843D-EB88-4A35-8337-99806B0836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0" name="Line 1">
          <a:extLst>
            <a:ext uri="{FF2B5EF4-FFF2-40B4-BE49-F238E27FC236}">
              <a16:creationId xmlns:a16="http://schemas.microsoft.com/office/drawing/2014/main" id="{5E6697D9-69AF-4E70-A577-B77E4C0891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1" name="Line 1">
          <a:extLst>
            <a:ext uri="{FF2B5EF4-FFF2-40B4-BE49-F238E27FC236}">
              <a16:creationId xmlns:a16="http://schemas.microsoft.com/office/drawing/2014/main" id="{4BFE9F76-4B03-4116-8445-C85EE04E02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42" name="Line 1">
          <a:extLst>
            <a:ext uri="{FF2B5EF4-FFF2-40B4-BE49-F238E27FC236}">
              <a16:creationId xmlns:a16="http://schemas.microsoft.com/office/drawing/2014/main" id="{2D7EA988-DD49-447A-8414-AF04FA0C26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43" name="Line 1">
          <a:extLst>
            <a:ext uri="{FF2B5EF4-FFF2-40B4-BE49-F238E27FC236}">
              <a16:creationId xmlns:a16="http://schemas.microsoft.com/office/drawing/2014/main" id="{0844677A-5270-492E-8364-7F41DFCC83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4" name="Line 1">
          <a:extLst>
            <a:ext uri="{FF2B5EF4-FFF2-40B4-BE49-F238E27FC236}">
              <a16:creationId xmlns:a16="http://schemas.microsoft.com/office/drawing/2014/main" id="{899E43ED-7D16-4000-8C9E-9A957D2A58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5" name="Line 1">
          <a:extLst>
            <a:ext uri="{FF2B5EF4-FFF2-40B4-BE49-F238E27FC236}">
              <a16:creationId xmlns:a16="http://schemas.microsoft.com/office/drawing/2014/main" id="{290249E8-BE39-42BA-BF5B-BD1C2ECF56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6" name="Line 1">
          <a:extLst>
            <a:ext uri="{FF2B5EF4-FFF2-40B4-BE49-F238E27FC236}">
              <a16:creationId xmlns:a16="http://schemas.microsoft.com/office/drawing/2014/main" id="{04F0E0F7-152A-4CC0-A9C7-F9DCFBC551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7" name="Line 1">
          <a:extLst>
            <a:ext uri="{FF2B5EF4-FFF2-40B4-BE49-F238E27FC236}">
              <a16:creationId xmlns:a16="http://schemas.microsoft.com/office/drawing/2014/main" id="{39D0CF4B-BBEC-4B02-8AB3-8B6E5A31A6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8" name="Line 1">
          <a:extLst>
            <a:ext uri="{FF2B5EF4-FFF2-40B4-BE49-F238E27FC236}">
              <a16:creationId xmlns:a16="http://schemas.microsoft.com/office/drawing/2014/main" id="{61E5BA88-AAF5-4E89-8A38-FE5057120E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9" name="Line 1">
          <a:extLst>
            <a:ext uri="{FF2B5EF4-FFF2-40B4-BE49-F238E27FC236}">
              <a16:creationId xmlns:a16="http://schemas.microsoft.com/office/drawing/2014/main" id="{A28625FE-EAE1-483D-B99A-15EE9ACBBD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0" name="Line 1">
          <a:extLst>
            <a:ext uri="{FF2B5EF4-FFF2-40B4-BE49-F238E27FC236}">
              <a16:creationId xmlns:a16="http://schemas.microsoft.com/office/drawing/2014/main" id="{1A9F899C-FEFF-4D57-B5C6-1E5485E9C1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1" name="Line 1">
          <a:extLst>
            <a:ext uri="{FF2B5EF4-FFF2-40B4-BE49-F238E27FC236}">
              <a16:creationId xmlns:a16="http://schemas.microsoft.com/office/drawing/2014/main" id="{32680A6B-343E-42EB-99D1-EABA9E7892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2" name="Line 1">
          <a:extLst>
            <a:ext uri="{FF2B5EF4-FFF2-40B4-BE49-F238E27FC236}">
              <a16:creationId xmlns:a16="http://schemas.microsoft.com/office/drawing/2014/main" id="{1A5AEB0C-37A4-4BC9-BC25-8B9646A5C7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3" name="Line 1">
          <a:extLst>
            <a:ext uri="{FF2B5EF4-FFF2-40B4-BE49-F238E27FC236}">
              <a16:creationId xmlns:a16="http://schemas.microsoft.com/office/drawing/2014/main" id="{28D4920E-5245-4688-88C6-23E1E135C7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4" name="Line 1">
          <a:extLst>
            <a:ext uri="{FF2B5EF4-FFF2-40B4-BE49-F238E27FC236}">
              <a16:creationId xmlns:a16="http://schemas.microsoft.com/office/drawing/2014/main" id="{7CF09222-78DB-4E66-8C96-C4E69A2C4C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5" name="Line 1">
          <a:extLst>
            <a:ext uri="{FF2B5EF4-FFF2-40B4-BE49-F238E27FC236}">
              <a16:creationId xmlns:a16="http://schemas.microsoft.com/office/drawing/2014/main" id="{2D917B83-ECF5-43DA-A1C1-0B22A6CA38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6" name="Line 1">
          <a:extLst>
            <a:ext uri="{FF2B5EF4-FFF2-40B4-BE49-F238E27FC236}">
              <a16:creationId xmlns:a16="http://schemas.microsoft.com/office/drawing/2014/main" id="{43E66F91-63EA-46ED-9D2D-657D9382CF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7" name="Line 1">
          <a:extLst>
            <a:ext uri="{FF2B5EF4-FFF2-40B4-BE49-F238E27FC236}">
              <a16:creationId xmlns:a16="http://schemas.microsoft.com/office/drawing/2014/main" id="{731CC0A2-ED94-4452-AE2B-BDF1F8EC14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8" name="Line 1">
          <a:extLst>
            <a:ext uri="{FF2B5EF4-FFF2-40B4-BE49-F238E27FC236}">
              <a16:creationId xmlns:a16="http://schemas.microsoft.com/office/drawing/2014/main" id="{7E71DBEC-1208-4B70-BBF3-480EE8B76E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9" name="Line 1">
          <a:extLst>
            <a:ext uri="{FF2B5EF4-FFF2-40B4-BE49-F238E27FC236}">
              <a16:creationId xmlns:a16="http://schemas.microsoft.com/office/drawing/2014/main" id="{8DECD17E-33A9-40CC-9A4C-95F62E1186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0" name="Line 1">
          <a:extLst>
            <a:ext uri="{FF2B5EF4-FFF2-40B4-BE49-F238E27FC236}">
              <a16:creationId xmlns:a16="http://schemas.microsoft.com/office/drawing/2014/main" id="{2CC24A08-4940-4505-AAFB-E18DAF14C0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1" name="Line 1">
          <a:extLst>
            <a:ext uri="{FF2B5EF4-FFF2-40B4-BE49-F238E27FC236}">
              <a16:creationId xmlns:a16="http://schemas.microsoft.com/office/drawing/2014/main" id="{0D1D40F4-CF95-49DC-8A8B-80D3EEC381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2" name="Line 1">
          <a:extLst>
            <a:ext uri="{FF2B5EF4-FFF2-40B4-BE49-F238E27FC236}">
              <a16:creationId xmlns:a16="http://schemas.microsoft.com/office/drawing/2014/main" id="{B2C84431-8F9E-4535-B511-C7F909B45D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3" name="Line 1">
          <a:extLst>
            <a:ext uri="{FF2B5EF4-FFF2-40B4-BE49-F238E27FC236}">
              <a16:creationId xmlns:a16="http://schemas.microsoft.com/office/drawing/2014/main" id="{25FEBF4F-613A-4B72-A25C-530B449505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4" name="Line 1">
          <a:extLst>
            <a:ext uri="{FF2B5EF4-FFF2-40B4-BE49-F238E27FC236}">
              <a16:creationId xmlns:a16="http://schemas.microsoft.com/office/drawing/2014/main" id="{A31E3A80-783E-44F5-8520-4E057284BA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5" name="Line 1">
          <a:extLst>
            <a:ext uri="{FF2B5EF4-FFF2-40B4-BE49-F238E27FC236}">
              <a16:creationId xmlns:a16="http://schemas.microsoft.com/office/drawing/2014/main" id="{730EB326-D64F-482E-8E46-BCD219B4A1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6" name="Line 1">
          <a:extLst>
            <a:ext uri="{FF2B5EF4-FFF2-40B4-BE49-F238E27FC236}">
              <a16:creationId xmlns:a16="http://schemas.microsoft.com/office/drawing/2014/main" id="{B7DDCD33-2EFC-4680-8855-08812D492C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7" name="Line 1">
          <a:extLst>
            <a:ext uri="{FF2B5EF4-FFF2-40B4-BE49-F238E27FC236}">
              <a16:creationId xmlns:a16="http://schemas.microsoft.com/office/drawing/2014/main" id="{A0B67699-C526-403D-B06F-5155B39442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8" name="Line 1">
          <a:extLst>
            <a:ext uri="{FF2B5EF4-FFF2-40B4-BE49-F238E27FC236}">
              <a16:creationId xmlns:a16="http://schemas.microsoft.com/office/drawing/2014/main" id="{68EE5050-F016-4B4D-AF17-D0C5CEEC72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9" name="Line 1">
          <a:extLst>
            <a:ext uri="{FF2B5EF4-FFF2-40B4-BE49-F238E27FC236}">
              <a16:creationId xmlns:a16="http://schemas.microsoft.com/office/drawing/2014/main" id="{B45B0D55-7F1D-458B-AE09-D556AAE3AB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0" name="Line 1">
          <a:extLst>
            <a:ext uri="{FF2B5EF4-FFF2-40B4-BE49-F238E27FC236}">
              <a16:creationId xmlns:a16="http://schemas.microsoft.com/office/drawing/2014/main" id="{781381E9-19F2-4CE5-963C-0219E7EA5F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1" name="Line 1">
          <a:extLst>
            <a:ext uri="{FF2B5EF4-FFF2-40B4-BE49-F238E27FC236}">
              <a16:creationId xmlns:a16="http://schemas.microsoft.com/office/drawing/2014/main" id="{50785C90-EA59-4829-A7E1-B7FC9AD571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72" name="Line 1">
          <a:extLst>
            <a:ext uri="{FF2B5EF4-FFF2-40B4-BE49-F238E27FC236}">
              <a16:creationId xmlns:a16="http://schemas.microsoft.com/office/drawing/2014/main" id="{AD2D22CA-10F8-4D60-9735-E8C492AC50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1F7190F1-51F7-4530-ABBD-6DF4AD0567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4" name="Line 1">
          <a:extLst>
            <a:ext uri="{FF2B5EF4-FFF2-40B4-BE49-F238E27FC236}">
              <a16:creationId xmlns:a16="http://schemas.microsoft.com/office/drawing/2014/main" id="{ADDC1E65-E50B-4B2C-A99B-15134F0694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5" name="Line 1">
          <a:extLst>
            <a:ext uri="{FF2B5EF4-FFF2-40B4-BE49-F238E27FC236}">
              <a16:creationId xmlns:a16="http://schemas.microsoft.com/office/drawing/2014/main" id="{5B12F758-EC85-4806-970E-8A702944E1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6" name="Line 1">
          <a:extLst>
            <a:ext uri="{FF2B5EF4-FFF2-40B4-BE49-F238E27FC236}">
              <a16:creationId xmlns:a16="http://schemas.microsoft.com/office/drawing/2014/main" id="{53E3DE1E-6FDC-4349-9DB2-AEDC9ABD40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7" name="Line 1">
          <a:extLst>
            <a:ext uri="{FF2B5EF4-FFF2-40B4-BE49-F238E27FC236}">
              <a16:creationId xmlns:a16="http://schemas.microsoft.com/office/drawing/2014/main" id="{E9B1830F-9340-4284-8D0A-DF242B7D15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8" name="Line 1">
          <a:extLst>
            <a:ext uri="{FF2B5EF4-FFF2-40B4-BE49-F238E27FC236}">
              <a16:creationId xmlns:a16="http://schemas.microsoft.com/office/drawing/2014/main" id="{4391EDF3-AE56-45C4-8C47-D647CDA265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9" name="Line 1">
          <a:extLst>
            <a:ext uri="{FF2B5EF4-FFF2-40B4-BE49-F238E27FC236}">
              <a16:creationId xmlns:a16="http://schemas.microsoft.com/office/drawing/2014/main" id="{809DFEE2-46D6-4E8F-9E23-BC073B5505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0" name="Line 1">
          <a:extLst>
            <a:ext uri="{FF2B5EF4-FFF2-40B4-BE49-F238E27FC236}">
              <a16:creationId xmlns:a16="http://schemas.microsoft.com/office/drawing/2014/main" id="{12340B79-656B-4B53-832D-410AB69E0A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1" name="Line 1">
          <a:extLst>
            <a:ext uri="{FF2B5EF4-FFF2-40B4-BE49-F238E27FC236}">
              <a16:creationId xmlns:a16="http://schemas.microsoft.com/office/drawing/2014/main" id="{47715969-E26E-4B39-965C-555933DBC6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2" name="Line 1">
          <a:extLst>
            <a:ext uri="{FF2B5EF4-FFF2-40B4-BE49-F238E27FC236}">
              <a16:creationId xmlns:a16="http://schemas.microsoft.com/office/drawing/2014/main" id="{852891B1-A09D-4008-9395-EB8944E28B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3" name="Line 1">
          <a:extLst>
            <a:ext uri="{FF2B5EF4-FFF2-40B4-BE49-F238E27FC236}">
              <a16:creationId xmlns:a16="http://schemas.microsoft.com/office/drawing/2014/main" id="{09283C3A-9207-4508-98F1-069A7A73BE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4" name="Line 1">
          <a:extLst>
            <a:ext uri="{FF2B5EF4-FFF2-40B4-BE49-F238E27FC236}">
              <a16:creationId xmlns:a16="http://schemas.microsoft.com/office/drawing/2014/main" id="{70465470-3790-49D6-88D7-CEF67FBF91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5" name="Line 1">
          <a:extLst>
            <a:ext uri="{FF2B5EF4-FFF2-40B4-BE49-F238E27FC236}">
              <a16:creationId xmlns:a16="http://schemas.microsoft.com/office/drawing/2014/main" id="{B2B85EC7-2D5D-406D-8E82-B0C5B39E8E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6" name="Line 1">
          <a:extLst>
            <a:ext uri="{FF2B5EF4-FFF2-40B4-BE49-F238E27FC236}">
              <a16:creationId xmlns:a16="http://schemas.microsoft.com/office/drawing/2014/main" id="{5BD88D53-5080-4EC1-9346-15FE8A0CC3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7" name="Line 1">
          <a:extLst>
            <a:ext uri="{FF2B5EF4-FFF2-40B4-BE49-F238E27FC236}">
              <a16:creationId xmlns:a16="http://schemas.microsoft.com/office/drawing/2014/main" id="{9CD0B10D-3C1C-4883-A8CC-901B6EF61D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8" name="Line 1">
          <a:extLst>
            <a:ext uri="{FF2B5EF4-FFF2-40B4-BE49-F238E27FC236}">
              <a16:creationId xmlns:a16="http://schemas.microsoft.com/office/drawing/2014/main" id="{A2D96F0A-F28B-42DC-AB58-883CDBF675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9" name="Line 1">
          <a:extLst>
            <a:ext uri="{FF2B5EF4-FFF2-40B4-BE49-F238E27FC236}">
              <a16:creationId xmlns:a16="http://schemas.microsoft.com/office/drawing/2014/main" id="{D22AB881-2B7F-4C5E-8DAD-9C65AAC187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0" name="Line 1">
          <a:extLst>
            <a:ext uri="{FF2B5EF4-FFF2-40B4-BE49-F238E27FC236}">
              <a16:creationId xmlns:a16="http://schemas.microsoft.com/office/drawing/2014/main" id="{14900508-FB01-417B-9181-57913EBC27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1" name="Line 1">
          <a:extLst>
            <a:ext uri="{FF2B5EF4-FFF2-40B4-BE49-F238E27FC236}">
              <a16:creationId xmlns:a16="http://schemas.microsoft.com/office/drawing/2014/main" id="{58872A43-B8C1-4A8F-9D4E-9952016D15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2" name="Line 1">
          <a:extLst>
            <a:ext uri="{FF2B5EF4-FFF2-40B4-BE49-F238E27FC236}">
              <a16:creationId xmlns:a16="http://schemas.microsoft.com/office/drawing/2014/main" id="{50FC93CD-2EE9-4F93-8088-8446007BEA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3" name="Line 1">
          <a:extLst>
            <a:ext uri="{FF2B5EF4-FFF2-40B4-BE49-F238E27FC236}">
              <a16:creationId xmlns:a16="http://schemas.microsoft.com/office/drawing/2014/main" id="{2F356CF1-677D-4BC8-9E97-35A021CBC7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4" name="Line 1">
          <a:extLst>
            <a:ext uri="{FF2B5EF4-FFF2-40B4-BE49-F238E27FC236}">
              <a16:creationId xmlns:a16="http://schemas.microsoft.com/office/drawing/2014/main" id="{1203B719-F416-4E13-B879-EFA9AAE97A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5" name="Line 1">
          <a:extLst>
            <a:ext uri="{FF2B5EF4-FFF2-40B4-BE49-F238E27FC236}">
              <a16:creationId xmlns:a16="http://schemas.microsoft.com/office/drawing/2014/main" id="{368C8B1D-1877-470B-9B34-FD9638D2F8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6" name="Line 1">
          <a:extLst>
            <a:ext uri="{FF2B5EF4-FFF2-40B4-BE49-F238E27FC236}">
              <a16:creationId xmlns:a16="http://schemas.microsoft.com/office/drawing/2014/main" id="{6B823512-247A-4126-9335-89D41B7D34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7" name="Line 1">
          <a:extLst>
            <a:ext uri="{FF2B5EF4-FFF2-40B4-BE49-F238E27FC236}">
              <a16:creationId xmlns:a16="http://schemas.microsoft.com/office/drawing/2014/main" id="{A56911FD-F6CF-444F-B082-6069ED8E3E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8" name="Line 1">
          <a:extLst>
            <a:ext uri="{FF2B5EF4-FFF2-40B4-BE49-F238E27FC236}">
              <a16:creationId xmlns:a16="http://schemas.microsoft.com/office/drawing/2014/main" id="{46B97048-0394-4C79-9059-9D984216E5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9" name="Line 1">
          <a:extLst>
            <a:ext uri="{FF2B5EF4-FFF2-40B4-BE49-F238E27FC236}">
              <a16:creationId xmlns:a16="http://schemas.microsoft.com/office/drawing/2014/main" id="{6D5965BC-0F22-4045-9D26-0261246486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0" name="Line 1">
          <a:extLst>
            <a:ext uri="{FF2B5EF4-FFF2-40B4-BE49-F238E27FC236}">
              <a16:creationId xmlns:a16="http://schemas.microsoft.com/office/drawing/2014/main" id="{8DB8B471-6508-4BA4-86BF-17D8DC560A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1" name="Line 1">
          <a:extLst>
            <a:ext uri="{FF2B5EF4-FFF2-40B4-BE49-F238E27FC236}">
              <a16:creationId xmlns:a16="http://schemas.microsoft.com/office/drawing/2014/main" id="{7E1BF892-A452-47FF-9A91-3DCF715644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02" name="Line 1">
          <a:extLst>
            <a:ext uri="{FF2B5EF4-FFF2-40B4-BE49-F238E27FC236}">
              <a16:creationId xmlns:a16="http://schemas.microsoft.com/office/drawing/2014/main" id="{A5418155-B746-4BCD-AAF4-22EC74A878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03" name="Line 1">
          <a:extLst>
            <a:ext uri="{FF2B5EF4-FFF2-40B4-BE49-F238E27FC236}">
              <a16:creationId xmlns:a16="http://schemas.microsoft.com/office/drawing/2014/main" id="{5CA2D0EC-8476-49FB-936D-BECD9B401B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4" name="Line 1">
          <a:extLst>
            <a:ext uri="{FF2B5EF4-FFF2-40B4-BE49-F238E27FC236}">
              <a16:creationId xmlns:a16="http://schemas.microsoft.com/office/drawing/2014/main" id="{D44F3F9B-0244-44B6-B818-C6518849F4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5" name="Line 1">
          <a:extLst>
            <a:ext uri="{FF2B5EF4-FFF2-40B4-BE49-F238E27FC236}">
              <a16:creationId xmlns:a16="http://schemas.microsoft.com/office/drawing/2014/main" id="{E94AA0C9-1C4C-4A30-9B81-A912CE4BB2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6" name="Line 1">
          <a:extLst>
            <a:ext uri="{FF2B5EF4-FFF2-40B4-BE49-F238E27FC236}">
              <a16:creationId xmlns:a16="http://schemas.microsoft.com/office/drawing/2014/main" id="{75C2A7B6-2337-4E6A-8213-28AC5A6D71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7" name="Line 1">
          <a:extLst>
            <a:ext uri="{FF2B5EF4-FFF2-40B4-BE49-F238E27FC236}">
              <a16:creationId xmlns:a16="http://schemas.microsoft.com/office/drawing/2014/main" id="{27493153-337B-4333-8C98-A5C8A73F45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8" name="Line 1">
          <a:extLst>
            <a:ext uri="{FF2B5EF4-FFF2-40B4-BE49-F238E27FC236}">
              <a16:creationId xmlns:a16="http://schemas.microsoft.com/office/drawing/2014/main" id="{481620B0-B52C-4654-9FB2-4139C72A02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9" name="Line 1">
          <a:extLst>
            <a:ext uri="{FF2B5EF4-FFF2-40B4-BE49-F238E27FC236}">
              <a16:creationId xmlns:a16="http://schemas.microsoft.com/office/drawing/2014/main" id="{9D2A823F-38EB-40C3-B7E8-40538D57D7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0" name="Line 1">
          <a:extLst>
            <a:ext uri="{FF2B5EF4-FFF2-40B4-BE49-F238E27FC236}">
              <a16:creationId xmlns:a16="http://schemas.microsoft.com/office/drawing/2014/main" id="{FE62BA5E-DB5E-40E6-9C00-E78AEC2E1D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1" name="Line 1">
          <a:extLst>
            <a:ext uri="{FF2B5EF4-FFF2-40B4-BE49-F238E27FC236}">
              <a16:creationId xmlns:a16="http://schemas.microsoft.com/office/drawing/2014/main" id="{B2D26222-4FFC-46B0-BF9F-1AE6FFD2AC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2" name="Line 1">
          <a:extLst>
            <a:ext uri="{FF2B5EF4-FFF2-40B4-BE49-F238E27FC236}">
              <a16:creationId xmlns:a16="http://schemas.microsoft.com/office/drawing/2014/main" id="{84C953FD-9FB6-466F-B86D-CED564EC0D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3" name="Line 1">
          <a:extLst>
            <a:ext uri="{FF2B5EF4-FFF2-40B4-BE49-F238E27FC236}">
              <a16:creationId xmlns:a16="http://schemas.microsoft.com/office/drawing/2014/main" id="{09CE9178-65B5-4CF0-B2D2-749746AC06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4" name="Line 1">
          <a:extLst>
            <a:ext uri="{FF2B5EF4-FFF2-40B4-BE49-F238E27FC236}">
              <a16:creationId xmlns:a16="http://schemas.microsoft.com/office/drawing/2014/main" id="{F2DA8B33-F9E7-4AD1-B276-FFBB8419CE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5" name="Line 1">
          <a:extLst>
            <a:ext uri="{FF2B5EF4-FFF2-40B4-BE49-F238E27FC236}">
              <a16:creationId xmlns:a16="http://schemas.microsoft.com/office/drawing/2014/main" id="{83AA7122-383D-4638-A8B0-FC1B964CC0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6" name="Line 1">
          <a:extLst>
            <a:ext uri="{FF2B5EF4-FFF2-40B4-BE49-F238E27FC236}">
              <a16:creationId xmlns:a16="http://schemas.microsoft.com/office/drawing/2014/main" id="{E75A3567-D9DC-4D18-91D4-861825F756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7" name="Line 1">
          <a:extLst>
            <a:ext uri="{FF2B5EF4-FFF2-40B4-BE49-F238E27FC236}">
              <a16:creationId xmlns:a16="http://schemas.microsoft.com/office/drawing/2014/main" id="{C33BEABC-1E55-4D29-A6BD-C231306C87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8" name="Line 1">
          <a:extLst>
            <a:ext uri="{FF2B5EF4-FFF2-40B4-BE49-F238E27FC236}">
              <a16:creationId xmlns:a16="http://schemas.microsoft.com/office/drawing/2014/main" id="{7DA47539-D20E-4FDE-B5A1-6F1157A740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9" name="Line 1">
          <a:extLst>
            <a:ext uri="{FF2B5EF4-FFF2-40B4-BE49-F238E27FC236}">
              <a16:creationId xmlns:a16="http://schemas.microsoft.com/office/drawing/2014/main" id="{9F4826B9-8CB8-4C7E-A319-756A24B852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0" name="Line 1">
          <a:extLst>
            <a:ext uri="{FF2B5EF4-FFF2-40B4-BE49-F238E27FC236}">
              <a16:creationId xmlns:a16="http://schemas.microsoft.com/office/drawing/2014/main" id="{8330C45E-6BA8-47FD-833C-B7C998E83A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1" name="Line 1">
          <a:extLst>
            <a:ext uri="{FF2B5EF4-FFF2-40B4-BE49-F238E27FC236}">
              <a16:creationId xmlns:a16="http://schemas.microsoft.com/office/drawing/2014/main" id="{89BC751A-B6D2-4EA9-A354-2C9A4CDDC4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2" name="Line 1">
          <a:extLst>
            <a:ext uri="{FF2B5EF4-FFF2-40B4-BE49-F238E27FC236}">
              <a16:creationId xmlns:a16="http://schemas.microsoft.com/office/drawing/2014/main" id="{89DB32AE-9DC1-4E67-9421-C830E03A8B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3" name="Line 1">
          <a:extLst>
            <a:ext uri="{FF2B5EF4-FFF2-40B4-BE49-F238E27FC236}">
              <a16:creationId xmlns:a16="http://schemas.microsoft.com/office/drawing/2014/main" id="{2E3B6B62-1C91-4F66-83D9-CFED140581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4" name="Line 1">
          <a:extLst>
            <a:ext uri="{FF2B5EF4-FFF2-40B4-BE49-F238E27FC236}">
              <a16:creationId xmlns:a16="http://schemas.microsoft.com/office/drawing/2014/main" id="{AD7DC535-1468-47C1-91A0-88131BF869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5" name="Line 1">
          <a:extLst>
            <a:ext uri="{FF2B5EF4-FFF2-40B4-BE49-F238E27FC236}">
              <a16:creationId xmlns:a16="http://schemas.microsoft.com/office/drawing/2014/main" id="{CC83C95D-D879-48BF-8909-3B7C81846C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6" name="Line 1">
          <a:extLst>
            <a:ext uri="{FF2B5EF4-FFF2-40B4-BE49-F238E27FC236}">
              <a16:creationId xmlns:a16="http://schemas.microsoft.com/office/drawing/2014/main" id="{2BF26F51-1EF3-4E7A-9E54-69BEDABE54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7" name="Line 1">
          <a:extLst>
            <a:ext uri="{FF2B5EF4-FFF2-40B4-BE49-F238E27FC236}">
              <a16:creationId xmlns:a16="http://schemas.microsoft.com/office/drawing/2014/main" id="{33BDF99D-57BF-42BE-B688-64883DF7A7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431DC6C3-8871-4888-96A2-CFA5A97C76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9" name="Line 1">
          <a:extLst>
            <a:ext uri="{FF2B5EF4-FFF2-40B4-BE49-F238E27FC236}">
              <a16:creationId xmlns:a16="http://schemas.microsoft.com/office/drawing/2014/main" id="{078C807F-5C33-4C8A-9C2E-6779283A97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0" name="Line 1">
          <a:extLst>
            <a:ext uri="{FF2B5EF4-FFF2-40B4-BE49-F238E27FC236}">
              <a16:creationId xmlns:a16="http://schemas.microsoft.com/office/drawing/2014/main" id="{F8931E67-14C0-4276-8684-DACD99C871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1" name="Line 1">
          <a:extLst>
            <a:ext uri="{FF2B5EF4-FFF2-40B4-BE49-F238E27FC236}">
              <a16:creationId xmlns:a16="http://schemas.microsoft.com/office/drawing/2014/main" id="{07F3C025-8D80-4F1E-9D25-8A6EE669D2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32" name="Line 1">
          <a:extLst>
            <a:ext uri="{FF2B5EF4-FFF2-40B4-BE49-F238E27FC236}">
              <a16:creationId xmlns:a16="http://schemas.microsoft.com/office/drawing/2014/main" id="{6ADBE593-B16E-49AF-ACAC-B6D7523638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33" name="Line 1">
          <a:extLst>
            <a:ext uri="{FF2B5EF4-FFF2-40B4-BE49-F238E27FC236}">
              <a16:creationId xmlns:a16="http://schemas.microsoft.com/office/drawing/2014/main" id="{CD16F898-EFD0-4C45-87F8-D3860ADF69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4" name="Line 1">
          <a:extLst>
            <a:ext uri="{FF2B5EF4-FFF2-40B4-BE49-F238E27FC236}">
              <a16:creationId xmlns:a16="http://schemas.microsoft.com/office/drawing/2014/main" id="{4E821B2D-A170-4292-BC5B-2A15422F7F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5" name="Line 1">
          <a:extLst>
            <a:ext uri="{FF2B5EF4-FFF2-40B4-BE49-F238E27FC236}">
              <a16:creationId xmlns:a16="http://schemas.microsoft.com/office/drawing/2014/main" id="{4605FFEF-0C5C-4901-9172-C3F3E30C6A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6" name="Line 1">
          <a:extLst>
            <a:ext uri="{FF2B5EF4-FFF2-40B4-BE49-F238E27FC236}">
              <a16:creationId xmlns:a16="http://schemas.microsoft.com/office/drawing/2014/main" id="{33D5C389-8295-4A05-8905-EF4F39EEA5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7" name="Line 1">
          <a:extLst>
            <a:ext uri="{FF2B5EF4-FFF2-40B4-BE49-F238E27FC236}">
              <a16:creationId xmlns:a16="http://schemas.microsoft.com/office/drawing/2014/main" id="{058CAA13-B71C-43B2-A23C-884DFD0DDC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8" name="Line 1">
          <a:extLst>
            <a:ext uri="{FF2B5EF4-FFF2-40B4-BE49-F238E27FC236}">
              <a16:creationId xmlns:a16="http://schemas.microsoft.com/office/drawing/2014/main" id="{9CEDE3AB-51C2-4089-A2F5-F49F69B4E7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9" name="Line 1">
          <a:extLst>
            <a:ext uri="{FF2B5EF4-FFF2-40B4-BE49-F238E27FC236}">
              <a16:creationId xmlns:a16="http://schemas.microsoft.com/office/drawing/2014/main" id="{0E09A743-D9F0-430F-B875-52B0986AF1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0" name="Line 1">
          <a:extLst>
            <a:ext uri="{FF2B5EF4-FFF2-40B4-BE49-F238E27FC236}">
              <a16:creationId xmlns:a16="http://schemas.microsoft.com/office/drawing/2014/main" id="{8044B3CB-3CD2-457B-80BE-F8FB41E2EF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1" name="Line 1">
          <a:extLst>
            <a:ext uri="{FF2B5EF4-FFF2-40B4-BE49-F238E27FC236}">
              <a16:creationId xmlns:a16="http://schemas.microsoft.com/office/drawing/2014/main" id="{C06E528D-234F-4226-9F09-D03C103765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2" name="Line 1">
          <a:extLst>
            <a:ext uri="{FF2B5EF4-FFF2-40B4-BE49-F238E27FC236}">
              <a16:creationId xmlns:a16="http://schemas.microsoft.com/office/drawing/2014/main" id="{545AEAD6-D00B-4562-BD86-9E3D4EE863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3" name="Line 1">
          <a:extLst>
            <a:ext uri="{FF2B5EF4-FFF2-40B4-BE49-F238E27FC236}">
              <a16:creationId xmlns:a16="http://schemas.microsoft.com/office/drawing/2014/main" id="{A57AFA41-19B0-4F85-98F9-7E56ED3E65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4" name="Line 1">
          <a:extLst>
            <a:ext uri="{FF2B5EF4-FFF2-40B4-BE49-F238E27FC236}">
              <a16:creationId xmlns:a16="http://schemas.microsoft.com/office/drawing/2014/main" id="{C59FC566-770C-4D8D-9043-CC537FB213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5" name="Line 1">
          <a:extLst>
            <a:ext uri="{FF2B5EF4-FFF2-40B4-BE49-F238E27FC236}">
              <a16:creationId xmlns:a16="http://schemas.microsoft.com/office/drawing/2014/main" id="{FA7E83D8-A3A8-411D-BF9D-754CAF9756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6" name="Line 1">
          <a:extLst>
            <a:ext uri="{FF2B5EF4-FFF2-40B4-BE49-F238E27FC236}">
              <a16:creationId xmlns:a16="http://schemas.microsoft.com/office/drawing/2014/main" id="{139DFF27-7C45-4B3A-B93A-0B4809D778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7" name="Line 1">
          <a:extLst>
            <a:ext uri="{FF2B5EF4-FFF2-40B4-BE49-F238E27FC236}">
              <a16:creationId xmlns:a16="http://schemas.microsoft.com/office/drawing/2014/main" id="{AE9A1ECB-1D00-4C13-ADDC-7B23788DED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8" name="Line 1">
          <a:extLst>
            <a:ext uri="{FF2B5EF4-FFF2-40B4-BE49-F238E27FC236}">
              <a16:creationId xmlns:a16="http://schemas.microsoft.com/office/drawing/2014/main" id="{E1C4E165-6205-41FA-99F8-D68BBD319C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9" name="Line 1">
          <a:extLst>
            <a:ext uri="{FF2B5EF4-FFF2-40B4-BE49-F238E27FC236}">
              <a16:creationId xmlns:a16="http://schemas.microsoft.com/office/drawing/2014/main" id="{E640DBA1-9D23-4598-B130-63554EDA0D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0" name="Line 1">
          <a:extLst>
            <a:ext uri="{FF2B5EF4-FFF2-40B4-BE49-F238E27FC236}">
              <a16:creationId xmlns:a16="http://schemas.microsoft.com/office/drawing/2014/main" id="{0760B2CF-C1BB-4758-A014-26273E37F9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1" name="Line 1">
          <a:extLst>
            <a:ext uri="{FF2B5EF4-FFF2-40B4-BE49-F238E27FC236}">
              <a16:creationId xmlns:a16="http://schemas.microsoft.com/office/drawing/2014/main" id="{A7746A6E-CCAF-4E0C-A364-27124A3E10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2" name="Line 1">
          <a:extLst>
            <a:ext uri="{FF2B5EF4-FFF2-40B4-BE49-F238E27FC236}">
              <a16:creationId xmlns:a16="http://schemas.microsoft.com/office/drawing/2014/main" id="{5818473D-48DF-4182-8D7E-BCD78F3F88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3" name="Line 1">
          <a:extLst>
            <a:ext uri="{FF2B5EF4-FFF2-40B4-BE49-F238E27FC236}">
              <a16:creationId xmlns:a16="http://schemas.microsoft.com/office/drawing/2014/main" id="{348C1725-2BD4-450A-BF2C-113BF2F0A1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4" name="Line 1">
          <a:extLst>
            <a:ext uri="{FF2B5EF4-FFF2-40B4-BE49-F238E27FC236}">
              <a16:creationId xmlns:a16="http://schemas.microsoft.com/office/drawing/2014/main" id="{F8CA1E88-93F6-424C-A07B-13214C440E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5" name="Line 1">
          <a:extLst>
            <a:ext uri="{FF2B5EF4-FFF2-40B4-BE49-F238E27FC236}">
              <a16:creationId xmlns:a16="http://schemas.microsoft.com/office/drawing/2014/main" id="{AF3B5A63-E298-49A4-BF88-3FED81B036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6" name="Line 1">
          <a:extLst>
            <a:ext uri="{FF2B5EF4-FFF2-40B4-BE49-F238E27FC236}">
              <a16:creationId xmlns:a16="http://schemas.microsoft.com/office/drawing/2014/main" id="{604EB31A-B389-460F-A087-3D9DD2D6AF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7" name="Line 1">
          <a:extLst>
            <a:ext uri="{FF2B5EF4-FFF2-40B4-BE49-F238E27FC236}">
              <a16:creationId xmlns:a16="http://schemas.microsoft.com/office/drawing/2014/main" id="{911EB5B7-0D34-40BA-AF46-7FA935E7B8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8" name="Line 1">
          <a:extLst>
            <a:ext uri="{FF2B5EF4-FFF2-40B4-BE49-F238E27FC236}">
              <a16:creationId xmlns:a16="http://schemas.microsoft.com/office/drawing/2014/main" id="{AA8DC12F-D6AA-40AF-8CE5-1C8A0C4FA1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9" name="Line 1">
          <a:extLst>
            <a:ext uri="{FF2B5EF4-FFF2-40B4-BE49-F238E27FC236}">
              <a16:creationId xmlns:a16="http://schemas.microsoft.com/office/drawing/2014/main" id="{798B21D1-0078-4B4D-94BD-4605BC1079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0" name="Line 1">
          <a:extLst>
            <a:ext uri="{FF2B5EF4-FFF2-40B4-BE49-F238E27FC236}">
              <a16:creationId xmlns:a16="http://schemas.microsoft.com/office/drawing/2014/main" id="{D72A2540-A61C-4C2D-846E-3D17D4BE92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1" name="Line 1">
          <a:extLst>
            <a:ext uri="{FF2B5EF4-FFF2-40B4-BE49-F238E27FC236}">
              <a16:creationId xmlns:a16="http://schemas.microsoft.com/office/drawing/2014/main" id="{86D65CE0-D696-4C6C-B988-77B9822C51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62" name="Line 1">
          <a:extLst>
            <a:ext uri="{FF2B5EF4-FFF2-40B4-BE49-F238E27FC236}">
              <a16:creationId xmlns:a16="http://schemas.microsoft.com/office/drawing/2014/main" id="{1AD48107-6ABE-429A-8D31-808D6463FA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63" name="Line 1">
          <a:extLst>
            <a:ext uri="{FF2B5EF4-FFF2-40B4-BE49-F238E27FC236}">
              <a16:creationId xmlns:a16="http://schemas.microsoft.com/office/drawing/2014/main" id="{8E744073-4C88-4839-B118-BB00802C0C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4" name="Line 1">
          <a:extLst>
            <a:ext uri="{FF2B5EF4-FFF2-40B4-BE49-F238E27FC236}">
              <a16:creationId xmlns:a16="http://schemas.microsoft.com/office/drawing/2014/main" id="{86184605-0094-46B4-9B84-7927EDD7D7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5" name="Line 1">
          <a:extLst>
            <a:ext uri="{FF2B5EF4-FFF2-40B4-BE49-F238E27FC236}">
              <a16:creationId xmlns:a16="http://schemas.microsoft.com/office/drawing/2014/main" id="{630AB949-5E44-4206-9AC9-304D9DC048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6" name="Line 1">
          <a:extLst>
            <a:ext uri="{FF2B5EF4-FFF2-40B4-BE49-F238E27FC236}">
              <a16:creationId xmlns:a16="http://schemas.microsoft.com/office/drawing/2014/main" id="{8F395BE9-DFAA-41F7-BA7E-173824F9B5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7" name="Line 1">
          <a:extLst>
            <a:ext uri="{FF2B5EF4-FFF2-40B4-BE49-F238E27FC236}">
              <a16:creationId xmlns:a16="http://schemas.microsoft.com/office/drawing/2014/main" id="{B8911F85-ED45-4DEA-9A75-61806B0980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8" name="Line 1">
          <a:extLst>
            <a:ext uri="{FF2B5EF4-FFF2-40B4-BE49-F238E27FC236}">
              <a16:creationId xmlns:a16="http://schemas.microsoft.com/office/drawing/2014/main" id="{D39044A6-8458-4CDA-ADE2-6E1B328A4A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9" name="Line 1">
          <a:extLst>
            <a:ext uri="{FF2B5EF4-FFF2-40B4-BE49-F238E27FC236}">
              <a16:creationId xmlns:a16="http://schemas.microsoft.com/office/drawing/2014/main" id="{5B2BCA84-6DB0-43C0-9901-8D01A3B59B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0" name="Line 1">
          <a:extLst>
            <a:ext uri="{FF2B5EF4-FFF2-40B4-BE49-F238E27FC236}">
              <a16:creationId xmlns:a16="http://schemas.microsoft.com/office/drawing/2014/main" id="{63082973-77CD-41B5-B227-E439E04EA6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1" name="Line 1">
          <a:extLst>
            <a:ext uri="{FF2B5EF4-FFF2-40B4-BE49-F238E27FC236}">
              <a16:creationId xmlns:a16="http://schemas.microsoft.com/office/drawing/2014/main" id="{C94E23C4-28B3-4149-B2E7-79281C248A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2" name="Line 1">
          <a:extLst>
            <a:ext uri="{FF2B5EF4-FFF2-40B4-BE49-F238E27FC236}">
              <a16:creationId xmlns:a16="http://schemas.microsoft.com/office/drawing/2014/main" id="{EC4B16BD-F3ED-4434-9ECC-F723A3BC40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3" name="Line 1">
          <a:extLst>
            <a:ext uri="{FF2B5EF4-FFF2-40B4-BE49-F238E27FC236}">
              <a16:creationId xmlns:a16="http://schemas.microsoft.com/office/drawing/2014/main" id="{5343DADB-7B18-4EB1-A8AE-BE924FC117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4" name="Line 1">
          <a:extLst>
            <a:ext uri="{FF2B5EF4-FFF2-40B4-BE49-F238E27FC236}">
              <a16:creationId xmlns:a16="http://schemas.microsoft.com/office/drawing/2014/main" id="{92B1464F-82BA-446F-B5AC-E4AE8B01D4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5" name="Line 1">
          <a:extLst>
            <a:ext uri="{FF2B5EF4-FFF2-40B4-BE49-F238E27FC236}">
              <a16:creationId xmlns:a16="http://schemas.microsoft.com/office/drawing/2014/main" id="{664D0CBD-9701-4B05-984D-4532B76B9E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6" name="Line 1">
          <a:extLst>
            <a:ext uri="{FF2B5EF4-FFF2-40B4-BE49-F238E27FC236}">
              <a16:creationId xmlns:a16="http://schemas.microsoft.com/office/drawing/2014/main" id="{FD688093-B36F-4A40-80DD-48ABED62BF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7" name="Line 1">
          <a:extLst>
            <a:ext uri="{FF2B5EF4-FFF2-40B4-BE49-F238E27FC236}">
              <a16:creationId xmlns:a16="http://schemas.microsoft.com/office/drawing/2014/main" id="{D35AB9CB-B1DC-43C5-BBFC-ADACC40B2A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8" name="Line 1">
          <a:extLst>
            <a:ext uri="{FF2B5EF4-FFF2-40B4-BE49-F238E27FC236}">
              <a16:creationId xmlns:a16="http://schemas.microsoft.com/office/drawing/2014/main" id="{12F2C281-4B8D-4F59-9354-B3068A5445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9" name="Line 1">
          <a:extLst>
            <a:ext uri="{FF2B5EF4-FFF2-40B4-BE49-F238E27FC236}">
              <a16:creationId xmlns:a16="http://schemas.microsoft.com/office/drawing/2014/main" id="{3FE5077D-8BBB-48B0-96FB-508277703A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0" name="Line 1">
          <a:extLst>
            <a:ext uri="{FF2B5EF4-FFF2-40B4-BE49-F238E27FC236}">
              <a16:creationId xmlns:a16="http://schemas.microsoft.com/office/drawing/2014/main" id="{63C86E17-917C-40F6-A7D4-D550CE5A58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1" name="Line 1">
          <a:extLst>
            <a:ext uri="{FF2B5EF4-FFF2-40B4-BE49-F238E27FC236}">
              <a16:creationId xmlns:a16="http://schemas.microsoft.com/office/drawing/2014/main" id="{93A4C565-BD2F-4C6F-AB8B-86E697D49D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2" name="Line 1">
          <a:extLst>
            <a:ext uri="{FF2B5EF4-FFF2-40B4-BE49-F238E27FC236}">
              <a16:creationId xmlns:a16="http://schemas.microsoft.com/office/drawing/2014/main" id="{D2A7AC99-7651-42F7-9AAE-4AFDDAF25A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3" name="Line 1">
          <a:extLst>
            <a:ext uri="{FF2B5EF4-FFF2-40B4-BE49-F238E27FC236}">
              <a16:creationId xmlns:a16="http://schemas.microsoft.com/office/drawing/2014/main" id="{C834DB24-36F8-4392-902A-0A4FD562C1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4" name="Line 1">
          <a:extLst>
            <a:ext uri="{FF2B5EF4-FFF2-40B4-BE49-F238E27FC236}">
              <a16:creationId xmlns:a16="http://schemas.microsoft.com/office/drawing/2014/main" id="{8500C74B-6143-4316-A428-BFF653F1BE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5" name="Line 1">
          <a:extLst>
            <a:ext uri="{FF2B5EF4-FFF2-40B4-BE49-F238E27FC236}">
              <a16:creationId xmlns:a16="http://schemas.microsoft.com/office/drawing/2014/main" id="{56C50866-B98A-416A-A199-7CBF453F91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6" name="Line 1">
          <a:extLst>
            <a:ext uri="{FF2B5EF4-FFF2-40B4-BE49-F238E27FC236}">
              <a16:creationId xmlns:a16="http://schemas.microsoft.com/office/drawing/2014/main" id="{8AF88799-9C41-4D31-A735-A1A039EC24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7" name="Line 1">
          <a:extLst>
            <a:ext uri="{FF2B5EF4-FFF2-40B4-BE49-F238E27FC236}">
              <a16:creationId xmlns:a16="http://schemas.microsoft.com/office/drawing/2014/main" id="{2907EA54-656B-4BA0-BA56-AEE6DFD7D6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8" name="Line 1">
          <a:extLst>
            <a:ext uri="{FF2B5EF4-FFF2-40B4-BE49-F238E27FC236}">
              <a16:creationId xmlns:a16="http://schemas.microsoft.com/office/drawing/2014/main" id="{81BF20EF-60D6-4CA4-8741-F852ECCF06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9" name="Line 1">
          <a:extLst>
            <a:ext uri="{FF2B5EF4-FFF2-40B4-BE49-F238E27FC236}">
              <a16:creationId xmlns:a16="http://schemas.microsoft.com/office/drawing/2014/main" id="{4993FD19-DF03-4880-8F64-C5B81156EA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0" name="Line 1">
          <a:extLst>
            <a:ext uri="{FF2B5EF4-FFF2-40B4-BE49-F238E27FC236}">
              <a16:creationId xmlns:a16="http://schemas.microsoft.com/office/drawing/2014/main" id="{06F7154C-01BE-479C-87A6-8807D6A78F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1" name="Line 1">
          <a:extLst>
            <a:ext uri="{FF2B5EF4-FFF2-40B4-BE49-F238E27FC236}">
              <a16:creationId xmlns:a16="http://schemas.microsoft.com/office/drawing/2014/main" id="{F31D055D-8DFF-4942-8F68-1C192A9264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92" name="Line 1">
          <a:extLst>
            <a:ext uri="{FF2B5EF4-FFF2-40B4-BE49-F238E27FC236}">
              <a16:creationId xmlns:a16="http://schemas.microsoft.com/office/drawing/2014/main" id="{3CC1A103-BBF1-41E6-9DA8-0CE84EBD36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93" name="Line 1">
          <a:extLst>
            <a:ext uri="{FF2B5EF4-FFF2-40B4-BE49-F238E27FC236}">
              <a16:creationId xmlns:a16="http://schemas.microsoft.com/office/drawing/2014/main" id="{554717F8-EC19-46C0-BFB9-60E1205B7E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4" name="Line 1">
          <a:extLst>
            <a:ext uri="{FF2B5EF4-FFF2-40B4-BE49-F238E27FC236}">
              <a16:creationId xmlns:a16="http://schemas.microsoft.com/office/drawing/2014/main" id="{45D01067-6A95-4ED2-BB63-841C8CF871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5" name="Line 1">
          <a:extLst>
            <a:ext uri="{FF2B5EF4-FFF2-40B4-BE49-F238E27FC236}">
              <a16:creationId xmlns:a16="http://schemas.microsoft.com/office/drawing/2014/main" id="{371C84E3-A6DF-4416-9E4F-DE7A3FC746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6" name="Line 1">
          <a:extLst>
            <a:ext uri="{FF2B5EF4-FFF2-40B4-BE49-F238E27FC236}">
              <a16:creationId xmlns:a16="http://schemas.microsoft.com/office/drawing/2014/main" id="{0B5A9553-50CF-4701-9A5A-6D2BCD45A4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7" name="Line 1">
          <a:extLst>
            <a:ext uri="{FF2B5EF4-FFF2-40B4-BE49-F238E27FC236}">
              <a16:creationId xmlns:a16="http://schemas.microsoft.com/office/drawing/2014/main" id="{E808B88B-4F22-45E1-B6B9-BDDE2E89DE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8" name="Line 1">
          <a:extLst>
            <a:ext uri="{FF2B5EF4-FFF2-40B4-BE49-F238E27FC236}">
              <a16:creationId xmlns:a16="http://schemas.microsoft.com/office/drawing/2014/main" id="{879B3F8A-0796-4BB8-8BAF-4EF1160629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9" name="Line 1">
          <a:extLst>
            <a:ext uri="{FF2B5EF4-FFF2-40B4-BE49-F238E27FC236}">
              <a16:creationId xmlns:a16="http://schemas.microsoft.com/office/drawing/2014/main" id="{F4B9E026-F53D-419B-A40E-46B231E02E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0" name="Line 1">
          <a:extLst>
            <a:ext uri="{FF2B5EF4-FFF2-40B4-BE49-F238E27FC236}">
              <a16:creationId xmlns:a16="http://schemas.microsoft.com/office/drawing/2014/main" id="{23A70D5C-9ED5-4CAE-A19E-170EE3422F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1" name="Line 1">
          <a:extLst>
            <a:ext uri="{FF2B5EF4-FFF2-40B4-BE49-F238E27FC236}">
              <a16:creationId xmlns:a16="http://schemas.microsoft.com/office/drawing/2014/main" id="{3531543F-1B7B-4974-BFFF-F042271DB2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2" name="Line 1">
          <a:extLst>
            <a:ext uri="{FF2B5EF4-FFF2-40B4-BE49-F238E27FC236}">
              <a16:creationId xmlns:a16="http://schemas.microsoft.com/office/drawing/2014/main" id="{FE23A1CC-4845-4020-AB9D-F067904A36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3" name="Line 1">
          <a:extLst>
            <a:ext uri="{FF2B5EF4-FFF2-40B4-BE49-F238E27FC236}">
              <a16:creationId xmlns:a16="http://schemas.microsoft.com/office/drawing/2014/main" id="{4C604AE3-F1F4-4FE6-A5D3-146F48983B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4" name="Line 1">
          <a:extLst>
            <a:ext uri="{FF2B5EF4-FFF2-40B4-BE49-F238E27FC236}">
              <a16:creationId xmlns:a16="http://schemas.microsoft.com/office/drawing/2014/main" id="{21E177B5-1B45-4281-9177-0EB1B64108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5" name="Line 1">
          <a:extLst>
            <a:ext uri="{FF2B5EF4-FFF2-40B4-BE49-F238E27FC236}">
              <a16:creationId xmlns:a16="http://schemas.microsoft.com/office/drawing/2014/main" id="{DBD01D60-293F-4228-8C41-3C1EBCD617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6" name="Line 1">
          <a:extLst>
            <a:ext uri="{FF2B5EF4-FFF2-40B4-BE49-F238E27FC236}">
              <a16:creationId xmlns:a16="http://schemas.microsoft.com/office/drawing/2014/main" id="{B666B3F2-6110-46F0-9403-9EFA26923D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7" name="Line 1">
          <a:extLst>
            <a:ext uri="{FF2B5EF4-FFF2-40B4-BE49-F238E27FC236}">
              <a16:creationId xmlns:a16="http://schemas.microsoft.com/office/drawing/2014/main" id="{B4A304EA-4105-4CE3-8D12-62E0F7CECD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8" name="Line 1">
          <a:extLst>
            <a:ext uri="{FF2B5EF4-FFF2-40B4-BE49-F238E27FC236}">
              <a16:creationId xmlns:a16="http://schemas.microsoft.com/office/drawing/2014/main" id="{9500A3D8-0BDA-4C02-8338-D9BBEF1F03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9" name="Line 1">
          <a:extLst>
            <a:ext uri="{FF2B5EF4-FFF2-40B4-BE49-F238E27FC236}">
              <a16:creationId xmlns:a16="http://schemas.microsoft.com/office/drawing/2014/main" id="{1426B6AF-D3AC-4E3C-A436-843A1A55BC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0" name="Line 1">
          <a:extLst>
            <a:ext uri="{FF2B5EF4-FFF2-40B4-BE49-F238E27FC236}">
              <a16:creationId xmlns:a16="http://schemas.microsoft.com/office/drawing/2014/main" id="{4691725B-8620-4C36-AB17-38C0039AE9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1" name="Line 1">
          <a:extLst>
            <a:ext uri="{FF2B5EF4-FFF2-40B4-BE49-F238E27FC236}">
              <a16:creationId xmlns:a16="http://schemas.microsoft.com/office/drawing/2014/main" id="{9F0AC139-25DD-4C4B-93BF-11A20E7DB0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2" name="Line 1">
          <a:extLst>
            <a:ext uri="{FF2B5EF4-FFF2-40B4-BE49-F238E27FC236}">
              <a16:creationId xmlns:a16="http://schemas.microsoft.com/office/drawing/2014/main" id="{028EF3B1-35FE-414A-9A07-4066A399EA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3" name="Line 1">
          <a:extLst>
            <a:ext uri="{FF2B5EF4-FFF2-40B4-BE49-F238E27FC236}">
              <a16:creationId xmlns:a16="http://schemas.microsoft.com/office/drawing/2014/main" id="{90A8BED7-5C47-4749-A730-84B3F4FFCF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4" name="Line 1">
          <a:extLst>
            <a:ext uri="{FF2B5EF4-FFF2-40B4-BE49-F238E27FC236}">
              <a16:creationId xmlns:a16="http://schemas.microsoft.com/office/drawing/2014/main" id="{37025051-16C9-476F-8D3D-8BEBFA13C5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5" name="Line 1">
          <a:extLst>
            <a:ext uri="{FF2B5EF4-FFF2-40B4-BE49-F238E27FC236}">
              <a16:creationId xmlns:a16="http://schemas.microsoft.com/office/drawing/2014/main" id="{6B201436-9845-4F6F-B271-D24236EAB7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6" name="Line 1">
          <a:extLst>
            <a:ext uri="{FF2B5EF4-FFF2-40B4-BE49-F238E27FC236}">
              <a16:creationId xmlns:a16="http://schemas.microsoft.com/office/drawing/2014/main" id="{FBFD0671-DEA4-42BE-8809-BBCF95E3FC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7" name="Line 1">
          <a:extLst>
            <a:ext uri="{FF2B5EF4-FFF2-40B4-BE49-F238E27FC236}">
              <a16:creationId xmlns:a16="http://schemas.microsoft.com/office/drawing/2014/main" id="{8491A5EA-D95E-4420-8495-846149ADD8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8" name="Line 1">
          <a:extLst>
            <a:ext uri="{FF2B5EF4-FFF2-40B4-BE49-F238E27FC236}">
              <a16:creationId xmlns:a16="http://schemas.microsoft.com/office/drawing/2014/main" id="{5395836B-42A2-4D82-B8C5-9A3E5C6D53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9" name="Line 1">
          <a:extLst>
            <a:ext uri="{FF2B5EF4-FFF2-40B4-BE49-F238E27FC236}">
              <a16:creationId xmlns:a16="http://schemas.microsoft.com/office/drawing/2014/main" id="{5088636A-CBA5-4995-B13E-29066DCDDA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0" name="Line 1">
          <a:extLst>
            <a:ext uri="{FF2B5EF4-FFF2-40B4-BE49-F238E27FC236}">
              <a16:creationId xmlns:a16="http://schemas.microsoft.com/office/drawing/2014/main" id="{72322722-EABA-4BF9-AE21-66EF1C1CCC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1" name="Line 1">
          <a:extLst>
            <a:ext uri="{FF2B5EF4-FFF2-40B4-BE49-F238E27FC236}">
              <a16:creationId xmlns:a16="http://schemas.microsoft.com/office/drawing/2014/main" id="{4EF0FC81-97E1-4AC8-A603-1205ABC26A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22" name="Line 1">
          <a:extLst>
            <a:ext uri="{FF2B5EF4-FFF2-40B4-BE49-F238E27FC236}">
              <a16:creationId xmlns:a16="http://schemas.microsoft.com/office/drawing/2014/main" id="{AFFC0601-A5CD-41F3-BB78-E9604310A3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23" name="Line 1">
          <a:extLst>
            <a:ext uri="{FF2B5EF4-FFF2-40B4-BE49-F238E27FC236}">
              <a16:creationId xmlns:a16="http://schemas.microsoft.com/office/drawing/2014/main" id="{ACE4DF59-266D-4658-95D8-F100A6A3C9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4" name="Line 1">
          <a:extLst>
            <a:ext uri="{FF2B5EF4-FFF2-40B4-BE49-F238E27FC236}">
              <a16:creationId xmlns:a16="http://schemas.microsoft.com/office/drawing/2014/main" id="{032C0F16-7AF0-4634-9F33-57AFAC5817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5" name="Line 1">
          <a:extLst>
            <a:ext uri="{FF2B5EF4-FFF2-40B4-BE49-F238E27FC236}">
              <a16:creationId xmlns:a16="http://schemas.microsoft.com/office/drawing/2014/main" id="{CB6744F3-A204-41CB-8C9E-8418FE7DC5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6" name="Line 1">
          <a:extLst>
            <a:ext uri="{FF2B5EF4-FFF2-40B4-BE49-F238E27FC236}">
              <a16:creationId xmlns:a16="http://schemas.microsoft.com/office/drawing/2014/main" id="{EE26EF6E-B526-45D5-99D1-3E3C8F7F40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7" name="Line 1">
          <a:extLst>
            <a:ext uri="{FF2B5EF4-FFF2-40B4-BE49-F238E27FC236}">
              <a16:creationId xmlns:a16="http://schemas.microsoft.com/office/drawing/2014/main" id="{4BCA8CAF-93F7-4624-B1C6-85FB337C6F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8" name="Line 1">
          <a:extLst>
            <a:ext uri="{FF2B5EF4-FFF2-40B4-BE49-F238E27FC236}">
              <a16:creationId xmlns:a16="http://schemas.microsoft.com/office/drawing/2014/main" id="{5950C451-4888-4402-8CFB-C35A13AB6E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9" name="Line 1">
          <a:extLst>
            <a:ext uri="{FF2B5EF4-FFF2-40B4-BE49-F238E27FC236}">
              <a16:creationId xmlns:a16="http://schemas.microsoft.com/office/drawing/2014/main" id="{5FD74DDE-CF8B-4EAC-BBC9-7C3580568C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0" name="Line 1">
          <a:extLst>
            <a:ext uri="{FF2B5EF4-FFF2-40B4-BE49-F238E27FC236}">
              <a16:creationId xmlns:a16="http://schemas.microsoft.com/office/drawing/2014/main" id="{1BC5AB56-45D7-4489-9A42-F93C26B0D0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1" name="Line 1">
          <a:extLst>
            <a:ext uri="{FF2B5EF4-FFF2-40B4-BE49-F238E27FC236}">
              <a16:creationId xmlns:a16="http://schemas.microsoft.com/office/drawing/2014/main" id="{3D8634B3-13B0-48B7-A2BA-EF900E6D14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2" name="Line 1">
          <a:extLst>
            <a:ext uri="{FF2B5EF4-FFF2-40B4-BE49-F238E27FC236}">
              <a16:creationId xmlns:a16="http://schemas.microsoft.com/office/drawing/2014/main" id="{EFF526A4-34D7-435D-9C6F-598EB809A1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3" name="Line 1">
          <a:extLst>
            <a:ext uri="{FF2B5EF4-FFF2-40B4-BE49-F238E27FC236}">
              <a16:creationId xmlns:a16="http://schemas.microsoft.com/office/drawing/2014/main" id="{F56CEB44-F60B-4494-880D-A7C61B0859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4" name="Line 1">
          <a:extLst>
            <a:ext uri="{FF2B5EF4-FFF2-40B4-BE49-F238E27FC236}">
              <a16:creationId xmlns:a16="http://schemas.microsoft.com/office/drawing/2014/main" id="{E6939245-5B6D-46C4-B3DD-D7D56FFAD5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5" name="Line 1">
          <a:extLst>
            <a:ext uri="{FF2B5EF4-FFF2-40B4-BE49-F238E27FC236}">
              <a16:creationId xmlns:a16="http://schemas.microsoft.com/office/drawing/2014/main" id="{C93A72E7-33E8-4DBE-8815-77527BB07C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6" name="Line 1">
          <a:extLst>
            <a:ext uri="{FF2B5EF4-FFF2-40B4-BE49-F238E27FC236}">
              <a16:creationId xmlns:a16="http://schemas.microsoft.com/office/drawing/2014/main" id="{EBC57DF0-ADCB-4054-90D4-C5C484A4A8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7" name="Line 1">
          <a:extLst>
            <a:ext uri="{FF2B5EF4-FFF2-40B4-BE49-F238E27FC236}">
              <a16:creationId xmlns:a16="http://schemas.microsoft.com/office/drawing/2014/main" id="{365E8101-E4DD-464C-9E30-318F38EFAC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8" name="Line 1">
          <a:extLst>
            <a:ext uri="{FF2B5EF4-FFF2-40B4-BE49-F238E27FC236}">
              <a16:creationId xmlns:a16="http://schemas.microsoft.com/office/drawing/2014/main" id="{826E775B-B645-42E4-943C-9080784235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9" name="Line 1">
          <a:extLst>
            <a:ext uri="{FF2B5EF4-FFF2-40B4-BE49-F238E27FC236}">
              <a16:creationId xmlns:a16="http://schemas.microsoft.com/office/drawing/2014/main" id="{51C22D4D-AF46-4433-BB32-96C3104AA9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0" name="Line 1">
          <a:extLst>
            <a:ext uri="{FF2B5EF4-FFF2-40B4-BE49-F238E27FC236}">
              <a16:creationId xmlns:a16="http://schemas.microsoft.com/office/drawing/2014/main" id="{B78CB7E9-5B17-416B-9697-F8B27EF178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1" name="Line 1">
          <a:extLst>
            <a:ext uri="{FF2B5EF4-FFF2-40B4-BE49-F238E27FC236}">
              <a16:creationId xmlns:a16="http://schemas.microsoft.com/office/drawing/2014/main" id="{AC95FF65-570C-48DC-9E02-6FE7E770F6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2" name="Line 1">
          <a:extLst>
            <a:ext uri="{FF2B5EF4-FFF2-40B4-BE49-F238E27FC236}">
              <a16:creationId xmlns:a16="http://schemas.microsoft.com/office/drawing/2014/main" id="{ADC81E2D-095D-407E-A791-1305CCA126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3" name="Line 1">
          <a:extLst>
            <a:ext uri="{FF2B5EF4-FFF2-40B4-BE49-F238E27FC236}">
              <a16:creationId xmlns:a16="http://schemas.microsoft.com/office/drawing/2014/main" id="{87204C5E-7521-442B-B533-0EC675F735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4" name="Line 1">
          <a:extLst>
            <a:ext uri="{FF2B5EF4-FFF2-40B4-BE49-F238E27FC236}">
              <a16:creationId xmlns:a16="http://schemas.microsoft.com/office/drawing/2014/main" id="{D0993B81-5B6E-4367-99BB-203DC7DFC0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5" name="Line 1">
          <a:extLst>
            <a:ext uri="{FF2B5EF4-FFF2-40B4-BE49-F238E27FC236}">
              <a16:creationId xmlns:a16="http://schemas.microsoft.com/office/drawing/2014/main" id="{99B24310-0C2E-47E3-8B17-6CEB8AB9AD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6" name="Line 1">
          <a:extLst>
            <a:ext uri="{FF2B5EF4-FFF2-40B4-BE49-F238E27FC236}">
              <a16:creationId xmlns:a16="http://schemas.microsoft.com/office/drawing/2014/main" id="{4EB817B9-169E-4634-969E-411A4B8B2F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7" name="Line 1">
          <a:extLst>
            <a:ext uri="{FF2B5EF4-FFF2-40B4-BE49-F238E27FC236}">
              <a16:creationId xmlns:a16="http://schemas.microsoft.com/office/drawing/2014/main" id="{169CE25E-09C5-45BC-8B90-954DF82EDB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8" name="Line 1">
          <a:extLst>
            <a:ext uri="{FF2B5EF4-FFF2-40B4-BE49-F238E27FC236}">
              <a16:creationId xmlns:a16="http://schemas.microsoft.com/office/drawing/2014/main" id="{0CE5BB33-BACB-4855-8899-28601E25CC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9" name="Line 1">
          <a:extLst>
            <a:ext uri="{FF2B5EF4-FFF2-40B4-BE49-F238E27FC236}">
              <a16:creationId xmlns:a16="http://schemas.microsoft.com/office/drawing/2014/main" id="{633BA4A3-98D2-4EA5-8983-602636756C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0" name="Line 1">
          <a:extLst>
            <a:ext uri="{FF2B5EF4-FFF2-40B4-BE49-F238E27FC236}">
              <a16:creationId xmlns:a16="http://schemas.microsoft.com/office/drawing/2014/main" id="{9402530F-B1BE-4378-A2D7-ED62348086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1" name="Line 1">
          <a:extLst>
            <a:ext uri="{FF2B5EF4-FFF2-40B4-BE49-F238E27FC236}">
              <a16:creationId xmlns:a16="http://schemas.microsoft.com/office/drawing/2014/main" id="{0702E697-B2A2-4F94-BD99-11CEEB84FD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52" name="Line 1">
          <a:extLst>
            <a:ext uri="{FF2B5EF4-FFF2-40B4-BE49-F238E27FC236}">
              <a16:creationId xmlns:a16="http://schemas.microsoft.com/office/drawing/2014/main" id="{5BCFEEE7-091E-49A0-BB8A-1918C339D9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53" name="Line 1">
          <a:extLst>
            <a:ext uri="{FF2B5EF4-FFF2-40B4-BE49-F238E27FC236}">
              <a16:creationId xmlns:a16="http://schemas.microsoft.com/office/drawing/2014/main" id="{B395D0DF-55A6-4791-A6C4-EABCEDE243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4" name="Line 1">
          <a:extLst>
            <a:ext uri="{FF2B5EF4-FFF2-40B4-BE49-F238E27FC236}">
              <a16:creationId xmlns:a16="http://schemas.microsoft.com/office/drawing/2014/main" id="{180A7021-07A1-418C-9371-1BED6995E0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5" name="Line 1">
          <a:extLst>
            <a:ext uri="{FF2B5EF4-FFF2-40B4-BE49-F238E27FC236}">
              <a16:creationId xmlns:a16="http://schemas.microsoft.com/office/drawing/2014/main" id="{7772CDDE-6FAE-4660-A0D2-E21894ADBA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6" name="Line 1">
          <a:extLst>
            <a:ext uri="{FF2B5EF4-FFF2-40B4-BE49-F238E27FC236}">
              <a16:creationId xmlns:a16="http://schemas.microsoft.com/office/drawing/2014/main" id="{B27FEEB7-560D-4C9E-8082-0E57F1258A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7" name="Line 1">
          <a:extLst>
            <a:ext uri="{FF2B5EF4-FFF2-40B4-BE49-F238E27FC236}">
              <a16:creationId xmlns:a16="http://schemas.microsoft.com/office/drawing/2014/main" id="{CA12570D-9D6A-49B3-AC68-9A0205D718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8" name="Line 1">
          <a:extLst>
            <a:ext uri="{FF2B5EF4-FFF2-40B4-BE49-F238E27FC236}">
              <a16:creationId xmlns:a16="http://schemas.microsoft.com/office/drawing/2014/main" id="{6B002D39-3055-4B41-8BEE-F85FBC9D11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9" name="Line 1">
          <a:extLst>
            <a:ext uri="{FF2B5EF4-FFF2-40B4-BE49-F238E27FC236}">
              <a16:creationId xmlns:a16="http://schemas.microsoft.com/office/drawing/2014/main" id="{76F82350-D11D-472D-AF29-D827A1AFEE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0" name="Line 1">
          <a:extLst>
            <a:ext uri="{FF2B5EF4-FFF2-40B4-BE49-F238E27FC236}">
              <a16:creationId xmlns:a16="http://schemas.microsoft.com/office/drawing/2014/main" id="{0557A111-5867-4E12-9776-0034BDED68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1" name="Line 1">
          <a:extLst>
            <a:ext uri="{FF2B5EF4-FFF2-40B4-BE49-F238E27FC236}">
              <a16:creationId xmlns:a16="http://schemas.microsoft.com/office/drawing/2014/main" id="{59F47BAC-5A69-4C9E-9787-E41166CE37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2" name="Line 1">
          <a:extLst>
            <a:ext uri="{FF2B5EF4-FFF2-40B4-BE49-F238E27FC236}">
              <a16:creationId xmlns:a16="http://schemas.microsoft.com/office/drawing/2014/main" id="{DEBBD5B1-CFDC-4C18-8C5C-DC229F364C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3" name="Line 1">
          <a:extLst>
            <a:ext uri="{FF2B5EF4-FFF2-40B4-BE49-F238E27FC236}">
              <a16:creationId xmlns:a16="http://schemas.microsoft.com/office/drawing/2014/main" id="{924655BB-A07B-4187-84D0-E2696147FA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4" name="Line 1">
          <a:extLst>
            <a:ext uri="{FF2B5EF4-FFF2-40B4-BE49-F238E27FC236}">
              <a16:creationId xmlns:a16="http://schemas.microsoft.com/office/drawing/2014/main" id="{1D1819BF-6965-4165-90ED-CE17BB8CA0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5" name="Line 1">
          <a:extLst>
            <a:ext uri="{FF2B5EF4-FFF2-40B4-BE49-F238E27FC236}">
              <a16:creationId xmlns:a16="http://schemas.microsoft.com/office/drawing/2014/main" id="{2AA49573-6651-4AD6-9CD4-EDE2B4083E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6" name="Line 1">
          <a:extLst>
            <a:ext uri="{FF2B5EF4-FFF2-40B4-BE49-F238E27FC236}">
              <a16:creationId xmlns:a16="http://schemas.microsoft.com/office/drawing/2014/main" id="{9CF871D2-2247-4397-82D0-594D7F41DB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7" name="Line 1">
          <a:extLst>
            <a:ext uri="{FF2B5EF4-FFF2-40B4-BE49-F238E27FC236}">
              <a16:creationId xmlns:a16="http://schemas.microsoft.com/office/drawing/2014/main" id="{33EB4B00-FB34-497E-8926-C77D590BB2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8" name="Line 1">
          <a:extLst>
            <a:ext uri="{FF2B5EF4-FFF2-40B4-BE49-F238E27FC236}">
              <a16:creationId xmlns:a16="http://schemas.microsoft.com/office/drawing/2014/main" id="{6777ADA5-3C60-4A5F-906A-834B508759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9" name="Line 1">
          <a:extLst>
            <a:ext uri="{FF2B5EF4-FFF2-40B4-BE49-F238E27FC236}">
              <a16:creationId xmlns:a16="http://schemas.microsoft.com/office/drawing/2014/main" id="{17CBAA96-69D1-4B30-A8B0-59CADFEED2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0" name="Line 1">
          <a:extLst>
            <a:ext uri="{FF2B5EF4-FFF2-40B4-BE49-F238E27FC236}">
              <a16:creationId xmlns:a16="http://schemas.microsoft.com/office/drawing/2014/main" id="{C7C549C2-6B2A-4089-8774-BBB1011C83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1" name="Line 1">
          <a:extLst>
            <a:ext uri="{FF2B5EF4-FFF2-40B4-BE49-F238E27FC236}">
              <a16:creationId xmlns:a16="http://schemas.microsoft.com/office/drawing/2014/main" id="{BF6B539D-F2D2-4357-AA4A-99BF6C3528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2" name="Line 1">
          <a:extLst>
            <a:ext uri="{FF2B5EF4-FFF2-40B4-BE49-F238E27FC236}">
              <a16:creationId xmlns:a16="http://schemas.microsoft.com/office/drawing/2014/main" id="{90776932-4138-408A-897E-B3F5B68D9E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3" name="Line 1">
          <a:extLst>
            <a:ext uri="{FF2B5EF4-FFF2-40B4-BE49-F238E27FC236}">
              <a16:creationId xmlns:a16="http://schemas.microsoft.com/office/drawing/2014/main" id="{A354DF90-BE9B-45D6-B2B9-8427E86BFD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4" name="Line 1">
          <a:extLst>
            <a:ext uri="{FF2B5EF4-FFF2-40B4-BE49-F238E27FC236}">
              <a16:creationId xmlns:a16="http://schemas.microsoft.com/office/drawing/2014/main" id="{2FC1E35E-D75A-4306-A9FD-D73B4DE044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5" name="Line 1">
          <a:extLst>
            <a:ext uri="{FF2B5EF4-FFF2-40B4-BE49-F238E27FC236}">
              <a16:creationId xmlns:a16="http://schemas.microsoft.com/office/drawing/2014/main" id="{78086BEC-4ACE-481E-A04C-84CDDABCE4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6" name="Line 1">
          <a:extLst>
            <a:ext uri="{FF2B5EF4-FFF2-40B4-BE49-F238E27FC236}">
              <a16:creationId xmlns:a16="http://schemas.microsoft.com/office/drawing/2014/main" id="{6A0E96A6-3F7F-47B5-97A9-A9756CE771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7" name="Line 1">
          <a:extLst>
            <a:ext uri="{FF2B5EF4-FFF2-40B4-BE49-F238E27FC236}">
              <a16:creationId xmlns:a16="http://schemas.microsoft.com/office/drawing/2014/main" id="{E93B9D4D-A025-41F0-B965-5560CED51B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8" name="Line 1">
          <a:extLst>
            <a:ext uri="{FF2B5EF4-FFF2-40B4-BE49-F238E27FC236}">
              <a16:creationId xmlns:a16="http://schemas.microsoft.com/office/drawing/2014/main" id="{5688C25E-453C-4AB9-98E1-82A05EFE35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9" name="Line 1">
          <a:extLst>
            <a:ext uri="{FF2B5EF4-FFF2-40B4-BE49-F238E27FC236}">
              <a16:creationId xmlns:a16="http://schemas.microsoft.com/office/drawing/2014/main" id="{D04E71C0-8420-43D6-A6C2-82DB9EBEE9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0" name="Line 1">
          <a:extLst>
            <a:ext uri="{FF2B5EF4-FFF2-40B4-BE49-F238E27FC236}">
              <a16:creationId xmlns:a16="http://schemas.microsoft.com/office/drawing/2014/main" id="{9760B965-6EE4-46D7-BC41-DCC2184F44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1" name="Line 1">
          <a:extLst>
            <a:ext uri="{FF2B5EF4-FFF2-40B4-BE49-F238E27FC236}">
              <a16:creationId xmlns:a16="http://schemas.microsoft.com/office/drawing/2014/main" id="{8D064436-248B-4741-B13F-D28BB1218A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82" name="Line 1">
          <a:extLst>
            <a:ext uri="{FF2B5EF4-FFF2-40B4-BE49-F238E27FC236}">
              <a16:creationId xmlns:a16="http://schemas.microsoft.com/office/drawing/2014/main" id="{8A9E00F8-EE7F-4425-A2DB-F7D503B433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83" name="Line 1">
          <a:extLst>
            <a:ext uri="{FF2B5EF4-FFF2-40B4-BE49-F238E27FC236}">
              <a16:creationId xmlns:a16="http://schemas.microsoft.com/office/drawing/2014/main" id="{94297FB2-FCD4-46C5-A962-A92E1342A5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4" name="Line 1">
          <a:extLst>
            <a:ext uri="{FF2B5EF4-FFF2-40B4-BE49-F238E27FC236}">
              <a16:creationId xmlns:a16="http://schemas.microsoft.com/office/drawing/2014/main" id="{6C30B207-C4A0-4A6C-B71A-0376F56770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5" name="Line 1">
          <a:extLst>
            <a:ext uri="{FF2B5EF4-FFF2-40B4-BE49-F238E27FC236}">
              <a16:creationId xmlns:a16="http://schemas.microsoft.com/office/drawing/2014/main" id="{F7E56C77-E1A8-4A42-9D3D-9E93396C84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6" name="Line 1">
          <a:extLst>
            <a:ext uri="{FF2B5EF4-FFF2-40B4-BE49-F238E27FC236}">
              <a16:creationId xmlns:a16="http://schemas.microsoft.com/office/drawing/2014/main" id="{9924812E-3F25-4A73-9301-44F9139901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7" name="Line 1">
          <a:extLst>
            <a:ext uri="{FF2B5EF4-FFF2-40B4-BE49-F238E27FC236}">
              <a16:creationId xmlns:a16="http://schemas.microsoft.com/office/drawing/2014/main" id="{C1FCFDF2-20B3-490D-8342-0D4DFD07E0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8" name="Line 1">
          <a:extLst>
            <a:ext uri="{FF2B5EF4-FFF2-40B4-BE49-F238E27FC236}">
              <a16:creationId xmlns:a16="http://schemas.microsoft.com/office/drawing/2014/main" id="{5A69F45E-D477-48E8-A65C-CBB446CDAC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9" name="Line 1">
          <a:extLst>
            <a:ext uri="{FF2B5EF4-FFF2-40B4-BE49-F238E27FC236}">
              <a16:creationId xmlns:a16="http://schemas.microsoft.com/office/drawing/2014/main" id="{F950F3DE-9D05-4C7A-AE68-D372B82235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0" name="Line 1">
          <a:extLst>
            <a:ext uri="{FF2B5EF4-FFF2-40B4-BE49-F238E27FC236}">
              <a16:creationId xmlns:a16="http://schemas.microsoft.com/office/drawing/2014/main" id="{9262D6D9-F5B4-4960-8A7E-28292B455A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1" name="Line 1">
          <a:extLst>
            <a:ext uri="{FF2B5EF4-FFF2-40B4-BE49-F238E27FC236}">
              <a16:creationId xmlns:a16="http://schemas.microsoft.com/office/drawing/2014/main" id="{E57B3C05-A628-4962-B386-1A6AC7961D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2" name="Line 1">
          <a:extLst>
            <a:ext uri="{FF2B5EF4-FFF2-40B4-BE49-F238E27FC236}">
              <a16:creationId xmlns:a16="http://schemas.microsoft.com/office/drawing/2014/main" id="{D394F5BC-6065-40FD-9B0D-7083C772C7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3" name="Line 1">
          <a:extLst>
            <a:ext uri="{FF2B5EF4-FFF2-40B4-BE49-F238E27FC236}">
              <a16:creationId xmlns:a16="http://schemas.microsoft.com/office/drawing/2014/main" id="{37308C5D-FCF1-4008-B239-012191DC1B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4" name="Line 1">
          <a:extLst>
            <a:ext uri="{FF2B5EF4-FFF2-40B4-BE49-F238E27FC236}">
              <a16:creationId xmlns:a16="http://schemas.microsoft.com/office/drawing/2014/main" id="{B84692F5-5B71-4447-963A-8E6F758682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5" name="Line 1">
          <a:extLst>
            <a:ext uri="{FF2B5EF4-FFF2-40B4-BE49-F238E27FC236}">
              <a16:creationId xmlns:a16="http://schemas.microsoft.com/office/drawing/2014/main" id="{AC9AA8BE-CC36-4AA1-B9C5-4CAEA89486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6" name="Line 1">
          <a:extLst>
            <a:ext uri="{FF2B5EF4-FFF2-40B4-BE49-F238E27FC236}">
              <a16:creationId xmlns:a16="http://schemas.microsoft.com/office/drawing/2014/main" id="{8EFA601F-741D-41FA-9625-1170F70559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7" name="Line 1">
          <a:extLst>
            <a:ext uri="{FF2B5EF4-FFF2-40B4-BE49-F238E27FC236}">
              <a16:creationId xmlns:a16="http://schemas.microsoft.com/office/drawing/2014/main" id="{D4D47BFF-2F27-48CA-8755-0E6FFBC02F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8" name="Line 1">
          <a:extLst>
            <a:ext uri="{FF2B5EF4-FFF2-40B4-BE49-F238E27FC236}">
              <a16:creationId xmlns:a16="http://schemas.microsoft.com/office/drawing/2014/main" id="{F12E00DE-6B8B-453B-A70C-4480ADCEEF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9" name="Line 1">
          <a:extLst>
            <a:ext uri="{FF2B5EF4-FFF2-40B4-BE49-F238E27FC236}">
              <a16:creationId xmlns:a16="http://schemas.microsoft.com/office/drawing/2014/main" id="{48B22E3D-B992-4395-B9FB-093BA4D4DA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0" name="Line 1">
          <a:extLst>
            <a:ext uri="{FF2B5EF4-FFF2-40B4-BE49-F238E27FC236}">
              <a16:creationId xmlns:a16="http://schemas.microsoft.com/office/drawing/2014/main" id="{CC68B7D0-AD70-4F79-B879-24E5EFC640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1" name="Line 1">
          <a:extLst>
            <a:ext uri="{FF2B5EF4-FFF2-40B4-BE49-F238E27FC236}">
              <a16:creationId xmlns:a16="http://schemas.microsoft.com/office/drawing/2014/main" id="{1DF64E64-B63A-465E-8287-5367D1BC5C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2" name="Line 1">
          <a:extLst>
            <a:ext uri="{FF2B5EF4-FFF2-40B4-BE49-F238E27FC236}">
              <a16:creationId xmlns:a16="http://schemas.microsoft.com/office/drawing/2014/main" id="{82BA511B-F5AD-4923-9B0B-13A718C3BE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3" name="Line 1">
          <a:extLst>
            <a:ext uri="{FF2B5EF4-FFF2-40B4-BE49-F238E27FC236}">
              <a16:creationId xmlns:a16="http://schemas.microsoft.com/office/drawing/2014/main" id="{D964A6F9-87BD-4486-9D64-068B2F5CBC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4" name="Line 1">
          <a:extLst>
            <a:ext uri="{FF2B5EF4-FFF2-40B4-BE49-F238E27FC236}">
              <a16:creationId xmlns:a16="http://schemas.microsoft.com/office/drawing/2014/main" id="{10913B4B-C213-4313-9A1C-AC6B9A68E9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5" name="Line 1">
          <a:extLst>
            <a:ext uri="{FF2B5EF4-FFF2-40B4-BE49-F238E27FC236}">
              <a16:creationId xmlns:a16="http://schemas.microsoft.com/office/drawing/2014/main" id="{CAE10F08-8211-4F19-996A-C8C1C78B8E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6" name="Line 1">
          <a:extLst>
            <a:ext uri="{FF2B5EF4-FFF2-40B4-BE49-F238E27FC236}">
              <a16:creationId xmlns:a16="http://schemas.microsoft.com/office/drawing/2014/main" id="{3CF5F7AF-2CAA-410F-A3AE-08E2D6D873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7" name="Line 1">
          <a:extLst>
            <a:ext uri="{FF2B5EF4-FFF2-40B4-BE49-F238E27FC236}">
              <a16:creationId xmlns:a16="http://schemas.microsoft.com/office/drawing/2014/main" id="{462EA033-3F77-48D9-8A4B-7C7C8EF537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8" name="Line 1">
          <a:extLst>
            <a:ext uri="{FF2B5EF4-FFF2-40B4-BE49-F238E27FC236}">
              <a16:creationId xmlns:a16="http://schemas.microsoft.com/office/drawing/2014/main" id="{2AF1590D-8FF5-457A-8BDC-8DFB8B64C4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9" name="Line 1">
          <a:extLst>
            <a:ext uri="{FF2B5EF4-FFF2-40B4-BE49-F238E27FC236}">
              <a16:creationId xmlns:a16="http://schemas.microsoft.com/office/drawing/2014/main" id="{9A4B7B7F-49AB-4E6D-B6F7-3767245B2A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0" name="Line 1">
          <a:extLst>
            <a:ext uri="{FF2B5EF4-FFF2-40B4-BE49-F238E27FC236}">
              <a16:creationId xmlns:a16="http://schemas.microsoft.com/office/drawing/2014/main" id="{C40D0223-55D7-4144-95B2-B188B25E8B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1" name="Line 1">
          <a:extLst>
            <a:ext uri="{FF2B5EF4-FFF2-40B4-BE49-F238E27FC236}">
              <a16:creationId xmlns:a16="http://schemas.microsoft.com/office/drawing/2014/main" id="{384896A4-803E-4EA3-88DC-BFB31301D3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12" name="Line 1">
          <a:extLst>
            <a:ext uri="{FF2B5EF4-FFF2-40B4-BE49-F238E27FC236}">
              <a16:creationId xmlns:a16="http://schemas.microsoft.com/office/drawing/2014/main" id="{8F517627-147A-4D9E-8D87-493A0540B7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13" name="Line 1">
          <a:extLst>
            <a:ext uri="{FF2B5EF4-FFF2-40B4-BE49-F238E27FC236}">
              <a16:creationId xmlns:a16="http://schemas.microsoft.com/office/drawing/2014/main" id="{871E91CE-37A6-426E-8B38-D21769227C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4" name="Line 1">
          <a:extLst>
            <a:ext uri="{FF2B5EF4-FFF2-40B4-BE49-F238E27FC236}">
              <a16:creationId xmlns:a16="http://schemas.microsoft.com/office/drawing/2014/main" id="{61CA5221-9AAD-4F32-9CBD-7D1B03CAD0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5" name="Line 1">
          <a:extLst>
            <a:ext uri="{FF2B5EF4-FFF2-40B4-BE49-F238E27FC236}">
              <a16:creationId xmlns:a16="http://schemas.microsoft.com/office/drawing/2014/main" id="{55939C2B-B2BA-4A6F-800F-A335D09E96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6" name="Line 1">
          <a:extLst>
            <a:ext uri="{FF2B5EF4-FFF2-40B4-BE49-F238E27FC236}">
              <a16:creationId xmlns:a16="http://schemas.microsoft.com/office/drawing/2014/main" id="{3D346AB7-F08D-4D33-A6F5-C2B0399EE3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7" name="Line 1">
          <a:extLst>
            <a:ext uri="{FF2B5EF4-FFF2-40B4-BE49-F238E27FC236}">
              <a16:creationId xmlns:a16="http://schemas.microsoft.com/office/drawing/2014/main" id="{12D4A2BC-C301-4A07-88A7-92F2E07F69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8" name="Line 1">
          <a:extLst>
            <a:ext uri="{FF2B5EF4-FFF2-40B4-BE49-F238E27FC236}">
              <a16:creationId xmlns:a16="http://schemas.microsoft.com/office/drawing/2014/main" id="{D9776749-D31F-4446-A50C-8565E66D65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9" name="Line 1">
          <a:extLst>
            <a:ext uri="{FF2B5EF4-FFF2-40B4-BE49-F238E27FC236}">
              <a16:creationId xmlns:a16="http://schemas.microsoft.com/office/drawing/2014/main" id="{91C84455-CB5C-44A0-80CC-E303DF0162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0" name="Line 1">
          <a:extLst>
            <a:ext uri="{FF2B5EF4-FFF2-40B4-BE49-F238E27FC236}">
              <a16:creationId xmlns:a16="http://schemas.microsoft.com/office/drawing/2014/main" id="{CD3080E7-3FDB-4577-8371-A54363DD77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1" name="Line 1">
          <a:extLst>
            <a:ext uri="{FF2B5EF4-FFF2-40B4-BE49-F238E27FC236}">
              <a16:creationId xmlns:a16="http://schemas.microsoft.com/office/drawing/2014/main" id="{098C5AA0-95F6-41D5-B778-5ED3DABAE5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2" name="Line 1">
          <a:extLst>
            <a:ext uri="{FF2B5EF4-FFF2-40B4-BE49-F238E27FC236}">
              <a16:creationId xmlns:a16="http://schemas.microsoft.com/office/drawing/2014/main" id="{2EB1E109-D0D0-4DB5-A44D-43A8AB05A2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3" name="Line 1">
          <a:extLst>
            <a:ext uri="{FF2B5EF4-FFF2-40B4-BE49-F238E27FC236}">
              <a16:creationId xmlns:a16="http://schemas.microsoft.com/office/drawing/2014/main" id="{4A1EC22E-46D7-489F-8F1D-7E682D241B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4" name="Line 1">
          <a:extLst>
            <a:ext uri="{FF2B5EF4-FFF2-40B4-BE49-F238E27FC236}">
              <a16:creationId xmlns:a16="http://schemas.microsoft.com/office/drawing/2014/main" id="{8CB8C3DC-A386-4F0B-890C-3AA2770DD1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5" name="Line 1">
          <a:extLst>
            <a:ext uri="{FF2B5EF4-FFF2-40B4-BE49-F238E27FC236}">
              <a16:creationId xmlns:a16="http://schemas.microsoft.com/office/drawing/2014/main" id="{DCB767E9-75E8-4B53-A593-256F4B2F81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6" name="Line 1">
          <a:extLst>
            <a:ext uri="{FF2B5EF4-FFF2-40B4-BE49-F238E27FC236}">
              <a16:creationId xmlns:a16="http://schemas.microsoft.com/office/drawing/2014/main" id="{08272CDA-A96F-4E4D-ACE2-BE466F5CBF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7" name="Line 1">
          <a:extLst>
            <a:ext uri="{FF2B5EF4-FFF2-40B4-BE49-F238E27FC236}">
              <a16:creationId xmlns:a16="http://schemas.microsoft.com/office/drawing/2014/main" id="{AFB4EF1C-84A9-4CB4-91FB-3A777AAC76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8" name="Line 1">
          <a:extLst>
            <a:ext uri="{FF2B5EF4-FFF2-40B4-BE49-F238E27FC236}">
              <a16:creationId xmlns:a16="http://schemas.microsoft.com/office/drawing/2014/main" id="{449AB292-F79D-48B1-9CCF-E54362B954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9" name="Line 1">
          <a:extLst>
            <a:ext uri="{FF2B5EF4-FFF2-40B4-BE49-F238E27FC236}">
              <a16:creationId xmlns:a16="http://schemas.microsoft.com/office/drawing/2014/main" id="{EFA2AD8A-BEB7-4E64-906D-D684EDDDA6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0" name="Line 1">
          <a:extLst>
            <a:ext uri="{FF2B5EF4-FFF2-40B4-BE49-F238E27FC236}">
              <a16:creationId xmlns:a16="http://schemas.microsoft.com/office/drawing/2014/main" id="{9CA84EAE-748A-4B08-966A-7FA3C08BCB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1" name="Line 1">
          <a:extLst>
            <a:ext uri="{FF2B5EF4-FFF2-40B4-BE49-F238E27FC236}">
              <a16:creationId xmlns:a16="http://schemas.microsoft.com/office/drawing/2014/main" id="{B42EB79D-9FB6-47BE-9B41-9FE4EC41E4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2" name="Line 1">
          <a:extLst>
            <a:ext uri="{FF2B5EF4-FFF2-40B4-BE49-F238E27FC236}">
              <a16:creationId xmlns:a16="http://schemas.microsoft.com/office/drawing/2014/main" id="{00ACACA8-8F31-4FF2-9803-4EFF92B9A6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3" name="Line 1">
          <a:extLst>
            <a:ext uri="{FF2B5EF4-FFF2-40B4-BE49-F238E27FC236}">
              <a16:creationId xmlns:a16="http://schemas.microsoft.com/office/drawing/2014/main" id="{6854B479-8EFB-4EEA-A247-DA95474F7E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4" name="Line 1">
          <a:extLst>
            <a:ext uri="{FF2B5EF4-FFF2-40B4-BE49-F238E27FC236}">
              <a16:creationId xmlns:a16="http://schemas.microsoft.com/office/drawing/2014/main" id="{0BDDB881-23EF-4EFE-AF61-CA31F92F5A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5" name="Line 1">
          <a:extLst>
            <a:ext uri="{FF2B5EF4-FFF2-40B4-BE49-F238E27FC236}">
              <a16:creationId xmlns:a16="http://schemas.microsoft.com/office/drawing/2014/main" id="{8FA97E28-44BC-4F1E-A235-4BFA16DA96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6" name="Line 1">
          <a:extLst>
            <a:ext uri="{FF2B5EF4-FFF2-40B4-BE49-F238E27FC236}">
              <a16:creationId xmlns:a16="http://schemas.microsoft.com/office/drawing/2014/main" id="{EAF958DA-1CF8-4AC0-9E01-96C3669C33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7" name="Line 1">
          <a:extLst>
            <a:ext uri="{FF2B5EF4-FFF2-40B4-BE49-F238E27FC236}">
              <a16:creationId xmlns:a16="http://schemas.microsoft.com/office/drawing/2014/main" id="{0E21F40C-1A8E-48FD-BC8E-CFB667E9FA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8" name="Line 1">
          <a:extLst>
            <a:ext uri="{FF2B5EF4-FFF2-40B4-BE49-F238E27FC236}">
              <a16:creationId xmlns:a16="http://schemas.microsoft.com/office/drawing/2014/main" id="{33A47EF7-FE18-459D-864E-8C0AD205CF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9" name="Line 1">
          <a:extLst>
            <a:ext uri="{FF2B5EF4-FFF2-40B4-BE49-F238E27FC236}">
              <a16:creationId xmlns:a16="http://schemas.microsoft.com/office/drawing/2014/main" id="{9CBDA314-3692-44FB-94A3-333FC56CD9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0" name="Line 1">
          <a:extLst>
            <a:ext uri="{FF2B5EF4-FFF2-40B4-BE49-F238E27FC236}">
              <a16:creationId xmlns:a16="http://schemas.microsoft.com/office/drawing/2014/main" id="{09EBED13-89F1-45DB-950E-3BE0CC3744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1" name="Line 1">
          <a:extLst>
            <a:ext uri="{FF2B5EF4-FFF2-40B4-BE49-F238E27FC236}">
              <a16:creationId xmlns:a16="http://schemas.microsoft.com/office/drawing/2014/main" id="{59D396D5-CC69-4FAB-BA06-69F0AC1493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2" name="Line 1">
          <a:extLst>
            <a:ext uri="{FF2B5EF4-FFF2-40B4-BE49-F238E27FC236}">
              <a16:creationId xmlns:a16="http://schemas.microsoft.com/office/drawing/2014/main" id="{6E0992D9-48CD-4451-A17F-850A662ECB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3" name="Line 1">
          <a:extLst>
            <a:ext uri="{FF2B5EF4-FFF2-40B4-BE49-F238E27FC236}">
              <a16:creationId xmlns:a16="http://schemas.microsoft.com/office/drawing/2014/main" id="{D7390639-8D9C-4B2E-A878-0C8B14228E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4" name="Line 1">
          <a:extLst>
            <a:ext uri="{FF2B5EF4-FFF2-40B4-BE49-F238E27FC236}">
              <a16:creationId xmlns:a16="http://schemas.microsoft.com/office/drawing/2014/main" id="{C07C533B-3649-45D0-A936-49F4769978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5" name="Line 1">
          <a:extLst>
            <a:ext uri="{FF2B5EF4-FFF2-40B4-BE49-F238E27FC236}">
              <a16:creationId xmlns:a16="http://schemas.microsoft.com/office/drawing/2014/main" id="{26904E16-0525-4E96-81E6-658630A089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6" name="Line 1">
          <a:extLst>
            <a:ext uri="{FF2B5EF4-FFF2-40B4-BE49-F238E27FC236}">
              <a16:creationId xmlns:a16="http://schemas.microsoft.com/office/drawing/2014/main" id="{ACDF8C5D-D314-4BE7-AF71-0F4FF33FE6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7" name="Line 1">
          <a:extLst>
            <a:ext uri="{FF2B5EF4-FFF2-40B4-BE49-F238E27FC236}">
              <a16:creationId xmlns:a16="http://schemas.microsoft.com/office/drawing/2014/main" id="{32EDC01C-9E4A-4030-88C7-6781E9EFD3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8" name="Line 1">
          <a:extLst>
            <a:ext uri="{FF2B5EF4-FFF2-40B4-BE49-F238E27FC236}">
              <a16:creationId xmlns:a16="http://schemas.microsoft.com/office/drawing/2014/main" id="{236FD153-4AC3-4B05-BB88-F5014DD132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9" name="Line 1">
          <a:extLst>
            <a:ext uri="{FF2B5EF4-FFF2-40B4-BE49-F238E27FC236}">
              <a16:creationId xmlns:a16="http://schemas.microsoft.com/office/drawing/2014/main" id="{71DC696B-80FF-4D72-B73F-2EA6D14399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0" name="Line 1">
          <a:extLst>
            <a:ext uri="{FF2B5EF4-FFF2-40B4-BE49-F238E27FC236}">
              <a16:creationId xmlns:a16="http://schemas.microsoft.com/office/drawing/2014/main" id="{88DB1A36-6A96-4BC8-AD47-1E8C6A1989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1" name="Line 1">
          <a:extLst>
            <a:ext uri="{FF2B5EF4-FFF2-40B4-BE49-F238E27FC236}">
              <a16:creationId xmlns:a16="http://schemas.microsoft.com/office/drawing/2014/main" id="{2943AE50-63BD-4C20-A76A-614FC06255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2" name="Line 1">
          <a:extLst>
            <a:ext uri="{FF2B5EF4-FFF2-40B4-BE49-F238E27FC236}">
              <a16:creationId xmlns:a16="http://schemas.microsoft.com/office/drawing/2014/main" id="{366A4662-3FAF-43F7-B3E1-38343E07E6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3" name="Line 1">
          <a:extLst>
            <a:ext uri="{FF2B5EF4-FFF2-40B4-BE49-F238E27FC236}">
              <a16:creationId xmlns:a16="http://schemas.microsoft.com/office/drawing/2014/main" id="{662DFDE8-9D26-43B5-B87F-809DC86EB6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4" name="Line 1">
          <a:extLst>
            <a:ext uri="{FF2B5EF4-FFF2-40B4-BE49-F238E27FC236}">
              <a16:creationId xmlns:a16="http://schemas.microsoft.com/office/drawing/2014/main" id="{E6D509A8-1C7D-4F8B-837C-A42CD99223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5" name="Line 1">
          <a:extLst>
            <a:ext uri="{FF2B5EF4-FFF2-40B4-BE49-F238E27FC236}">
              <a16:creationId xmlns:a16="http://schemas.microsoft.com/office/drawing/2014/main" id="{F8404C19-6549-4E5C-BA04-EB2DB00F8F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6" name="Line 1">
          <a:extLst>
            <a:ext uri="{FF2B5EF4-FFF2-40B4-BE49-F238E27FC236}">
              <a16:creationId xmlns:a16="http://schemas.microsoft.com/office/drawing/2014/main" id="{7CAB3217-78FA-459F-96C9-8F2F136D25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7" name="Line 1">
          <a:extLst>
            <a:ext uri="{FF2B5EF4-FFF2-40B4-BE49-F238E27FC236}">
              <a16:creationId xmlns:a16="http://schemas.microsoft.com/office/drawing/2014/main" id="{01EE01E4-583D-4BA0-A9AE-ECCF41132E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8" name="Line 1">
          <a:extLst>
            <a:ext uri="{FF2B5EF4-FFF2-40B4-BE49-F238E27FC236}">
              <a16:creationId xmlns:a16="http://schemas.microsoft.com/office/drawing/2014/main" id="{E551C99E-4D1F-4CB8-8194-B0684C7133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9" name="Line 1">
          <a:extLst>
            <a:ext uri="{FF2B5EF4-FFF2-40B4-BE49-F238E27FC236}">
              <a16:creationId xmlns:a16="http://schemas.microsoft.com/office/drawing/2014/main" id="{0C130BAC-A60D-484C-889C-AA65579DA8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0" name="Line 1">
          <a:extLst>
            <a:ext uri="{FF2B5EF4-FFF2-40B4-BE49-F238E27FC236}">
              <a16:creationId xmlns:a16="http://schemas.microsoft.com/office/drawing/2014/main" id="{489EBC3D-EA1B-4BDE-95EF-82005B0481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1" name="Line 1">
          <a:extLst>
            <a:ext uri="{FF2B5EF4-FFF2-40B4-BE49-F238E27FC236}">
              <a16:creationId xmlns:a16="http://schemas.microsoft.com/office/drawing/2014/main" id="{1981BB0B-DF69-42EB-997E-89F9F8667B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2" name="Line 1">
          <a:extLst>
            <a:ext uri="{FF2B5EF4-FFF2-40B4-BE49-F238E27FC236}">
              <a16:creationId xmlns:a16="http://schemas.microsoft.com/office/drawing/2014/main" id="{43D136B1-D60C-477A-92DC-D443EE45ED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3" name="Line 1">
          <a:extLst>
            <a:ext uri="{FF2B5EF4-FFF2-40B4-BE49-F238E27FC236}">
              <a16:creationId xmlns:a16="http://schemas.microsoft.com/office/drawing/2014/main" id="{82B024C4-233B-42CE-BFF0-AE821F6552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4" name="Line 1">
          <a:extLst>
            <a:ext uri="{FF2B5EF4-FFF2-40B4-BE49-F238E27FC236}">
              <a16:creationId xmlns:a16="http://schemas.microsoft.com/office/drawing/2014/main" id="{74301E19-3459-4C3A-9B62-FF9E4D7A6C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5" name="Line 1">
          <a:extLst>
            <a:ext uri="{FF2B5EF4-FFF2-40B4-BE49-F238E27FC236}">
              <a16:creationId xmlns:a16="http://schemas.microsoft.com/office/drawing/2014/main" id="{FA618844-1D9C-49B3-91C9-C52E3ACD16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6" name="Line 1">
          <a:extLst>
            <a:ext uri="{FF2B5EF4-FFF2-40B4-BE49-F238E27FC236}">
              <a16:creationId xmlns:a16="http://schemas.microsoft.com/office/drawing/2014/main" id="{B561CAF5-7B31-4035-AB9E-D32A0B48DC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7" name="Line 1">
          <a:extLst>
            <a:ext uri="{FF2B5EF4-FFF2-40B4-BE49-F238E27FC236}">
              <a16:creationId xmlns:a16="http://schemas.microsoft.com/office/drawing/2014/main" id="{A6397C98-CDE2-487F-A89B-4FB0FE1183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8" name="Line 1">
          <a:extLst>
            <a:ext uri="{FF2B5EF4-FFF2-40B4-BE49-F238E27FC236}">
              <a16:creationId xmlns:a16="http://schemas.microsoft.com/office/drawing/2014/main" id="{79DAEBFF-A5E3-4DDA-894E-D021E08722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9" name="Line 1">
          <a:extLst>
            <a:ext uri="{FF2B5EF4-FFF2-40B4-BE49-F238E27FC236}">
              <a16:creationId xmlns:a16="http://schemas.microsoft.com/office/drawing/2014/main" id="{B810CDE1-19CC-4F89-B72A-226C4C1F7B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0" name="Line 1">
          <a:extLst>
            <a:ext uri="{FF2B5EF4-FFF2-40B4-BE49-F238E27FC236}">
              <a16:creationId xmlns:a16="http://schemas.microsoft.com/office/drawing/2014/main" id="{44583AE4-2C75-4B43-B7F3-202918ACC7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1" name="Line 1">
          <a:extLst>
            <a:ext uri="{FF2B5EF4-FFF2-40B4-BE49-F238E27FC236}">
              <a16:creationId xmlns:a16="http://schemas.microsoft.com/office/drawing/2014/main" id="{60A66486-D938-49A7-B2B1-75C112BA79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2" name="Line 1">
          <a:extLst>
            <a:ext uri="{FF2B5EF4-FFF2-40B4-BE49-F238E27FC236}">
              <a16:creationId xmlns:a16="http://schemas.microsoft.com/office/drawing/2014/main" id="{1E3A4535-9E9F-4FB7-A8CE-1BCC90B66F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3" name="Line 1">
          <a:extLst>
            <a:ext uri="{FF2B5EF4-FFF2-40B4-BE49-F238E27FC236}">
              <a16:creationId xmlns:a16="http://schemas.microsoft.com/office/drawing/2014/main" id="{436F59E8-AC60-4D0E-A16F-D5ED10F534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4" name="Line 1">
          <a:extLst>
            <a:ext uri="{FF2B5EF4-FFF2-40B4-BE49-F238E27FC236}">
              <a16:creationId xmlns:a16="http://schemas.microsoft.com/office/drawing/2014/main" id="{74B3612E-84A7-4698-86E4-5A64452D88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5" name="Line 1">
          <a:extLst>
            <a:ext uri="{FF2B5EF4-FFF2-40B4-BE49-F238E27FC236}">
              <a16:creationId xmlns:a16="http://schemas.microsoft.com/office/drawing/2014/main" id="{D32F4002-F3B6-43A1-85F0-E908549A4D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6" name="Line 1">
          <a:extLst>
            <a:ext uri="{FF2B5EF4-FFF2-40B4-BE49-F238E27FC236}">
              <a16:creationId xmlns:a16="http://schemas.microsoft.com/office/drawing/2014/main" id="{4DA53A83-E295-49CD-AD46-A487E5BA49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7" name="Line 1">
          <a:extLst>
            <a:ext uri="{FF2B5EF4-FFF2-40B4-BE49-F238E27FC236}">
              <a16:creationId xmlns:a16="http://schemas.microsoft.com/office/drawing/2014/main" id="{F2C929ED-B2C4-47EE-BA64-701811B918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8" name="Line 1">
          <a:extLst>
            <a:ext uri="{FF2B5EF4-FFF2-40B4-BE49-F238E27FC236}">
              <a16:creationId xmlns:a16="http://schemas.microsoft.com/office/drawing/2014/main" id="{96A097EC-F450-435F-8FB3-31F7125821A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9" name="Line 1">
          <a:extLst>
            <a:ext uri="{FF2B5EF4-FFF2-40B4-BE49-F238E27FC236}">
              <a16:creationId xmlns:a16="http://schemas.microsoft.com/office/drawing/2014/main" id="{54353DC3-3124-4FC0-82D4-23000C8680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0" name="Line 1">
          <a:extLst>
            <a:ext uri="{FF2B5EF4-FFF2-40B4-BE49-F238E27FC236}">
              <a16:creationId xmlns:a16="http://schemas.microsoft.com/office/drawing/2014/main" id="{91AB2B99-2A26-4674-9875-97640AE750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1" name="Line 1">
          <a:extLst>
            <a:ext uri="{FF2B5EF4-FFF2-40B4-BE49-F238E27FC236}">
              <a16:creationId xmlns:a16="http://schemas.microsoft.com/office/drawing/2014/main" id="{DED2795A-F6FD-4082-ABAE-DD0B2E0A35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2" name="Line 1">
          <a:extLst>
            <a:ext uri="{FF2B5EF4-FFF2-40B4-BE49-F238E27FC236}">
              <a16:creationId xmlns:a16="http://schemas.microsoft.com/office/drawing/2014/main" id="{F7AE4174-C227-45E2-AD86-E0E66CF400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3" name="Line 1">
          <a:extLst>
            <a:ext uri="{FF2B5EF4-FFF2-40B4-BE49-F238E27FC236}">
              <a16:creationId xmlns:a16="http://schemas.microsoft.com/office/drawing/2014/main" id="{2B48FAFC-B87C-4EF0-BDC8-78F4878724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4" name="Line 1">
          <a:extLst>
            <a:ext uri="{FF2B5EF4-FFF2-40B4-BE49-F238E27FC236}">
              <a16:creationId xmlns:a16="http://schemas.microsoft.com/office/drawing/2014/main" id="{DC2469E3-9704-4C84-A3D8-05D1A2A30D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5" name="Line 1">
          <a:extLst>
            <a:ext uri="{FF2B5EF4-FFF2-40B4-BE49-F238E27FC236}">
              <a16:creationId xmlns:a16="http://schemas.microsoft.com/office/drawing/2014/main" id="{50B3F846-F640-46D0-B1AF-CEF75B8BFE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6" name="Line 1">
          <a:extLst>
            <a:ext uri="{FF2B5EF4-FFF2-40B4-BE49-F238E27FC236}">
              <a16:creationId xmlns:a16="http://schemas.microsoft.com/office/drawing/2014/main" id="{77C7A47D-7E9C-480E-AAB0-9A6BCE4771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7" name="Line 1">
          <a:extLst>
            <a:ext uri="{FF2B5EF4-FFF2-40B4-BE49-F238E27FC236}">
              <a16:creationId xmlns:a16="http://schemas.microsoft.com/office/drawing/2014/main" id="{682F84E2-9E6D-43ED-B2E7-7E6806970C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8" name="Line 1">
          <a:extLst>
            <a:ext uri="{FF2B5EF4-FFF2-40B4-BE49-F238E27FC236}">
              <a16:creationId xmlns:a16="http://schemas.microsoft.com/office/drawing/2014/main" id="{11622446-9306-44D8-8D35-48FDC38B12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9" name="Line 1">
          <a:extLst>
            <a:ext uri="{FF2B5EF4-FFF2-40B4-BE49-F238E27FC236}">
              <a16:creationId xmlns:a16="http://schemas.microsoft.com/office/drawing/2014/main" id="{5C3E3CDF-C17F-4FC4-BF96-8FEC25613B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0" name="Line 1">
          <a:extLst>
            <a:ext uri="{FF2B5EF4-FFF2-40B4-BE49-F238E27FC236}">
              <a16:creationId xmlns:a16="http://schemas.microsoft.com/office/drawing/2014/main" id="{6788C865-969D-482D-8C2B-EA1BDD7CC2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1" name="Line 1">
          <a:extLst>
            <a:ext uri="{FF2B5EF4-FFF2-40B4-BE49-F238E27FC236}">
              <a16:creationId xmlns:a16="http://schemas.microsoft.com/office/drawing/2014/main" id="{2B158800-A883-4DF1-9626-4E6E9B9850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2" name="Line 1">
          <a:extLst>
            <a:ext uri="{FF2B5EF4-FFF2-40B4-BE49-F238E27FC236}">
              <a16:creationId xmlns:a16="http://schemas.microsoft.com/office/drawing/2014/main" id="{9CE0BED6-F366-4B3E-A378-DA87B3A55FC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3" name="Line 1">
          <a:extLst>
            <a:ext uri="{FF2B5EF4-FFF2-40B4-BE49-F238E27FC236}">
              <a16:creationId xmlns:a16="http://schemas.microsoft.com/office/drawing/2014/main" id="{04E67AF8-6CD9-4FBF-B119-C12B86822C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4" name="Line 1">
          <a:extLst>
            <a:ext uri="{FF2B5EF4-FFF2-40B4-BE49-F238E27FC236}">
              <a16:creationId xmlns:a16="http://schemas.microsoft.com/office/drawing/2014/main" id="{4CF05ED4-9E91-4D83-8E1B-0580DD3C56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5" name="Line 1">
          <a:extLst>
            <a:ext uri="{FF2B5EF4-FFF2-40B4-BE49-F238E27FC236}">
              <a16:creationId xmlns:a16="http://schemas.microsoft.com/office/drawing/2014/main" id="{76A471F5-2724-481E-8B0F-A3F69A0803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6" name="Line 1">
          <a:extLst>
            <a:ext uri="{FF2B5EF4-FFF2-40B4-BE49-F238E27FC236}">
              <a16:creationId xmlns:a16="http://schemas.microsoft.com/office/drawing/2014/main" id="{453E68F0-CD8F-4B67-B0F3-2C4390E305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7" name="Line 1">
          <a:extLst>
            <a:ext uri="{FF2B5EF4-FFF2-40B4-BE49-F238E27FC236}">
              <a16:creationId xmlns:a16="http://schemas.microsoft.com/office/drawing/2014/main" id="{12CE4277-A0BD-4BFE-BAE7-6AC4253C77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8" name="Line 1">
          <a:extLst>
            <a:ext uri="{FF2B5EF4-FFF2-40B4-BE49-F238E27FC236}">
              <a16:creationId xmlns:a16="http://schemas.microsoft.com/office/drawing/2014/main" id="{17A862DB-DD47-49E8-A695-F5F3D34CCC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9" name="Line 1">
          <a:extLst>
            <a:ext uri="{FF2B5EF4-FFF2-40B4-BE49-F238E27FC236}">
              <a16:creationId xmlns:a16="http://schemas.microsoft.com/office/drawing/2014/main" id="{C3EAADEB-D9C2-4134-95C2-5A47ACA706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0" name="Line 1">
          <a:extLst>
            <a:ext uri="{FF2B5EF4-FFF2-40B4-BE49-F238E27FC236}">
              <a16:creationId xmlns:a16="http://schemas.microsoft.com/office/drawing/2014/main" id="{69B81BA2-8B5A-4AF2-8ACE-A3714F09FE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1" name="Line 1">
          <a:extLst>
            <a:ext uri="{FF2B5EF4-FFF2-40B4-BE49-F238E27FC236}">
              <a16:creationId xmlns:a16="http://schemas.microsoft.com/office/drawing/2014/main" id="{F38786FD-C3CD-4A20-91C9-D955682C1B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2" name="Line 1">
          <a:extLst>
            <a:ext uri="{FF2B5EF4-FFF2-40B4-BE49-F238E27FC236}">
              <a16:creationId xmlns:a16="http://schemas.microsoft.com/office/drawing/2014/main" id="{C86D74B7-3017-46AC-BA22-6AF5520796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3" name="Line 1">
          <a:extLst>
            <a:ext uri="{FF2B5EF4-FFF2-40B4-BE49-F238E27FC236}">
              <a16:creationId xmlns:a16="http://schemas.microsoft.com/office/drawing/2014/main" id="{575A9A26-7BEF-4D84-9B65-1677EE4843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4" name="Line 1">
          <a:extLst>
            <a:ext uri="{FF2B5EF4-FFF2-40B4-BE49-F238E27FC236}">
              <a16:creationId xmlns:a16="http://schemas.microsoft.com/office/drawing/2014/main" id="{81ABC994-F9A4-4A41-BB26-43E91E37EB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5" name="Line 1">
          <a:extLst>
            <a:ext uri="{FF2B5EF4-FFF2-40B4-BE49-F238E27FC236}">
              <a16:creationId xmlns:a16="http://schemas.microsoft.com/office/drawing/2014/main" id="{C70F4DCE-9594-48E8-A394-079F16AFF9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6" name="Line 1">
          <a:extLst>
            <a:ext uri="{FF2B5EF4-FFF2-40B4-BE49-F238E27FC236}">
              <a16:creationId xmlns:a16="http://schemas.microsoft.com/office/drawing/2014/main" id="{68CA90F0-9040-4069-82AB-A0B5338417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7" name="Line 1">
          <a:extLst>
            <a:ext uri="{FF2B5EF4-FFF2-40B4-BE49-F238E27FC236}">
              <a16:creationId xmlns:a16="http://schemas.microsoft.com/office/drawing/2014/main" id="{EAA68815-8302-4AC5-9CAE-4158FEC273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8" name="Line 1">
          <a:extLst>
            <a:ext uri="{FF2B5EF4-FFF2-40B4-BE49-F238E27FC236}">
              <a16:creationId xmlns:a16="http://schemas.microsoft.com/office/drawing/2014/main" id="{196DC959-49D3-4D5D-9956-2F54E06B14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9" name="Line 1">
          <a:extLst>
            <a:ext uri="{FF2B5EF4-FFF2-40B4-BE49-F238E27FC236}">
              <a16:creationId xmlns:a16="http://schemas.microsoft.com/office/drawing/2014/main" id="{B2097C08-2ECE-47EF-B3D5-7B210FC0282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0" name="Line 1">
          <a:extLst>
            <a:ext uri="{FF2B5EF4-FFF2-40B4-BE49-F238E27FC236}">
              <a16:creationId xmlns:a16="http://schemas.microsoft.com/office/drawing/2014/main" id="{7FCB72B2-7CD5-4A32-90F0-4B9D8EEB90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1" name="Line 1">
          <a:extLst>
            <a:ext uri="{FF2B5EF4-FFF2-40B4-BE49-F238E27FC236}">
              <a16:creationId xmlns:a16="http://schemas.microsoft.com/office/drawing/2014/main" id="{F6251131-EB54-49B4-A6B7-11B2DFAB4F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2" name="Line 1">
          <a:extLst>
            <a:ext uri="{FF2B5EF4-FFF2-40B4-BE49-F238E27FC236}">
              <a16:creationId xmlns:a16="http://schemas.microsoft.com/office/drawing/2014/main" id="{3BB37730-F99D-4402-AB4A-A465AE353BF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3" name="Line 1">
          <a:extLst>
            <a:ext uri="{FF2B5EF4-FFF2-40B4-BE49-F238E27FC236}">
              <a16:creationId xmlns:a16="http://schemas.microsoft.com/office/drawing/2014/main" id="{283C4F3D-D03A-4A69-8036-E322A02411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4" name="Line 1">
          <a:extLst>
            <a:ext uri="{FF2B5EF4-FFF2-40B4-BE49-F238E27FC236}">
              <a16:creationId xmlns:a16="http://schemas.microsoft.com/office/drawing/2014/main" id="{03052B18-8A7D-48FE-9B4D-BB92B7DBD9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5" name="Line 1">
          <a:extLst>
            <a:ext uri="{FF2B5EF4-FFF2-40B4-BE49-F238E27FC236}">
              <a16:creationId xmlns:a16="http://schemas.microsoft.com/office/drawing/2014/main" id="{04C7AAD6-622B-4C9C-A472-EC5D6215F7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6" name="Line 1">
          <a:extLst>
            <a:ext uri="{FF2B5EF4-FFF2-40B4-BE49-F238E27FC236}">
              <a16:creationId xmlns:a16="http://schemas.microsoft.com/office/drawing/2014/main" id="{B0D7A193-572A-46F2-AC0D-50C0653AEA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7" name="Line 1">
          <a:extLst>
            <a:ext uri="{FF2B5EF4-FFF2-40B4-BE49-F238E27FC236}">
              <a16:creationId xmlns:a16="http://schemas.microsoft.com/office/drawing/2014/main" id="{BA8FE393-2DD2-4CB8-B84D-A470E09EB16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8" name="Line 1">
          <a:extLst>
            <a:ext uri="{FF2B5EF4-FFF2-40B4-BE49-F238E27FC236}">
              <a16:creationId xmlns:a16="http://schemas.microsoft.com/office/drawing/2014/main" id="{D87AE7F0-C039-493F-A024-C8930452A6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9" name="Line 1">
          <a:extLst>
            <a:ext uri="{FF2B5EF4-FFF2-40B4-BE49-F238E27FC236}">
              <a16:creationId xmlns:a16="http://schemas.microsoft.com/office/drawing/2014/main" id="{9579B441-C3F8-46A4-B20A-C0E9B8782A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0" name="Line 1">
          <a:extLst>
            <a:ext uri="{FF2B5EF4-FFF2-40B4-BE49-F238E27FC236}">
              <a16:creationId xmlns:a16="http://schemas.microsoft.com/office/drawing/2014/main" id="{F4D7863D-08E3-4B38-8030-D50D4445D6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1" name="Line 1">
          <a:extLst>
            <a:ext uri="{FF2B5EF4-FFF2-40B4-BE49-F238E27FC236}">
              <a16:creationId xmlns:a16="http://schemas.microsoft.com/office/drawing/2014/main" id="{C7529A5E-9BFA-47C4-A0EC-C47EB205DB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2" name="Line 1">
          <a:extLst>
            <a:ext uri="{FF2B5EF4-FFF2-40B4-BE49-F238E27FC236}">
              <a16:creationId xmlns:a16="http://schemas.microsoft.com/office/drawing/2014/main" id="{86053A62-993B-4349-9743-7C1559D8AD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3" name="Line 1">
          <a:extLst>
            <a:ext uri="{FF2B5EF4-FFF2-40B4-BE49-F238E27FC236}">
              <a16:creationId xmlns:a16="http://schemas.microsoft.com/office/drawing/2014/main" id="{4E6FA2AA-E5CE-46D4-98E7-87D385AAFA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4" name="Line 1">
          <a:extLst>
            <a:ext uri="{FF2B5EF4-FFF2-40B4-BE49-F238E27FC236}">
              <a16:creationId xmlns:a16="http://schemas.microsoft.com/office/drawing/2014/main" id="{A10B7A9D-22DA-41B0-85BF-E17A6C7A8F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5" name="Line 1">
          <a:extLst>
            <a:ext uri="{FF2B5EF4-FFF2-40B4-BE49-F238E27FC236}">
              <a16:creationId xmlns:a16="http://schemas.microsoft.com/office/drawing/2014/main" id="{4622DFCC-FA3A-455A-9431-F6455A0BAA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6" name="Line 1">
          <a:extLst>
            <a:ext uri="{FF2B5EF4-FFF2-40B4-BE49-F238E27FC236}">
              <a16:creationId xmlns:a16="http://schemas.microsoft.com/office/drawing/2014/main" id="{2DD24758-79C0-4DB7-9A3D-D918749DD1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7" name="Line 1">
          <a:extLst>
            <a:ext uri="{FF2B5EF4-FFF2-40B4-BE49-F238E27FC236}">
              <a16:creationId xmlns:a16="http://schemas.microsoft.com/office/drawing/2014/main" id="{CCD93210-24A6-4BCE-B5B3-47C627AF88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8" name="Line 1">
          <a:extLst>
            <a:ext uri="{FF2B5EF4-FFF2-40B4-BE49-F238E27FC236}">
              <a16:creationId xmlns:a16="http://schemas.microsoft.com/office/drawing/2014/main" id="{E7DA9BB7-EF5E-483D-80CF-0A2D3B7C21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9" name="Line 1">
          <a:extLst>
            <a:ext uri="{FF2B5EF4-FFF2-40B4-BE49-F238E27FC236}">
              <a16:creationId xmlns:a16="http://schemas.microsoft.com/office/drawing/2014/main" id="{252444D0-D05A-4A3C-A7E7-FCE8BB326D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0" name="Line 1">
          <a:extLst>
            <a:ext uri="{FF2B5EF4-FFF2-40B4-BE49-F238E27FC236}">
              <a16:creationId xmlns:a16="http://schemas.microsoft.com/office/drawing/2014/main" id="{BDDE80BD-C31E-47D5-81C2-BAAD35FB3FD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1" name="Line 1">
          <a:extLst>
            <a:ext uri="{FF2B5EF4-FFF2-40B4-BE49-F238E27FC236}">
              <a16:creationId xmlns:a16="http://schemas.microsoft.com/office/drawing/2014/main" id="{AED0539E-4FEB-466F-BB29-E15BB91831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2" name="Line 1">
          <a:extLst>
            <a:ext uri="{FF2B5EF4-FFF2-40B4-BE49-F238E27FC236}">
              <a16:creationId xmlns:a16="http://schemas.microsoft.com/office/drawing/2014/main" id="{B0D5226D-6F78-443A-A1E8-9B3C74A3B6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3" name="Line 1">
          <a:extLst>
            <a:ext uri="{FF2B5EF4-FFF2-40B4-BE49-F238E27FC236}">
              <a16:creationId xmlns:a16="http://schemas.microsoft.com/office/drawing/2014/main" id="{31F2BF5A-7FF8-4C4A-982C-F2D697CFDB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4" name="Line 1">
          <a:extLst>
            <a:ext uri="{FF2B5EF4-FFF2-40B4-BE49-F238E27FC236}">
              <a16:creationId xmlns:a16="http://schemas.microsoft.com/office/drawing/2014/main" id="{C0D71EFC-30E5-44A7-B9FD-5AE6C0DECC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5" name="Line 1">
          <a:extLst>
            <a:ext uri="{FF2B5EF4-FFF2-40B4-BE49-F238E27FC236}">
              <a16:creationId xmlns:a16="http://schemas.microsoft.com/office/drawing/2014/main" id="{C6247262-3000-4D81-85BC-CBD3102583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6" name="Line 1">
          <a:extLst>
            <a:ext uri="{FF2B5EF4-FFF2-40B4-BE49-F238E27FC236}">
              <a16:creationId xmlns:a16="http://schemas.microsoft.com/office/drawing/2014/main" id="{07F86A29-6FFF-4B95-8A04-1C1096BB5B8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7" name="Line 1">
          <a:extLst>
            <a:ext uri="{FF2B5EF4-FFF2-40B4-BE49-F238E27FC236}">
              <a16:creationId xmlns:a16="http://schemas.microsoft.com/office/drawing/2014/main" id="{35F12A3F-60E1-40C0-A470-506FA82F5B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8" name="Line 1">
          <a:extLst>
            <a:ext uri="{FF2B5EF4-FFF2-40B4-BE49-F238E27FC236}">
              <a16:creationId xmlns:a16="http://schemas.microsoft.com/office/drawing/2014/main" id="{4550A435-854F-4EB9-A183-1A36F5E390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9" name="Line 1">
          <a:extLst>
            <a:ext uri="{FF2B5EF4-FFF2-40B4-BE49-F238E27FC236}">
              <a16:creationId xmlns:a16="http://schemas.microsoft.com/office/drawing/2014/main" id="{D4A7E551-2F0D-423B-A163-2148EFD1DC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0" name="Line 1">
          <a:extLst>
            <a:ext uri="{FF2B5EF4-FFF2-40B4-BE49-F238E27FC236}">
              <a16:creationId xmlns:a16="http://schemas.microsoft.com/office/drawing/2014/main" id="{2D2AF84E-6D58-4755-820F-EF6B0D76C60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1" name="Line 1">
          <a:extLst>
            <a:ext uri="{FF2B5EF4-FFF2-40B4-BE49-F238E27FC236}">
              <a16:creationId xmlns:a16="http://schemas.microsoft.com/office/drawing/2014/main" id="{F3DAA72A-5BD7-4CA1-B42D-CA20FA4049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2" name="Line 1">
          <a:extLst>
            <a:ext uri="{FF2B5EF4-FFF2-40B4-BE49-F238E27FC236}">
              <a16:creationId xmlns:a16="http://schemas.microsoft.com/office/drawing/2014/main" id="{CF6FDD95-4FF6-42DC-8DEF-7009EBFE13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3" name="Line 1">
          <a:extLst>
            <a:ext uri="{FF2B5EF4-FFF2-40B4-BE49-F238E27FC236}">
              <a16:creationId xmlns:a16="http://schemas.microsoft.com/office/drawing/2014/main" id="{0732FD73-B669-4B9F-B9C8-C037C15B97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4" name="Line 1">
          <a:extLst>
            <a:ext uri="{FF2B5EF4-FFF2-40B4-BE49-F238E27FC236}">
              <a16:creationId xmlns:a16="http://schemas.microsoft.com/office/drawing/2014/main" id="{B02E0352-09B1-4ABB-AF2D-2D9EF774E8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5" name="Line 1">
          <a:extLst>
            <a:ext uri="{FF2B5EF4-FFF2-40B4-BE49-F238E27FC236}">
              <a16:creationId xmlns:a16="http://schemas.microsoft.com/office/drawing/2014/main" id="{22C91F0E-2173-4707-8E85-D9BDD334A8F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6" name="Line 1">
          <a:extLst>
            <a:ext uri="{FF2B5EF4-FFF2-40B4-BE49-F238E27FC236}">
              <a16:creationId xmlns:a16="http://schemas.microsoft.com/office/drawing/2014/main" id="{10B21B02-E4F9-4BBB-930A-BADF1FA979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7" name="Line 1">
          <a:extLst>
            <a:ext uri="{FF2B5EF4-FFF2-40B4-BE49-F238E27FC236}">
              <a16:creationId xmlns:a16="http://schemas.microsoft.com/office/drawing/2014/main" id="{FFD35304-C220-4102-8F12-98BFEC394E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8" name="Line 1">
          <a:extLst>
            <a:ext uri="{FF2B5EF4-FFF2-40B4-BE49-F238E27FC236}">
              <a16:creationId xmlns:a16="http://schemas.microsoft.com/office/drawing/2014/main" id="{CA2C0A69-FE1B-4F44-B578-D0EDD525B9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9" name="Line 1">
          <a:extLst>
            <a:ext uri="{FF2B5EF4-FFF2-40B4-BE49-F238E27FC236}">
              <a16:creationId xmlns:a16="http://schemas.microsoft.com/office/drawing/2014/main" id="{5507957D-F6A1-4FE4-9603-A5FD582CE91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0" name="Line 1">
          <a:extLst>
            <a:ext uri="{FF2B5EF4-FFF2-40B4-BE49-F238E27FC236}">
              <a16:creationId xmlns:a16="http://schemas.microsoft.com/office/drawing/2014/main" id="{184BF953-3FCD-4012-AC2E-307221D731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1" name="Line 1">
          <a:extLst>
            <a:ext uri="{FF2B5EF4-FFF2-40B4-BE49-F238E27FC236}">
              <a16:creationId xmlns:a16="http://schemas.microsoft.com/office/drawing/2014/main" id="{D8AB67B7-D4BB-4B96-8672-B3755FE8FA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2" name="Line 1">
          <a:extLst>
            <a:ext uri="{FF2B5EF4-FFF2-40B4-BE49-F238E27FC236}">
              <a16:creationId xmlns:a16="http://schemas.microsoft.com/office/drawing/2014/main" id="{435C9883-4D69-4FE2-A8B7-C257A9B7A4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3" name="Line 1">
          <a:extLst>
            <a:ext uri="{FF2B5EF4-FFF2-40B4-BE49-F238E27FC236}">
              <a16:creationId xmlns:a16="http://schemas.microsoft.com/office/drawing/2014/main" id="{57D67968-A8CF-4EF9-8AFA-61CA2D5107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4" name="Line 1">
          <a:extLst>
            <a:ext uri="{FF2B5EF4-FFF2-40B4-BE49-F238E27FC236}">
              <a16:creationId xmlns:a16="http://schemas.microsoft.com/office/drawing/2014/main" id="{78FD42DC-9B5C-4A4F-85FE-747E3F7D7E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5" name="Line 1">
          <a:extLst>
            <a:ext uri="{FF2B5EF4-FFF2-40B4-BE49-F238E27FC236}">
              <a16:creationId xmlns:a16="http://schemas.microsoft.com/office/drawing/2014/main" id="{234C1CA6-02F0-4D98-90AE-FCF0680D68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6" name="Line 1">
          <a:extLst>
            <a:ext uri="{FF2B5EF4-FFF2-40B4-BE49-F238E27FC236}">
              <a16:creationId xmlns:a16="http://schemas.microsoft.com/office/drawing/2014/main" id="{8F51747A-90B3-4FE9-AAB5-54DF5E7F8A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7" name="Line 1">
          <a:extLst>
            <a:ext uri="{FF2B5EF4-FFF2-40B4-BE49-F238E27FC236}">
              <a16:creationId xmlns:a16="http://schemas.microsoft.com/office/drawing/2014/main" id="{F63016BC-9A81-497D-B63D-3D7862AA33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8" name="Line 1">
          <a:extLst>
            <a:ext uri="{FF2B5EF4-FFF2-40B4-BE49-F238E27FC236}">
              <a16:creationId xmlns:a16="http://schemas.microsoft.com/office/drawing/2014/main" id="{7D1A85C2-5C61-42AD-A76E-8C7962583E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9" name="Line 1">
          <a:extLst>
            <a:ext uri="{FF2B5EF4-FFF2-40B4-BE49-F238E27FC236}">
              <a16:creationId xmlns:a16="http://schemas.microsoft.com/office/drawing/2014/main" id="{79C76AAF-B9D4-43B7-B40A-A7FB9AB355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0" name="Line 1">
          <a:extLst>
            <a:ext uri="{FF2B5EF4-FFF2-40B4-BE49-F238E27FC236}">
              <a16:creationId xmlns:a16="http://schemas.microsoft.com/office/drawing/2014/main" id="{F3D584A3-9B2D-415D-91CA-DB337A0504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1" name="Line 1">
          <a:extLst>
            <a:ext uri="{FF2B5EF4-FFF2-40B4-BE49-F238E27FC236}">
              <a16:creationId xmlns:a16="http://schemas.microsoft.com/office/drawing/2014/main" id="{188A6EB1-7A49-4209-AA81-ACE54A7E18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2" name="Line 1">
          <a:extLst>
            <a:ext uri="{FF2B5EF4-FFF2-40B4-BE49-F238E27FC236}">
              <a16:creationId xmlns:a16="http://schemas.microsoft.com/office/drawing/2014/main" id="{A74698A0-4F0C-46F6-AD78-1250A4D717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3" name="Line 1">
          <a:extLst>
            <a:ext uri="{FF2B5EF4-FFF2-40B4-BE49-F238E27FC236}">
              <a16:creationId xmlns:a16="http://schemas.microsoft.com/office/drawing/2014/main" id="{06DDAAC9-5812-4863-BBD9-5C1B6CC99F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4" name="Line 1">
          <a:extLst>
            <a:ext uri="{FF2B5EF4-FFF2-40B4-BE49-F238E27FC236}">
              <a16:creationId xmlns:a16="http://schemas.microsoft.com/office/drawing/2014/main" id="{CFFD7AC6-1E6A-4503-A9E7-D1216994E8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5" name="Line 1">
          <a:extLst>
            <a:ext uri="{FF2B5EF4-FFF2-40B4-BE49-F238E27FC236}">
              <a16:creationId xmlns:a16="http://schemas.microsoft.com/office/drawing/2014/main" id="{A5085A7E-1268-4E9F-8448-8679220F4D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6" name="Line 1">
          <a:extLst>
            <a:ext uri="{FF2B5EF4-FFF2-40B4-BE49-F238E27FC236}">
              <a16:creationId xmlns:a16="http://schemas.microsoft.com/office/drawing/2014/main" id="{502672F3-3BA7-4035-8F6D-AF5AB45520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7" name="Line 1">
          <a:extLst>
            <a:ext uri="{FF2B5EF4-FFF2-40B4-BE49-F238E27FC236}">
              <a16:creationId xmlns:a16="http://schemas.microsoft.com/office/drawing/2014/main" id="{E70EC93F-6FB5-4D57-BB93-478A4254E7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8" name="Line 1">
          <a:extLst>
            <a:ext uri="{FF2B5EF4-FFF2-40B4-BE49-F238E27FC236}">
              <a16:creationId xmlns:a16="http://schemas.microsoft.com/office/drawing/2014/main" id="{688EE77B-E219-4FB7-B6DF-51F66FA6BA7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9" name="Line 1">
          <a:extLst>
            <a:ext uri="{FF2B5EF4-FFF2-40B4-BE49-F238E27FC236}">
              <a16:creationId xmlns:a16="http://schemas.microsoft.com/office/drawing/2014/main" id="{44E63570-3B9C-4E7E-9284-2C0A3BDB6D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0" name="Line 1">
          <a:extLst>
            <a:ext uri="{FF2B5EF4-FFF2-40B4-BE49-F238E27FC236}">
              <a16:creationId xmlns:a16="http://schemas.microsoft.com/office/drawing/2014/main" id="{BA8EB905-CD44-4113-AECF-E0BD712EA2F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1" name="Line 1">
          <a:extLst>
            <a:ext uri="{FF2B5EF4-FFF2-40B4-BE49-F238E27FC236}">
              <a16:creationId xmlns:a16="http://schemas.microsoft.com/office/drawing/2014/main" id="{49EE9D36-9A9B-4D8E-8294-B93809AAB5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2" name="Line 1">
          <a:extLst>
            <a:ext uri="{FF2B5EF4-FFF2-40B4-BE49-F238E27FC236}">
              <a16:creationId xmlns:a16="http://schemas.microsoft.com/office/drawing/2014/main" id="{9AF7A2D0-4E70-4B7A-8C07-D9A12C6A29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3" name="Line 1">
          <a:extLst>
            <a:ext uri="{FF2B5EF4-FFF2-40B4-BE49-F238E27FC236}">
              <a16:creationId xmlns:a16="http://schemas.microsoft.com/office/drawing/2014/main" id="{695CDB95-48D1-456D-AECF-F04BC03FE9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4" name="Line 1">
          <a:extLst>
            <a:ext uri="{FF2B5EF4-FFF2-40B4-BE49-F238E27FC236}">
              <a16:creationId xmlns:a16="http://schemas.microsoft.com/office/drawing/2014/main" id="{BBBB84E6-2B32-48B5-8FD2-B62E9D81C0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5" name="Line 1">
          <a:extLst>
            <a:ext uri="{FF2B5EF4-FFF2-40B4-BE49-F238E27FC236}">
              <a16:creationId xmlns:a16="http://schemas.microsoft.com/office/drawing/2014/main" id="{4E848AD5-6A04-478B-9085-441C94FE38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6" name="Line 1">
          <a:extLst>
            <a:ext uri="{FF2B5EF4-FFF2-40B4-BE49-F238E27FC236}">
              <a16:creationId xmlns:a16="http://schemas.microsoft.com/office/drawing/2014/main" id="{FD65E1DA-4AD2-4BDA-AE43-0CDC73BB7A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7" name="Line 1">
          <a:extLst>
            <a:ext uri="{FF2B5EF4-FFF2-40B4-BE49-F238E27FC236}">
              <a16:creationId xmlns:a16="http://schemas.microsoft.com/office/drawing/2014/main" id="{72F62F6B-3F09-4E81-96D5-33DF932E45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8" name="Line 1">
          <a:extLst>
            <a:ext uri="{FF2B5EF4-FFF2-40B4-BE49-F238E27FC236}">
              <a16:creationId xmlns:a16="http://schemas.microsoft.com/office/drawing/2014/main" id="{1A2B04B1-EBBD-4491-BFB0-888B6EF19F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9" name="Line 1">
          <a:extLst>
            <a:ext uri="{FF2B5EF4-FFF2-40B4-BE49-F238E27FC236}">
              <a16:creationId xmlns:a16="http://schemas.microsoft.com/office/drawing/2014/main" id="{483248D4-4A5C-455A-A1C8-12E8050C0B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0" name="Line 1">
          <a:extLst>
            <a:ext uri="{FF2B5EF4-FFF2-40B4-BE49-F238E27FC236}">
              <a16:creationId xmlns:a16="http://schemas.microsoft.com/office/drawing/2014/main" id="{4DC53E2B-2B2B-440E-9662-E28B7EAB9F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1" name="Line 1">
          <a:extLst>
            <a:ext uri="{FF2B5EF4-FFF2-40B4-BE49-F238E27FC236}">
              <a16:creationId xmlns:a16="http://schemas.microsoft.com/office/drawing/2014/main" id="{6A28B4D1-E3EE-4FF0-BE54-3D5AD2C994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2" name="Line 1">
          <a:extLst>
            <a:ext uri="{FF2B5EF4-FFF2-40B4-BE49-F238E27FC236}">
              <a16:creationId xmlns:a16="http://schemas.microsoft.com/office/drawing/2014/main" id="{5572E9C7-C65A-4192-9AC3-404B48B723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3" name="Line 1">
          <a:extLst>
            <a:ext uri="{FF2B5EF4-FFF2-40B4-BE49-F238E27FC236}">
              <a16:creationId xmlns:a16="http://schemas.microsoft.com/office/drawing/2014/main" id="{FD416B4C-96C3-4EEF-AE87-A2A7613BD0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4" name="Line 1">
          <a:extLst>
            <a:ext uri="{FF2B5EF4-FFF2-40B4-BE49-F238E27FC236}">
              <a16:creationId xmlns:a16="http://schemas.microsoft.com/office/drawing/2014/main" id="{EF671866-255F-40DD-8FE1-5589F2743A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5" name="Line 1">
          <a:extLst>
            <a:ext uri="{FF2B5EF4-FFF2-40B4-BE49-F238E27FC236}">
              <a16:creationId xmlns:a16="http://schemas.microsoft.com/office/drawing/2014/main" id="{416D805C-8848-469A-A62C-F16F41F86B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6" name="Line 1">
          <a:extLst>
            <a:ext uri="{FF2B5EF4-FFF2-40B4-BE49-F238E27FC236}">
              <a16:creationId xmlns:a16="http://schemas.microsoft.com/office/drawing/2014/main" id="{52B19D4D-47D2-4C4E-8FD8-902A92FBCF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7" name="Line 1">
          <a:extLst>
            <a:ext uri="{FF2B5EF4-FFF2-40B4-BE49-F238E27FC236}">
              <a16:creationId xmlns:a16="http://schemas.microsoft.com/office/drawing/2014/main" id="{6FF7A035-6F7B-4B0A-9A97-B843E87C00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8" name="Line 1">
          <a:extLst>
            <a:ext uri="{FF2B5EF4-FFF2-40B4-BE49-F238E27FC236}">
              <a16:creationId xmlns:a16="http://schemas.microsoft.com/office/drawing/2014/main" id="{E18F8C0E-822D-42BF-82D8-53140A65DB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9" name="Line 1">
          <a:extLst>
            <a:ext uri="{FF2B5EF4-FFF2-40B4-BE49-F238E27FC236}">
              <a16:creationId xmlns:a16="http://schemas.microsoft.com/office/drawing/2014/main" id="{2D673D64-1AD4-45CC-BFF7-95F83D63B3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0" name="Line 1">
          <a:extLst>
            <a:ext uri="{FF2B5EF4-FFF2-40B4-BE49-F238E27FC236}">
              <a16:creationId xmlns:a16="http://schemas.microsoft.com/office/drawing/2014/main" id="{3F5AEF7E-2D30-48D6-89D0-7EC8DA7775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1" name="Line 1">
          <a:extLst>
            <a:ext uri="{FF2B5EF4-FFF2-40B4-BE49-F238E27FC236}">
              <a16:creationId xmlns:a16="http://schemas.microsoft.com/office/drawing/2014/main" id="{F1CC17CE-9C0E-4DB1-8B3E-BD543253C2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2" name="Line 1">
          <a:extLst>
            <a:ext uri="{FF2B5EF4-FFF2-40B4-BE49-F238E27FC236}">
              <a16:creationId xmlns:a16="http://schemas.microsoft.com/office/drawing/2014/main" id="{BC65AB08-5CDD-4065-8D33-DFEE401E00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3" name="Line 1">
          <a:extLst>
            <a:ext uri="{FF2B5EF4-FFF2-40B4-BE49-F238E27FC236}">
              <a16:creationId xmlns:a16="http://schemas.microsoft.com/office/drawing/2014/main" id="{85356FA1-E1C4-40C9-8392-9E625B1E33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4" name="Line 1">
          <a:extLst>
            <a:ext uri="{FF2B5EF4-FFF2-40B4-BE49-F238E27FC236}">
              <a16:creationId xmlns:a16="http://schemas.microsoft.com/office/drawing/2014/main" id="{16057DA1-E850-44C8-9C81-24038AE11D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5" name="Line 1">
          <a:extLst>
            <a:ext uri="{FF2B5EF4-FFF2-40B4-BE49-F238E27FC236}">
              <a16:creationId xmlns:a16="http://schemas.microsoft.com/office/drawing/2014/main" id="{2AA0C4B5-34F9-46FD-BDF7-C3456F2094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6" name="Line 1">
          <a:extLst>
            <a:ext uri="{FF2B5EF4-FFF2-40B4-BE49-F238E27FC236}">
              <a16:creationId xmlns:a16="http://schemas.microsoft.com/office/drawing/2014/main" id="{6F294A74-8080-42B4-815B-F64FEFB5B5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7" name="Line 1">
          <a:extLst>
            <a:ext uri="{FF2B5EF4-FFF2-40B4-BE49-F238E27FC236}">
              <a16:creationId xmlns:a16="http://schemas.microsoft.com/office/drawing/2014/main" id="{6E4E94EC-BDFA-4A0D-9460-0F59FF82B5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8" name="Line 1">
          <a:extLst>
            <a:ext uri="{FF2B5EF4-FFF2-40B4-BE49-F238E27FC236}">
              <a16:creationId xmlns:a16="http://schemas.microsoft.com/office/drawing/2014/main" id="{9E801C7C-16F7-4AA1-97AE-C5244A676F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9" name="Line 1">
          <a:extLst>
            <a:ext uri="{FF2B5EF4-FFF2-40B4-BE49-F238E27FC236}">
              <a16:creationId xmlns:a16="http://schemas.microsoft.com/office/drawing/2014/main" id="{534E8F7B-02C4-4959-A1F4-99C45E8628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0" name="Line 1">
          <a:extLst>
            <a:ext uri="{FF2B5EF4-FFF2-40B4-BE49-F238E27FC236}">
              <a16:creationId xmlns:a16="http://schemas.microsoft.com/office/drawing/2014/main" id="{FB05C485-7146-470A-A49D-F44368D497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1" name="Line 1">
          <a:extLst>
            <a:ext uri="{FF2B5EF4-FFF2-40B4-BE49-F238E27FC236}">
              <a16:creationId xmlns:a16="http://schemas.microsoft.com/office/drawing/2014/main" id="{D3FB9DC2-9400-4E3F-B6B6-57DB6732A6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2" name="Line 1">
          <a:extLst>
            <a:ext uri="{FF2B5EF4-FFF2-40B4-BE49-F238E27FC236}">
              <a16:creationId xmlns:a16="http://schemas.microsoft.com/office/drawing/2014/main" id="{AC00ED6F-249F-4912-8806-98D65E49062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3" name="Line 1">
          <a:extLst>
            <a:ext uri="{FF2B5EF4-FFF2-40B4-BE49-F238E27FC236}">
              <a16:creationId xmlns:a16="http://schemas.microsoft.com/office/drawing/2014/main" id="{997FF1EB-A300-414B-A712-24CC5D3E8D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4" name="Line 1">
          <a:extLst>
            <a:ext uri="{FF2B5EF4-FFF2-40B4-BE49-F238E27FC236}">
              <a16:creationId xmlns:a16="http://schemas.microsoft.com/office/drawing/2014/main" id="{9BFAB53D-1E38-4E6D-828E-62FAC12A7C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5" name="Line 1">
          <a:extLst>
            <a:ext uri="{FF2B5EF4-FFF2-40B4-BE49-F238E27FC236}">
              <a16:creationId xmlns:a16="http://schemas.microsoft.com/office/drawing/2014/main" id="{B217CD9E-B32E-4BC1-BCBD-FF49FC32D7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6" name="Line 1">
          <a:extLst>
            <a:ext uri="{FF2B5EF4-FFF2-40B4-BE49-F238E27FC236}">
              <a16:creationId xmlns:a16="http://schemas.microsoft.com/office/drawing/2014/main" id="{46EAF4F3-0424-49DA-AFC2-D0978543BC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7" name="Line 1">
          <a:extLst>
            <a:ext uri="{FF2B5EF4-FFF2-40B4-BE49-F238E27FC236}">
              <a16:creationId xmlns:a16="http://schemas.microsoft.com/office/drawing/2014/main" id="{2D4CE0AA-53ED-4BA0-A7A6-31DE7042E9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8" name="Line 1">
          <a:extLst>
            <a:ext uri="{FF2B5EF4-FFF2-40B4-BE49-F238E27FC236}">
              <a16:creationId xmlns:a16="http://schemas.microsoft.com/office/drawing/2014/main" id="{D8A94122-074B-4040-9587-6985DAA0F5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9" name="Line 1">
          <a:extLst>
            <a:ext uri="{FF2B5EF4-FFF2-40B4-BE49-F238E27FC236}">
              <a16:creationId xmlns:a16="http://schemas.microsoft.com/office/drawing/2014/main" id="{8EB8C4D8-648F-49DC-8E11-F3D6F6856A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0" name="Line 1">
          <a:extLst>
            <a:ext uri="{FF2B5EF4-FFF2-40B4-BE49-F238E27FC236}">
              <a16:creationId xmlns:a16="http://schemas.microsoft.com/office/drawing/2014/main" id="{AB729112-3180-48F1-B5EB-83D1CCB1A8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1" name="Line 1">
          <a:extLst>
            <a:ext uri="{FF2B5EF4-FFF2-40B4-BE49-F238E27FC236}">
              <a16:creationId xmlns:a16="http://schemas.microsoft.com/office/drawing/2014/main" id="{8EC740C4-7CE3-461B-A768-F7B667D7FB4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2" name="Line 1">
          <a:extLst>
            <a:ext uri="{FF2B5EF4-FFF2-40B4-BE49-F238E27FC236}">
              <a16:creationId xmlns:a16="http://schemas.microsoft.com/office/drawing/2014/main" id="{22E73766-3CE6-437D-89AC-167E365123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3" name="Line 1">
          <a:extLst>
            <a:ext uri="{FF2B5EF4-FFF2-40B4-BE49-F238E27FC236}">
              <a16:creationId xmlns:a16="http://schemas.microsoft.com/office/drawing/2014/main" id="{CEB1C97E-FBB2-4973-BF0C-93E93B5674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4" name="Line 1">
          <a:extLst>
            <a:ext uri="{FF2B5EF4-FFF2-40B4-BE49-F238E27FC236}">
              <a16:creationId xmlns:a16="http://schemas.microsoft.com/office/drawing/2014/main" id="{89C34A75-6984-4FDB-BBCC-8556196FD7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5" name="Line 1">
          <a:extLst>
            <a:ext uri="{FF2B5EF4-FFF2-40B4-BE49-F238E27FC236}">
              <a16:creationId xmlns:a16="http://schemas.microsoft.com/office/drawing/2014/main" id="{C06BDC40-0C2F-4673-8341-9E21F06409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6" name="Line 1">
          <a:extLst>
            <a:ext uri="{FF2B5EF4-FFF2-40B4-BE49-F238E27FC236}">
              <a16:creationId xmlns:a16="http://schemas.microsoft.com/office/drawing/2014/main" id="{71A804B1-6230-4054-B030-39CE937136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7" name="Line 1">
          <a:extLst>
            <a:ext uri="{FF2B5EF4-FFF2-40B4-BE49-F238E27FC236}">
              <a16:creationId xmlns:a16="http://schemas.microsoft.com/office/drawing/2014/main" id="{31A7DE46-FD69-4E91-BD33-22695F4A89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8" name="Line 1">
          <a:extLst>
            <a:ext uri="{FF2B5EF4-FFF2-40B4-BE49-F238E27FC236}">
              <a16:creationId xmlns:a16="http://schemas.microsoft.com/office/drawing/2014/main" id="{4D68EE2D-CAE4-4D8A-9FC0-EE0DFAD3B6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9" name="Line 1">
          <a:extLst>
            <a:ext uri="{FF2B5EF4-FFF2-40B4-BE49-F238E27FC236}">
              <a16:creationId xmlns:a16="http://schemas.microsoft.com/office/drawing/2014/main" id="{FFB34574-5499-4497-9FE5-1C4E573A25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0" name="Line 1">
          <a:extLst>
            <a:ext uri="{FF2B5EF4-FFF2-40B4-BE49-F238E27FC236}">
              <a16:creationId xmlns:a16="http://schemas.microsoft.com/office/drawing/2014/main" id="{1B86525F-979D-430C-AE47-2B263E4557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1" name="Line 1">
          <a:extLst>
            <a:ext uri="{FF2B5EF4-FFF2-40B4-BE49-F238E27FC236}">
              <a16:creationId xmlns:a16="http://schemas.microsoft.com/office/drawing/2014/main" id="{22AA4C3B-9601-48A3-8BB3-41CD89D618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2" name="Line 1">
          <a:extLst>
            <a:ext uri="{FF2B5EF4-FFF2-40B4-BE49-F238E27FC236}">
              <a16:creationId xmlns:a16="http://schemas.microsoft.com/office/drawing/2014/main" id="{96EB513F-8EA7-4555-B2B4-6351837704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3" name="Line 1">
          <a:extLst>
            <a:ext uri="{FF2B5EF4-FFF2-40B4-BE49-F238E27FC236}">
              <a16:creationId xmlns:a16="http://schemas.microsoft.com/office/drawing/2014/main" id="{52EA0BFF-4891-4983-A499-4377D020E7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4" name="Line 1">
          <a:extLst>
            <a:ext uri="{FF2B5EF4-FFF2-40B4-BE49-F238E27FC236}">
              <a16:creationId xmlns:a16="http://schemas.microsoft.com/office/drawing/2014/main" id="{11A45F5C-15E0-47F9-9C36-D3353E7437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5" name="Line 1">
          <a:extLst>
            <a:ext uri="{FF2B5EF4-FFF2-40B4-BE49-F238E27FC236}">
              <a16:creationId xmlns:a16="http://schemas.microsoft.com/office/drawing/2014/main" id="{56A8A30D-CA49-49C6-962F-B971EF80CD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6" name="Line 1">
          <a:extLst>
            <a:ext uri="{FF2B5EF4-FFF2-40B4-BE49-F238E27FC236}">
              <a16:creationId xmlns:a16="http://schemas.microsoft.com/office/drawing/2014/main" id="{DF78B743-C9AD-4CD0-B7E3-65A323CE0C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7" name="Line 1">
          <a:extLst>
            <a:ext uri="{FF2B5EF4-FFF2-40B4-BE49-F238E27FC236}">
              <a16:creationId xmlns:a16="http://schemas.microsoft.com/office/drawing/2014/main" id="{970F6768-C1A0-4898-A267-16F310D057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8" name="Line 1">
          <a:extLst>
            <a:ext uri="{FF2B5EF4-FFF2-40B4-BE49-F238E27FC236}">
              <a16:creationId xmlns:a16="http://schemas.microsoft.com/office/drawing/2014/main" id="{DFD1CC23-C679-4483-8576-0814EF182F6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9" name="Line 1">
          <a:extLst>
            <a:ext uri="{FF2B5EF4-FFF2-40B4-BE49-F238E27FC236}">
              <a16:creationId xmlns:a16="http://schemas.microsoft.com/office/drawing/2014/main" id="{3852C791-AADA-4DFC-A46A-6736DB6F17F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0" name="Line 1">
          <a:extLst>
            <a:ext uri="{FF2B5EF4-FFF2-40B4-BE49-F238E27FC236}">
              <a16:creationId xmlns:a16="http://schemas.microsoft.com/office/drawing/2014/main" id="{4328E7D8-05C5-4D7D-B9BE-4A04E85419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1" name="Line 1">
          <a:extLst>
            <a:ext uri="{FF2B5EF4-FFF2-40B4-BE49-F238E27FC236}">
              <a16:creationId xmlns:a16="http://schemas.microsoft.com/office/drawing/2014/main" id="{C6D57EE1-3E4A-4187-A2E4-EDFB2F9DCC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2" name="Line 1">
          <a:extLst>
            <a:ext uri="{FF2B5EF4-FFF2-40B4-BE49-F238E27FC236}">
              <a16:creationId xmlns:a16="http://schemas.microsoft.com/office/drawing/2014/main" id="{317C3573-DEAA-460C-BD46-64C29240AD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3" name="Line 1">
          <a:extLst>
            <a:ext uri="{FF2B5EF4-FFF2-40B4-BE49-F238E27FC236}">
              <a16:creationId xmlns:a16="http://schemas.microsoft.com/office/drawing/2014/main" id="{92319DBC-01DC-47CB-AD96-C7C544A72B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4" name="Line 1">
          <a:extLst>
            <a:ext uri="{FF2B5EF4-FFF2-40B4-BE49-F238E27FC236}">
              <a16:creationId xmlns:a16="http://schemas.microsoft.com/office/drawing/2014/main" id="{A803033D-D2BA-424C-A1DE-982DC53BCE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5" name="Line 1">
          <a:extLst>
            <a:ext uri="{FF2B5EF4-FFF2-40B4-BE49-F238E27FC236}">
              <a16:creationId xmlns:a16="http://schemas.microsoft.com/office/drawing/2014/main" id="{C88EB632-C883-454B-9673-03090A3F79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6" name="Line 1">
          <a:extLst>
            <a:ext uri="{FF2B5EF4-FFF2-40B4-BE49-F238E27FC236}">
              <a16:creationId xmlns:a16="http://schemas.microsoft.com/office/drawing/2014/main" id="{4ECFB84C-ADE5-48C9-99C3-82FFED351C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7" name="Line 1">
          <a:extLst>
            <a:ext uri="{FF2B5EF4-FFF2-40B4-BE49-F238E27FC236}">
              <a16:creationId xmlns:a16="http://schemas.microsoft.com/office/drawing/2014/main" id="{64ADBAAC-42EF-4FFE-8631-F5DF666190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8" name="Line 1">
          <a:extLst>
            <a:ext uri="{FF2B5EF4-FFF2-40B4-BE49-F238E27FC236}">
              <a16:creationId xmlns:a16="http://schemas.microsoft.com/office/drawing/2014/main" id="{61FDFA3E-9888-4A47-B141-353FBE9586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9" name="Line 1">
          <a:extLst>
            <a:ext uri="{FF2B5EF4-FFF2-40B4-BE49-F238E27FC236}">
              <a16:creationId xmlns:a16="http://schemas.microsoft.com/office/drawing/2014/main" id="{B411F4AA-09A6-4BB7-BD56-1F267B6F54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0" name="Line 1">
          <a:extLst>
            <a:ext uri="{FF2B5EF4-FFF2-40B4-BE49-F238E27FC236}">
              <a16:creationId xmlns:a16="http://schemas.microsoft.com/office/drawing/2014/main" id="{C886CE2E-70A9-4BB4-9DF1-06A53D8F40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1" name="Line 1">
          <a:extLst>
            <a:ext uri="{FF2B5EF4-FFF2-40B4-BE49-F238E27FC236}">
              <a16:creationId xmlns:a16="http://schemas.microsoft.com/office/drawing/2014/main" id="{1B27A84F-F508-4CDD-A2E6-10B5CDA98A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2" name="Line 1">
          <a:extLst>
            <a:ext uri="{FF2B5EF4-FFF2-40B4-BE49-F238E27FC236}">
              <a16:creationId xmlns:a16="http://schemas.microsoft.com/office/drawing/2014/main" id="{A051A0A7-87B0-4050-B3B2-A5691F0821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3" name="Line 1">
          <a:extLst>
            <a:ext uri="{FF2B5EF4-FFF2-40B4-BE49-F238E27FC236}">
              <a16:creationId xmlns:a16="http://schemas.microsoft.com/office/drawing/2014/main" id="{1E8E526F-502F-4461-94CA-71A1C13CAA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4" name="Line 1">
          <a:extLst>
            <a:ext uri="{FF2B5EF4-FFF2-40B4-BE49-F238E27FC236}">
              <a16:creationId xmlns:a16="http://schemas.microsoft.com/office/drawing/2014/main" id="{6B73A767-E1ED-4BDC-A2A6-485513F160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5" name="Line 1">
          <a:extLst>
            <a:ext uri="{FF2B5EF4-FFF2-40B4-BE49-F238E27FC236}">
              <a16:creationId xmlns:a16="http://schemas.microsoft.com/office/drawing/2014/main" id="{6483E9E2-580A-4796-81E8-474711890C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6" name="Line 1">
          <a:extLst>
            <a:ext uri="{FF2B5EF4-FFF2-40B4-BE49-F238E27FC236}">
              <a16:creationId xmlns:a16="http://schemas.microsoft.com/office/drawing/2014/main" id="{5FD1455C-0398-435C-9518-76C178AE39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7" name="Line 1">
          <a:extLst>
            <a:ext uri="{FF2B5EF4-FFF2-40B4-BE49-F238E27FC236}">
              <a16:creationId xmlns:a16="http://schemas.microsoft.com/office/drawing/2014/main" id="{8911D451-A59F-4DB1-8954-30618A0B28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8" name="Line 1">
          <a:extLst>
            <a:ext uri="{FF2B5EF4-FFF2-40B4-BE49-F238E27FC236}">
              <a16:creationId xmlns:a16="http://schemas.microsoft.com/office/drawing/2014/main" id="{CCE4E4EE-22DD-4E6C-92EC-E9D1170CBD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9" name="Line 1">
          <a:extLst>
            <a:ext uri="{FF2B5EF4-FFF2-40B4-BE49-F238E27FC236}">
              <a16:creationId xmlns:a16="http://schemas.microsoft.com/office/drawing/2014/main" id="{044BE228-3DF1-4941-AD31-8DEFA6F913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0" name="Line 1">
          <a:extLst>
            <a:ext uri="{FF2B5EF4-FFF2-40B4-BE49-F238E27FC236}">
              <a16:creationId xmlns:a16="http://schemas.microsoft.com/office/drawing/2014/main" id="{EF1DFC30-0205-405F-91B1-11DC765572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1" name="Line 1">
          <a:extLst>
            <a:ext uri="{FF2B5EF4-FFF2-40B4-BE49-F238E27FC236}">
              <a16:creationId xmlns:a16="http://schemas.microsoft.com/office/drawing/2014/main" id="{09C42F32-BD3B-49AB-8B35-5B496C5E745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2" name="Line 1">
          <a:extLst>
            <a:ext uri="{FF2B5EF4-FFF2-40B4-BE49-F238E27FC236}">
              <a16:creationId xmlns:a16="http://schemas.microsoft.com/office/drawing/2014/main" id="{C929F580-A5A7-49A0-A450-703027C987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3" name="Line 1">
          <a:extLst>
            <a:ext uri="{FF2B5EF4-FFF2-40B4-BE49-F238E27FC236}">
              <a16:creationId xmlns:a16="http://schemas.microsoft.com/office/drawing/2014/main" id="{89D6C357-04D4-4DA3-A740-7E162AF9DE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4" name="Line 1">
          <a:extLst>
            <a:ext uri="{FF2B5EF4-FFF2-40B4-BE49-F238E27FC236}">
              <a16:creationId xmlns:a16="http://schemas.microsoft.com/office/drawing/2014/main" id="{62A8B41D-58D0-4263-AE96-AFEAED10C2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5" name="Line 1">
          <a:extLst>
            <a:ext uri="{FF2B5EF4-FFF2-40B4-BE49-F238E27FC236}">
              <a16:creationId xmlns:a16="http://schemas.microsoft.com/office/drawing/2014/main" id="{D39FE92C-5D0A-4015-9313-F7D4C010D2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6" name="Line 1">
          <a:extLst>
            <a:ext uri="{FF2B5EF4-FFF2-40B4-BE49-F238E27FC236}">
              <a16:creationId xmlns:a16="http://schemas.microsoft.com/office/drawing/2014/main" id="{2E38BB3A-EB46-416E-88B6-8E58F6FBFF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7" name="Line 1">
          <a:extLst>
            <a:ext uri="{FF2B5EF4-FFF2-40B4-BE49-F238E27FC236}">
              <a16:creationId xmlns:a16="http://schemas.microsoft.com/office/drawing/2014/main" id="{46FD52EB-41DA-40E8-9F81-E0C0473153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8" name="Line 1">
          <a:extLst>
            <a:ext uri="{FF2B5EF4-FFF2-40B4-BE49-F238E27FC236}">
              <a16:creationId xmlns:a16="http://schemas.microsoft.com/office/drawing/2014/main" id="{B5932FA8-573A-4680-8BF0-5F8C5EAE31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9" name="Line 1">
          <a:extLst>
            <a:ext uri="{FF2B5EF4-FFF2-40B4-BE49-F238E27FC236}">
              <a16:creationId xmlns:a16="http://schemas.microsoft.com/office/drawing/2014/main" id="{C377E56D-4B2B-47ED-8ECB-665F2F8FB3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0" name="Line 1">
          <a:extLst>
            <a:ext uri="{FF2B5EF4-FFF2-40B4-BE49-F238E27FC236}">
              <a16:creationId xmlns:a16="http://schemas.microsoft.com/office/drawing/2014/main" id="{5A8CE837-198E-4ECE-AD3F-0E22DB1195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1" name="Line 1">
          <a:extLst>
            <a:ext uri="{FF2B5EF4-FFF2-40B4-BE49-F238E27FC236}">
              <a16:creationId xmlns:a16="http://schemas.microsoft.com/office/drawing/2014/main" id="{874C523A-38EB-4DB5-A579-F8A0CFE788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2" name="Line 1">
          <a:extLst>
            <a:ext uri="{FF2B5EF4-FFF2-40B4-BE49-F238E27FC236}">
              <a16:creationId xmlns:a16="http://schemas.microsoft.com/office/drawing/2014/main" id="{4501677F-8F9B-459E-916B-49DFAA7908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3" name="Line 1">
          <a:extLst>
            <a:ext uri="{FF2B5EF4-FFF2-40B4-BE49-F238E27FC236}">
              <a16:creationId xmlns:a16="http://schemas.microsoft.com/office/drawing/2014/main" id="{73258C23-1244-426D-A647-8FF3C6FB4E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4" name="Line 1">
          <a:extLst>
            <a:ext uri="{FF2B5EF4-FFF2-40B4-BE49-F238E27FC236}">
              <a16:creationId xmlns:a16="http://schemas.microsoft.com/office/drawing/2014/main" id="{809C20BC-213A-4150-8ADF-C0EE9156E1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5" name="Line 1">
          <a:extLst>
            <a:ext uri="{FF2B5EF4-FFF2-40B4-BE49-F238E27FC236}">
              <a16:creationId xmlns:a16="http://schemas.microsoft.com/office/drawing/2014/main" id="{1BC9268C-E9A3-485F-8A1D-F6E5FC0865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6" name="Line 1">
          <a:extLst>
            <a:ext uri="{FF2B5EF4-FFF2-40B4-BE49-F238E27FC236}">
              <a16:creationId xmlns:a16="http://schemas.microsoft.com/office/drawing/2014/main" id="{E574CB35-DF4A-429D-B0EB-3A70FA8673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7" name="Line 1">
          <a:extLst>
            <a:ext uri="{FF2B5EF4-FFF2-40B4-BE49-F238E27FC236}">
              <a16:creationId xmlns:a16="http://schemas.microsoft.com/office/drawing/2014/main" id="{8C4BCBE0-0FF6-47FA-B67C-C24F315605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8" name="Line 1">
          <a:extLst>
            <a:ext uri="{FF2B5EF4-FFF2-40B4-BE49-F238E27FC236}">
              <a16:creationId xmlns:a16="http://schemas.microsoft.com/office/drawing/2014/main" id="{6DCF4408-0E34-48A4-8A01-8CCF4FA80C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9" name="Line 1">
          <a:extLst>
            <a:ext uri="{FF2B5EF4-FFF2-40B4-BE49-F238E27FC236}">
              <a16:creationId xmlns:a16="http://schemas.microsoft.com/office/drawing/2014/main" id="{698C0325-E4A9-46DB-BD44-1327F8E545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0" name="Line 1">
          <a:extLst>
            <a:ext uri="{FF2B5EF4-FFF2-40B4-BE49-F238E27FC236}">
              <a16:creationId xmlns:a16="http://schemas.microsoft.com/office/drawing/2014/main" id="{34838017-0A9C-4D1A-8BC2-ED5EBFAAE3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1" name="Line 1">
          <a:extLst>
            <a:ext uri="{FF2B5EF4-FFF2-40B4-BE49-F238E27FC236}">
              <a16:creationId xmlns:a16="http://schemas.microsoft.com/office/drawing/2014/main" id="{EE7C9064-38F3-4CB1-8ACF-08B4CF0E8A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2" name="Line 1">
          <a:extLst>
            <a:ext uri="{FF2B5EF4-FFF2-40B4-BE49-F238E27FC236}">
              <a16:creationId xmlns:a16="http://schemas.microsoft.com/office/drawing/2014/main" id="{F1731F10-B1F2-40A2-AD0D-16B8517BCE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3" name="Line 1">
          <a:extLst>
            <a:ext uri="{FF2B5EF4-FFF2-40B4-BE49-F238E27FC236}">
              <a16:creationId xmlns:a16="http://schemas.microsoft.com/office/drawing/2014/main" id="{7D019EBA-2380-47FA-9E20-CD40946D61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4" name="Line 1">
          <a:extLst>
            <a:ext uri="{FF2B5EF4-FFF2-40B4-BE49-F238E27FC236}">
              <a16:creationId xmlns:a16="http://schemas.microsoft.com/office/drawing/2014/main" id="{1D6070DA-3CDF-4B7F-B501-AF49ED4A23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5" name="Line 1">
          <a:extLst>
            <a:ext uri="{FF2B5EF4-FFF2-40B4-BE49-F238E27FC236}">
              <a16:creationId xmlns:a16="http://schemas.microsoft.com/office/drawing/2014/main" id="{5A8B2E5E-4031-4C04-ABD9-C7AFF33339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6" name="Line 1">
          <a:extLst>
            <a:ext uri="{FF2B5EF4-FFF2-40B4-BE49-F238E27FC236}">
              <a16:creationId xmlns:a16="http://schemas.microsoft.com/office/drawing/2014/main" id="{9DF4B556-8D8F-4806-91AE-70644A33DB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7" name="Line 1">
          <a:extLst>
            <a:ext uri="{FF2B5EF4-FFF2-40B4-BE49-F238E27FC236}">
              <a16:creationId xmlns:a16="http://schemas.microsoft.com/office/drawing/2014/main" id="{83E96678-F611-4027-95BF-8CD0FDD497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8" name="Line 1">
          <a:extLst>
            <a:ext uri="{FF2B5EF4-FFF2-40B4-BE49-F238E27FC236}">
              <a16:creationId xmlns:a16="http://schemas.microsoft.com/office/drawing/2014/main" id="{2FAC6827-B9D7-4C5C-AF45-0D15181764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9" name="Line 1">
          <a:extLst>
            <a:ext uri="{FF2B5EF4-FFF2-40B4-BE49-F238E27FC236}">
              <a16:creationId xmlns:a16="http://schemas.microsoft.com/office/drawing/2014/main" id="{62906111-24A2-4111-9252-C44D44A9BF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0" name="Line 1">
          <a:extLst>
            <a:ext uri="{FF2B5EF4-FFF2-40B4-BE49-F238E27FC236}">
              <a16:creationId xmlns:a16="http://schemas.microsoft.com/office/drawing/2014/main" id="{EBEF68D5-E4C6-4FDC-93DF-856F97E053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1" name="Line 1">
          <a:extLst>
            <a:ext uri="{FF2B5EF4-FFF2-40B4-BE49-F238E27FC236}">
              <a16:creationId xmlns:a16="http://schemas.microsoft.com/office/drawing/2014/main" id="{59941AED-AAFD-4B7C-8927-E3918E80E7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82" name="Line 1">
          <a:extLst>
            <a:ext uri="{FF2B5EF4-FFF2-40B4-BE49-F238E27FC236}">
              <a16:creationId xmlns:a16="http://schemas.microsoft.com/office/drawing/2014/main" id="{060EA008-9D16-4B2C-8877-3C8DD26F44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83" name="Line 1">
          <a:extLst>
            <a:ext uri="{FF2B5EF4-FFF2-40B4-BE49-F238E27FC236}">
              <a16:creationId xmlns:a16="http://schemas.microsoft.com/office/drawing/2014/main" id="{33F36D3B-CC48-4764-8E13-97A30EC186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4" name="Line 1">
          <a:extLst>
            <a:ext uri="{FF2B5EF4-FFF2-40B4-BE49-F238E27FC236}">
              <a16:creationId xmlns:a16="http://schemas.microsoft.com/office/drawing/2014/main" id="{EF148346-7101-4EF7-A1E9-5977BA1EC0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5" name="Line 1">
          <a:extLst>
            <a:ext uri="{FF2B5EF4-FFF2-40B4-BE49-F238E27FC236}">
              <a16:creationId xmlns:a16="http://schemas.microsoft.com/office/drawing/2014/main" id="{CE74C9BB-FA50-4029-9A2A-E0EDF87348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6" name="Line 1">
          <a:extLst>
            <a:ext uri="{FF2B5EF4-FFF2-40B4-BE49-F238E27FC236}">
              <a16:creationId xmlns:a16="http://schemas.microsoft.com/office/drawing/2014/main" id="{B0D698AB-4869-4C04-9E5C-594904E56B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7" name="Line 1">
          <a:extLst>
            <a:ext uri="{FF2B5EF4-FFF2-40B4-BE49-F238E27FC236}">
              <a16:creationId xmlns:a16="http://schemas.microsoft.com/office/drawing/2014/main" id="{1519D123-5C8C-400A-B3D5-A4E00688EF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8" name="Line 1">
          <a:extLst>
            <a:ext uri="{FF2B5EF4-FFF2-40B4-BE49-F238E27FC236}">
              <a16:creationId xmlns:a16="http://schemas.microsoft.com/office/drawing/2014/main" id="{2C57719D-FD77-403E-B1F0-BCAFE5EA06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9" name="Line 1">
          <a:extLst>
            <a:ext uri="{FF2B5EF4-FFF2-40B4-BE49-F238E27FC236}">
              <a16:creationId xmlns:a16="http://schemas.microsoft.com/office/drawing/2014/main" id="{8CB924A2-54F0-4948-9D07-CFDDF564D1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0" name="Line 1">
          <a:extLst>
            <a:ext uri="{FF2B5EF4-FFF2-40B4-BE49-F238E27FC236}">
              <a16:creationId xmlns:a16="http://schemas.microsoft.com/office/drawing/2014/main" id="{B9BC4CA6-EDF9-42C0-832B-4B15150340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1" name="Line 1">
          <a:extLst>
            <a:ext uri="{FF2B5EF4-FFF2-40B4-BE49-F238E27FC236}">
              <a16:creationId xmlns:a16="http://schemas.microsoft.com/office/drawing/2014/main" id="{A9C300CC-BB2D-4CBA-91C6-108D197104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2" name="Line 1">
          <a:extLst>
            <a:ext uri="{FF2B5EF4-FFF2-40B4-BE49-F238E27FC236}">
              <a16:creationId xmlns:a16="http://schemas.microsoft.com/office/drawing/2014/main" id="{379A3496-748E-4B15-B005-6DDF41DD97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3" name="Line 1">
          <a:extLst>
            <a:ext uri="{FF2B5EF4-FFF2-40B4-BE49-F238E27FC236}">
              <a16:creationId xmlns:a16="http://schemas.microsoft.com/office/drawing/2014/main" id="{4ECF80B6-E209-4A7C-AFF7-998655C1BA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4" name="Line 1">
          <a:extLst>
            <a:ext uri="{FF2B5EF4-FFF2-40B4-BE49-F238E27FC236}">
              <a16:creationId xmlns:a16="http://schemas.microsoft.com/office/drawing/2014/main" id="{829FBFD5-26DB-461B-8405-EBDD3D258F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5" name="Line 1">
          <a:extLst>
            <a:ext uri="{FF2B5EF4-FFF2-40B4-BE49-F238E27FC236}">
              <a16:creationId xmlns:a16="http://schemas.microsoft.com/office/drawing/2014/main" id="{9240427D-B526-4573-9D78-EFA6AC558C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6" name="Line 1">
          <a:extLst>
            <a:ext uri="{FF2B5EF4-FFF2-40B4-BE49-F238E27FC236}">
              <a16:creationId xmlns:a16="http://schemas.microsoft.com/office/drawing/2014/main" id="{9898AC77-E8ED-40D0-B06A-EC1934334E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7" name="Line 1">
          <a:extLst>
            <a:ext uri="{FF2B5EF4-FFF2-40B4-BE49-F238E27FC236}">
              <a16:creationId xmlns:a16="http://schemas.microsoft.com/office/drawing/2014/main" id="{8236471A-6DB6-439B-8B04-036F11ADBA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8" name="Line 1">
          <a:extLst>
            <a:ext uri="{FF2B5EF4-FFF2-40B4-BE49-F238E27FC236}">
              <a16:creationId xmlns:a16="http://schemas.microsoft.com/office/drawing/2014/main" id="{6E3827ED-60ED-4F99-9248-26DFB34CFD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9" name="Line 1">
          <a:extLst>
            <a:ext uri="{FF2B5EF4-FFF2-40B4-BE49-F238E27FC236}">
              <a16:creationId xmlns:a16="http://schemas.microsoft.com/office/drawing/2014/main" id="{BEDA7412-ACCA-42FB-A2DC-C637702AC8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0" name="Line 1">
          <a:extLst>
            <a:ext uri="{FF2B5EF4-FFF2-40B4-BE49-F238E27FC236}">
              <a16:creationId xmlns:a16="http://schemas.microsoft.com/office/drawing/2014/main" id="{2E77F3B6-2D4C-4324-A7CF-61A9E5C3B0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1" name="Line 1">
          <a:extLst>
            <a:ext uri="{FF2B5EF4-FFF2-40B4-BE49-F238E27FC236}">
              <a16:creationId xmlns:a16="http://schemas.microsoft.com/office/drawing/2014/main" id="{A9DA7566-8E11-45A6-8B5C-14DBB2466A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2" name="Line 1">
          <a:extLst>
            <a:ext uri="{FF2B5EF4-FFF2-40B4-BE49-F238E27FC236}">
              <a16:creationId xmlns:a16="http://schemas.microsoft.com/office/drawing/2014/main" id="{E0A62C95-D023-4A87-A5D2-DCCC848606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3" name="Line 1">
          <a:extLst>
            <a:ext uri="{FF2B5EF4-FFF2-40B4-BE49-F238E27FC236}">
              <a16:creationId xmlns:a16="http://schemas.microsoft.com/office/drawing/2014/main" id="{6E3E4B98-D85E-43D6-8060-C3E14B98B0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4" name="Line 1">
          <a:extLst>
            <a:ext uri="{FF2B5EF4-FFF2-40B4-BE49-F238E27FC236}">
              <a16:creationId xmlns:a16="http://schemas.microsoft.com/office/drawing/2014/main" id="{1F5E9A2E-3DB3-4334-9783-7F4305CD3E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5" name="Line 1">
          <a:extLst>
            <a:ext uri="{FF2B5EF4-FFF2-40B4-BE49-F238E27FC236}">
              <a16:creationId xmlns:a16="http://schemas.microsoft.com/office/drawing/2014/main" id="{5EEFE952-7383-45D1-8FAE-DC3BF2BD3D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6" name="Line 1">
          <a:extLst>
            <a:ext uri="{FF2B5EF4-FFF2-40B4-BE49-F238E27FC236}">
              <a16:creationId xmlns:a16="http://schemas.microsoft.com/office/drawing/2014/main" id="{11F6A860-4A8F-4137-8E45-372D7D5797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7" name="Line 1">
          <a:extLst>
            <a:ext uri="{FF2B5EF4-FFF2-40B4-BE49-F238E27FC236}">
              <a16:creationId xmlns:a16="http://schemas.microsoft.com/office/drawing/2014/main" id="{AD80AF6E-F524-46AB-8BD8-D3950CF666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8" name="Line 1">
          <a:extLst>
            <a:ext uri="{FF2B5EF4-FFF2-40B4-BE49-F238E27FC236}">
              <a16:creationId xmlns:a16="http://schemas.microsoft.com/office/drawing/2014/main" id="{BFD3519D-7DEE-4955-9FFA-DE8AFC6323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9" name="Line 1">
          <a:extLst>
            <a:ext uri="{FF2B5EF4-FFF2-40B4-BE49-F238E27FC236}">
              <a16:creationId xmlns:a16="http://schemas.microsoft.com/office/drawing/2014/main" id="{4A8192CA-2F5C-4E98-9CC8-942A2C8D48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0" name="Line 1">
          <a:extLst>
            <a:ext uri="{FF2B5EF4-FFF2-40B4-BE49-F238E27FC236}">
              <a16:creationId xmlns:a16="http://schemas.microsoft.com/office/drawing/2014/main" id="{7E0A4EB8-A09B-4444-9864-6818905507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1" name="Line 1">
          <a:extLst>
            <a:ext uri="{FF2B5EF4-FFF2-40B4-BE49-F238E27FC236}">
              <a16:creationId xmlns:a16="http://schemas.microsoft.com/office/drawing/2014/main" id="{901C5EE1-6BE2-46AE-8AC0-8265B79D21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12" name="Line 1">
          <a:extLst>
            <a:ext uri="{FF2B5EF4-FFF2-40B4-BE49-F238E27FC236}">
              <a16:creationId xmlns:a16="http://schemas.microsoft.com/office/drawing/2014/main" id="{E8B15496-E1C7-4952-8ED7-5686521BCD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13" name="Line 1">
          <a:extLst>
            <a:ext uri="{FF2B5EF4-FFF2-40B4-BE49-F238E27FC236}">
              <a16:creationId xmlns:a16="http://schemas.microsoft.com/office/drawing/2014/main" id="{EF12949B-E641-4F3C-94EF-19B7362B02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4" name="Line 1">
          <a:extLst>
            <a:ext uri="{FF2B5EF4-FFF2-40B4-BE49-F238E27FC236}">
              <a16:creationId xmlns:a16="http://schemas.microsoft.com/office/drawing/2014/main" id="{AFF96412-5A61-4112-96D1-89E8E2C9A1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5" name="Line 1">
          <a:extLst>
            <a:ext uri="{FF2B5EF4-FFF2-40B4-BE49-F238E27FC236}">
              <a16:creationId xmlns:a16="http://schemas.microsoft.com/office/drawing/2014/main" id="{453373A2-8C4A-4292-98EF-C539683714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6" name="Line 1">
          <a:extLst>
            <a:ext uri="{FF2B5EF4-FFF2-40B4-BE49-F238E27FC236}">
              <a16:creationId xmlns:a16="http://schemas.microsoft.com/office/drawing/2014/main" id="{C7B19E4E-BEF8-4391-93D3-69FFCFD1E7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7" name="Line 1">
          <a:extLst>
            <a:ext uri="{FF2B5EF4-FFF2-40B4-BE49-F238E27FC236}">
              <a16:creationId xmlns:a16="http://schemas.microsoft.com/office/drawing/2014/main" id="{3E939D81-8173-4256-B1F3-1EEB6E9D6F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8" name="Line 1">
          <a:extLst>
            <a:ext uri="{FF2B5EF4-FFF2-40B4-BE49-F238E27FC236}">
              <a16:creationId xmlns:a16="http://schemas.microsoft.com/office/drawing/2014/main" id="{C6ECA575-5C82-4E88-8096-80B2730796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9" name="Line 1">
          <a:extLst>
            <a:ext uri="{FF2B5EF4-FFF2-40B4-BE49-F238E27FC236}">
              <a16:creationId xmlns:a16="http://schemas.microsoft.com/office/drawing/2014/main" id="{B8B0ECF8-1277-4497-8487-9C2E40C31D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0" name="Line 1">
          <a:extLst>
            <a:ext uri="{FF2B5EF4-FFF2-40B4-BE49-F238E27FC236}">
              <a16:creationId xmlns:a16="http://schemas.microsoft.com/office/drawing/2014/main" id="{DF3F0027-577D-4E1E-B4AE-1CC37B86C2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1" name="Line 1">
          <a:extLst>
            <a:ext uri="{FF2B5EF4-FFF2-40B4-BE49-F238E27FC236}">
              <a16:creationId xmlns:a16="http://schemas.microsoft.com/office/drawing/2014/main" id="{84A2AA20-A7EE-4F8A-A694-DF1F80A43A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2" name="Line 1">
          <a:extLst>
            <a:ext uri="{FF2B5EF4-FFF2-40B4-BE49-F238E27FC236}">
              <a16:creationId xmlns:a16="http://schemas.microsoft.com/office/drawing/2014/main" id="{230E84FE-F4BC-4FE3-9E76-0BEB8A627C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3" name="Line 1">
          <a:extLst>
            <a:ext uri="{FF2B5EF4-FFF2-40B4-BE49-F238E27FC236}">
              <a16:creationId xmlns:a16="http://schemas.microsoft.com/office/drawing/2014/main" id="{FAA4EA0C-0144-4A83-A7F1-3A50047616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4" name="Line 1">
          <a:extLst>
            <a:ext uri="{FF2B5EF4-FFF2-40B4-BE49-F238E27FC236}">
              <a16:creationId xmlns:a16="http://schemas.microsoft.com/office/drawing/2014/main" id="{CE11AE4F-8750-45C7-B962-B4AEE422EB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5" name="Line 1">
          <a:extLst>
            <a:ext uri="{FF2B5EF4-FFF2-40B4-BE49-F238E27FC236}">
              <a16:creationId xmlns:a16="http://schemas.microsoft.com/office/drawing/2014/main" id="{4DB88B0D-32AA-418C-A2BA-6DC411FABF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6" name="Line 1">
          <a:extLst>
            <a:ext uri="{FF2B5EF4-FFF2-40B4-BE49-F238E27FC236}">
              <a16:creationId xmlns:a16="http://schemas.microsoft.com/office/drawing/2014/main" id="{5621AEA2-0FD1-43F5-A784-F4CD762098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7" name="Line 1">
          <a:extLst>
            <a:ext uri="{FF2B5EF4-FFF2-40B4-BE49-F238E27FC236}">
              <a16:creationId xmlns:a16="http://schemas.microsoft.com/office/drawing/2014/main" id="{51C0B6D4-99CD-4E80-AEF4-73E046191E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8" name="Line 1">
          <a:extLst>
            <a:ext uri="{FF2B5EF4-FFF2-40B4-BE49-F238E27FC236}">
              <a16:creationId xmlns:a16="http://schemas.microsoft.com/office/drawing/2014/main" id="{9D36AA0C-CA18-4214-9E0E-6927508BF7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9" name="Line 1">
          <a:extLst>
            <a:ext uri="{FF2B5EF4-FFF2-40B4-BE49-F238E27FC236}">
              <a16:creationId xmlns:a16="http://schemas.microsoft.com/office/drawing/2014/main" id="{ADE412C4-A18C-42FF-8A15-571FCE3375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0" name="Line 1">
          <a:extLst>
            <a:ext uri="{FF2B5EF4-FFF2-40B4-BE49-F238E27FC236}">
              <a16:creationId xmlns:a16="http://schemas.microsoft.com/office/drawing/2014/main" id="{43312D1A-AAFF-4A48-96FF-9C0DADC0FF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1" name="Line 1">
          <a:extLst>
            <a:ext uri="{FF2B5EF4-FFF2-40B4-BE49-F238E27FC236}">
              <a16:creationId xmlns:a16="http://schemas.microsoft.com/office/drawing/2014/main" id="{85468523-EE90-4AAC-98ED-2A43A7D515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2" name="Line 1">
          <a:extLst>
            <a:ext uri="{FF2B5EF4-FFF2-40B4-BE49-F238E27FC236}">
              <a16:creationId xmlns:a16="http://schemas.microsoft.com/office/drawing/2014/main" id="{A24FE789-D2AC-4423-BEC9-384825CF6A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3" name="Line 1">
          <a:extLst>
            <a:ext uri="{FF2B5EF4-FFF2-40B4-BE49-F238E27FC236}">
              <a16:creationId xmlns:a16="http://schemas.microsoft.com/office/drawing/2014/main" id="{978D350A-C45C-4BA6-9FFE-BDFE06D3D7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4" name="Line 1">
          <a:extLst>
            <a:ext uri="{FF2B5EF4-FFF2-40B4-BE49-F238E27FC236}">
              <a16:creationId xmlns:a16="http://schemas.microsoft.com/office/drawing/2014/main" id="{DA487104-8F01-4DCA-884B-0B7AA3BBEA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5" name="Line 1">
          <a:extLst>
            <a:ext uri="{FF2B5EF4-FFF2-40B4-BE49-F238E27FC236}">
              <a16:creationId xmlns:a16="http://schemas.microsoft.com/office/drawing/2014/main" id="{F7B93E52-2463-4044-A5CD-7BD7B71CED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6" name="Line 1">
          <a:extLst>
            <a:ext uri="{FF2B5EF4-FFF2-40B4-BE49-F238E27FC236}">
              <a16:creationId xmlns:a16="http://schemas.microsoft.com/office/drawing/2014/main" id="{0F23D11F-CF07-4FDA-A99F-E77D571C40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7" name="Line 1">
          <a:extLst>
            <a:ext uri="{FF2B5EF4-FFF2-40B4-BE49-F238E27FC236}">
              <a16:creationId xmlns:a16="http://schemas.microsoft.com/office/drawing/2014/main" id="{51FADC2E-5CBC-4F18-8A37-36BD7C1045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8" name="Line 1">
          <a:extLst>
            <a:ext uri="{FF2B5EF4-FFF2-40B4-BE49-F238E27FC236}">
              <a16:creationId xmlns:a16="http://schemas.microsoft.com/office/drawing/2014/main" id="{9AC1EB0A-55C2-487D-AC4A-FAFEA92B84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9" name="Line 1">
          <a:extLst>
            <a:ext uri="{FF2B5EF4-FFF2-40B4-BE49-F238E27FC236}">
              <a16:creationId xmlns:a16="http://schemas.microsoft.com/office/drawing/2014/main" id="{03289696-81D8-4536-B1A4-E161C9F8A8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0" name="Line 1">
          <a:extLst>
            <a:ext uri="{FF2B5EF4-FFF2-40B4-BE49-F238E27FC236}">
              <a16:creationId xmlns:a16="http://schemas.microsoft.com/office/drawing/2014/main" id="{3AC0B252-B592-4BF2-B3AB-C2A5B66171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1" name="Line 1">
          <a:extLst>
            <a:ext uri="{FF2B5EF4-FFF2-40B4-BE49-F238E27FC236}">
              <a16:creationId xmlns:a16="http://schemas.microsoft.com/office/drawing/2014/main" id="{D3545BA6-452E-4B81-AA32-9F9B18D554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2" name="Line 1">
          <a:extLst>
            <a:ext uri="{FF2B5EF4-FFF2-40B4-BE49-F238E27FC236}">
              <a16:creationId xmlns:a16="http://schemas.microsoft.com/office/drawing/2014/main" id="{B6EF99D8-B21A-431E-9930-6665CB04A4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3" name="Line 1">
          <a:extLst>
            <a:ext uri="{FF2B5EF4-FFF2-40B4-BE49-F238E27FC236}">
              <a16:creationId xmlns:a16="http://schemas.microsoft.com/office/drawing/2014/main" id="{C66499F2-61A0-40AA-8800-96856AB5B6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4" name="Line 1">
          <a:extLst>
            <a:ext uri="{FF2B5EF4-FFF2-40B4-BE49-F238E27FC236}">
              <a16:creationId xmlns:a16="http://schemas.microsoft.com/office/drawing/2014/main" id="{BEB4D20B-984B-4548-BC27-181EECB66A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5" name="Line 1">
          <a:extLst>
            <a:ext uri="{FF2B5EF4-FFF2-40B4-BE49-F238E27FC236}">
              <a16:creationId xmlns:a16="http://schemas.microsoft.com/office/drawing/2014/main" id="{45D1563D-F656-4605-9A27-01FCD1C65A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6" name="Line 1">
          <a:extLst>
            <a:ext uri="{FF2B5EF4-FFF2-40B4-BE49-F238E27FC236}">
              <a16:creationId xmlns:a16="http://schemas.microsoft.com/office/drawing/2014/main" id="{D252123B-4445-429F-BDCA-E87305827B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7" name="Line 1">
          <a:extLst>
            <a:ext uri="{FF2B5EF4-FFF2-40B4-BE49-F238E27FC236}">
              <a16:creationId xmlns:a16="http://schemas.microsoft.com/office/drawing/2014/main" id="{1261BC5F-D624-4A29-A4AF-8DD399DD23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8" name="Line 1">
          <a:extLst>
            <a:ext uri="{FF2B5EF4-FFF2-40B4-BE49-F238E27FC236}">
              <a16:creationId xmlns:a16="http://schemas.microsoft.com/office/drawing/2014/main" id="{2FBD5137-F66A-43F4-BE19-AFFD567FB8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9" name="Line 1">
          <a:extLst>
            <a:ext uri="{FF2B5EF4-FFF2-40B4-BE49-F238E27FC236}">
              <a16:creationId xmlns:a16="http://schemas.microsoft.com/office/drawing/2014/main" id="{807584EC-BFDE-47DB-A8D6-8E9801EB9D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0" name="Line 1">
          <a:extLst>
            <a:ext uri="{FF2B5EF4-FFF2-40B4-BE49-F238E27FC236}">
              <a16:creationId xmlns:a16="http://schemas.microsoft.com/office/drawing/2014/main" id="{7DB32C22-8114-426E-B1D1-30A647A81F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1" name="Line 1">
          <a:extLst>
            <a:ext uri="{FF2B5EF4-FFF2-40B4-BE49-F238E27FC236}">
              <a16:creationId xmlns:a16="http://schemas.microsoft.com/office/drawing/2014/main" id="{C6D7BFC7-E31D-4041-B144-1C62C8ADA5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2" name="Line 1">
          <a:extLst>
            <a:ext uri="{FF2B5EF4-FFF2-40B4-BE49-F238E27FC236}">
              <a16:creationId xmlns:a16="http://schemas.microsoft.com/office/drawing/2014/main" id="{D1F685DB-4B37-4CBC-A36F-1339F1E6D6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3" name="Line 1">
          <a:extLst>
            <a:ext uri="{FF2B5EF4-FFF2-40B4-BE49-F238E27FC236}">
              <a16:creationId xmlns:a16="http://schemas.microsoft.com/office/drawing/2014/main" id="{18497994-A33A-4445-B588-055C3C901A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4" name="Line 1">
          <a:extLst>
            <a:ext uri="{FF2B5EF4-FFF2-40B4-BE49-F238E27FC236}">
              <a16:creationId xmlns:a16="http://schemas.microsoft.com/office/drawing/2014/main" id="{4672C60C-A79D-48FF-9729-EAD2133B18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5" name="Line 1">
          <a:extLst>
            <a:ext uri="{FF2B5EF4-FFF2-40B4-BE49-F238E27FC236}">
              <a16:creationId xmlns:a16="http://schemas.microsoft.com/office/drawing/2014/main" id="{1CE62794-08D3-4DD1-ACA5-382B8319EC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6" name="Line 1">
          <a:extLst>
            <a:ext uri="{FF2B5EF4-FFF2-40B4-BE49-F238E27FC236}">
              <a16:creationId xmlns:a16="http://schemas.microsoft.com/office/drawing/2014/main" id="{BE73280F-FE86-49E8-8E1C-148C72C0CD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7" name="Line 1">
          <a:extLst>
            <a:ext uri="{FF2B5EF4-FFF2-40B4-BE49-F238E27FC236}">
              <a16:creationId xmlns:a16="http://schemas.microsoft.com/office/drawing/2014/main" id="{3181CEF3-D4DB-4BDD-A3AA-526FC40E09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8" name="Line 1">
          <a:extLst>
            <a:ext uri="{FF2B5EF4-FFF2-40B4-BE49-F238E27FC236}">
              <a16:creationId xmlns:a16="http://schemas.microsoft.com/office/drawing/2014/main" id="{FEBFEACF-6494-422E-974F-E1ACA54383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9" name="Line 1">
          <a:extLst>
            <a:ext uri="{FF2B5EF4-FFF2-40B4-BE49-F238E27FC236}">
              <a16:creationId xmlns:a16="http://schemas.microsoft.com/office/drawing/2014/main" id="{FD20A291-02A4-471E-80E7-C49025C23A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0" name="Line 1">
          <a:extLst>
            <a:ext uri="{FF2B5EF4-FFF2-40B4-BE49-F238E27FC236}">
              <a16:creationId xmlns:a16="http://schemas.microsoft.com/office/drawing/2014/main" id="{1DB75673-5E08-49A3-8A0C-A05A05ADB3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1" name="Line 1">
          <a:extLst>
            <a:ext uri="{FF2B5EF4-FFF2-40B4-BE49-F238E27FC236}">
              <a16:creationId xmlns:a16="http://schemas.microsoft.com/office/drawing/2014/main" id="{38AB03AD-02F2-4DD0-B604-DC098D3B4F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2" name="Line 1">
          <a:extLst>
            <a:ext uri="{FF2B5EF4-FFF2-40B4-BE49-F238E27FC236}">
              <a16:creationId xmlns:a16="http://schemas.microsoft.com/office/drawing/2014/main" id="{99BA431B-D62C-4755-88B4-3AB97E9F09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3" name="Line 1">
          <a:extLst>
            <a:ext uri="{FF2B5EF4-FFF2-40B4-BE49-F238E27FC236}">
              <a16:creationId xmlns:a16="http://schemas.microsoft.com/office/drawing/2014/main" id="{2B066AA3-3CD9-4EE5-8135-B3B9AE62EB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4" name="Line 1">
          <a:extLst>
            <a:ext uri="{FF2B5EF4-FFF2-40B4-BE49-F238E27FC236}">
              <a16:creationId xmlns:a16="http://schemas.microsoft.com/office/drawing/2014/main" id="{5649ACAF-DC14-4BCD-9097-FD3948614C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5" name="Line 1">
          <a:extLst>
            <a:ext uri="{FF2B5EF4-FFF2-40B4-BE49-F238E27FC236}">
              <a16:creationId xmlns:a16="http://schemas.microsoft.com/office/drawing/2014/main" id="{B13EB034-6AF3-4FBA-BFA0-CAFC894C28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6" name="Line 1">
          <a:extLst>
            <a:ext uri="{FF2B5EF4-FFF2-40B4-BE49-F238E27FC236}">
              <a16:creationId xmlns:a16="http://schemas.microsoft.com/office/drawing/2014/main" id="{FE5BF16B-57FB-4D0D-AE15-6679651DF4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7" name="Line 1">
          <a:extLst>
            <a:ext uri="{FF2B5EF4-FFF2-40B4-BE49-F238E27FC236}">
              <a16:creationId xmlns:a16="http://schemas.microsoft.com/office/drawing/2014/main" id="{D777FDE9-C117-4F99-AF03-526682771F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8" name="Line 1">
          <a:extLst>
            <a:ext uri="{FF2B5EF4-FFF2-40B4-BE49-F238E27FC236}">
              <a16:creationId xmlns:a16="http://schemas.microsoft.com/office/drawing/2014/main" id="{ABF63B48-5056-46CB-825C-C271B0555A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9" name="Line 1">
          <a:extLst>
            <a:ext uri="{FF2B5EF4-FFF2-40B4-BE49-F238E27FC236}">
              <a16:creationId xmlns:a16="http://schemas.microsoft.com/office/drawing/2014/main" id="{B1881268-90EF-4C4A-8329-95EBB7A26C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0" name="Line 1">
          <a:extLst>
            <a:ext uri="{FF2B5EF4-FFF2-40B4-BE49-F238E27FC236}">
              <a16:creationId xmlns:a16="http://schemas.microsoft.com/office/drawing/2014/main" id="{500B3DDE-CF0E-472E-A4A7-06C3D46B56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1" name="Line 1">
          <a:extLst>
            <a:ext uri="{FF2B5EF4-FFF2-40B4-BE49-F238E27FC236}">
              <a16:creationId xmlns:a16="http://schemas.microsoft.com/office/drawing/2014/main" id="{E699E2B7-DFA1-49C6-B38A-A7FFF8C3F7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72" name="Line 1">
          <a:extLst>
            <a:ext uri="{FF2B5EF4-FFF2-40B4-BE49-F238E27FC236}">
              <a16:creationId xmlns:a16="http://schemas.microsoft.com/office/drawing/2014/main" id="{BE507545-D681-4FE3-9B6C-52A1500B5E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73" name="Line 1">
          <a:extLst>
            <a:ext uri="{FF2B5EF4-FFF2-40B4-BE49-F238E27FC236}">
              <a16:creationId xmlns:a16="http://schemas.microsoft.com/office/drawing/2014/main" id="{1F376C51-9921-4823-8636-BDBC83ADF1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4" name="Line 1">
          <a:extLst>
            <a:ext uri="{FF2B5EF4-FFF2-40B4-BE49-F238E27FC236}">
              <a16:creationId xmlns:a16="http://schemas.microsoft.com/office/drawing/2014/main" id="{A5EF20CA-13A7-4FCE-AD46-A5AB827337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5" name="Line 1">
          <a:extLst>
            <a:ext uri="{FF2B5EF4-FFF2-40B4-BE49-F238E27FC236}">
              <a16:creationId xmlns:a16="http://schemas.microsoft.com/office/drawing/2014/main" id="{19AB3F3F-2F1A-4487-89CB-BF3C60AB99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6" name="Line 1">
          <a:extLst>
            <a:ext uri="{FF2B5EF4-FFF2-40B4-BE49-F238E27FC236}">
              <a16:creationId xmlns:a16="http://schemas.microsoft.com/office/drawing/2014/main" id="{3EB80175-3875-49F1-AD6C-DAF95B98F2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7" name="Line 1">
          <a:extLst>
            <a:ext uri="{FF2B5EF4-FFF2-40B4-BE49-F238E27FC236}">
              <a16:creationId xmlns:a16="http://schemas.microsoft.com/office/drawing/2014/main" id="{01B5F722-AC8D-49F9-B078-95FB265F3B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8" name="Line 1">
          <a:extLst>
            <a:ext uri="{FF2B5EF4-FFF2-40B4-BE49-F238E27FC236}">
              <a16:creationId xmlns:a16="http://schemas.microsoft.com/office/drawing/2014/main" id="{AC3E05E2-825E-4F9B-9695-A5A7DB29CD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9" name="Line 1">
          <a:extLst>
            <a:ext uri="{FF2B5EF4-FFF2-40B4-BE49-F238E27FC236}">
              <a16:creationId xmlns:a16="http://schemas.microsoft.com/office/drawing/2014/main" id="{DC83341D-8D2E-4C5B-A705-EE5900C39C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0" name="Line 1">
          <a:extLst>
            <a:ext uri="{FF2B5EF4-FFF2-40B4-BE49-F238E27FC236}">
              <a16:creationId xmlns:a16="http://schemas.microsoft.com/office/drawing/2014/main" id="{4146573F-5356-4004-8FB6-A5CB07CB2E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1" name="Line 1">
          <a:extLst>
            <a:ext uri="{FF2B5EF4-FFF2-40B4-BE49-F238E27FC236}">
              <a16:creationId xmlns:a16="http://schemas.microsoft.com/office/drawing/2014/main" id="{E009B4E7-5A38-4EB2-B2FA-3F5CF6ABFD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2" name="Line 1">
          <a:extLst>
            <a:ext uri="{FF2B5EF4-FFF2-40B4-BE49-F238E27FC236}">
              <a16:creationId xmlns:a16="http://schemas.microsoft.com/office/drawing/2014/main" id="{D698D9E9-CB3E-49B8-AB77-104954B0E2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3" name="Line 1">
          <a:extLst>
            <a:ext uri="{FF2B5EF4-FFF2-40B4-BE49-F238E27FC236}">
              <a16:creationId xmlns:a16="http://schemas.microsoft.com/office/drawing/2014/main" id="{E3CCFF8B-29A7-45DE-AE55-367C4A202D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4" name="Line 1">
          <a:extLst>
            <a:ext uri="{FF2B5EF4-FFF2-40B4-BE49-F238E27FC236}">
              <a16:creationId xmlns:a16="http://schemas.microsoft.com/office/drawing/2014/main" id="{3877A0A4-7C20-43E5-B8D2-0ADAC760E8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5" name="Line 1">
          <a:extLst>
            <a:ext uri="{FF2B5EF4-FFF2-40B4-BE49-F238E27FC236}">
              <a16:creationId xmlns:a16="http://schemas.microsoft.com/office/drawing/2014/main" id="{F21C4D15-644B-4783-A684-9A2CCB8BC1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6" name="Line 1">
          <a:extLst>
            <a:ext uri="{FF2B5EF4-FFF2-40B4-BE49-F238E27FC236}">
              <a16:creationId xmlns:a16="http://schemas.microsoft.com/office/drawing/2014/main" id="{BE3D8960-5817-4A7D-8776-FBE347C0C3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7" name="Line 1">
          <a:extLst>
            <a:ext uri="{FF2B5EF4-FFF2-40B4-BE49-F238E27FC236}">
              <a16:creationId xmlns:a16="http://schemas.microsoft.com/office/drawing/2014/main" id="{E7CE606C-06EE-4FBD-B8BB-9B5DAE72C8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8" name="Line 1">
          <a:extLst>
            <a:ext uri="{FF2B5EF4-FFF2-40B4-BE49-F238E27FC236}">
              <a16:creationId xmlns:a16="http://schemas.microsoft.com/office/drawing/2014/main" id="{13EBB52D-F03C-4991-A810-5129579815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9" name="Line 1">
          <a:extLst>
            <a:ext uri="{FF2B5EF4-FFF2-40B4-BE49-F238E27FC236}">
              <a16:creationId xmlns:a16="http://schemas.microsoft.com/office/drawing/2014/main" id="{FAD58E79-2653-48BA-8BEA-5887A79219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0" name="Line 1">
          <a:extLst>
            <a:ext uri="{FF2B5EF4-FFF2-40B4-BE49-F238E27FC236}">
              <a16:creationId xmlns:a16="http://schemas.microsoft.com/office/drawing/2014/main" id="{BAAC3CC9-D759-4CB3-ACB7-8C942EE2E8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1" name="Line 1">
          <a:extLst>
            <a:ext uri="{FF2B5EF4-FFF2-40B4-BE49-F238E27FC236}">
              <a16:creationId xmlns:a16="http://schemas.microsoft.com/office/drawing/2014/main" id="{FFAAE424-5582-4078-BAAB-2A1C0FDFBB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2" name="Line 1">
          <a:extLst>
            <a:ext uri="{FF2B5EF4-FFF2-40B4-BE49-F238E27FC236}">
              <a16:creationId xmlns:a16="http://schemas.microsoft.com/office/drawing/2014/main" id="{02BD4ABC-3F1E-44FE-9D55-C8BB2F1A4E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3" name="Line 1">
          <a:extLst>
            <a:ext uri="{FF2B5EF4-FFF2-40B4-BE49-F238E27FC236}">
              <a16:creationId xmlns:a16="http://schemas.microsoft.com/office/drawing/2014/main" id="{C1CC9B1E-0FD8-48CB-89EB-D000DEBC5C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4" name="Line 1">
          <a:extLst>
            <a:ext uri="{FF2B5EF4-FFF2-40B4-BE49-F238E27FC236}">
              <a16:creationId xmlns:a16="http://schemas.microsoft.com/office/drawing/2014/main" id="{9619C130-15EC-44AA-B277-4DC242D9AF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5" name="Line 1">
          <a:extLst>
            <a:ext uri="{FF2B5EF4-FFF2-40B4-BE49-F238E27FC236}">
              <a16:creationId xmlns:a16="http://schemas.microsoft.com/office/drawing/2014/main" id="{E969AD61-3BEA-4B44-906A-30297968DC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6" name="Line 1">
          <a:extLst>
            <a:ext uri="{FF2B5EF4-FFF2-40B4-BE49-F238E27FC236}">
              <a16:creationId xmlns:a16="http://schemas.microsoft.com/office/drawing/2014/main" id="{7D9DFC19-FF13-464D-BF16-6F20FEAA39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7" name="Line 1">
          <a:extLst>
            <a:ext uri="{FF2B5EF4-FFF2-40B4-BE49-F238E27FC236}">
              <a16:creationId xmlns:a16="http://schemas.microsoft.com/office/drawing/2014/main" id="{C6FC93D4-DFDD-44B7-9AC2-C47F528A56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8" name="Line 1">
          <a:extLst>
            <a:ext uri="{FF2B5EF4-FFF2-40B4-BE49-F238E27FC236}">
              <a16:creationId xmlns:a16="http://schemas.microsoft.com/office/drawing/2014/main" id="{0DFEC8C2-AA67-4B5F-8007-97FE2487F8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9" name="Line 1">
          <a:extLst>
            <a:ext uri="{FF2B5EF4-FFF2-40B4-BE49-F238E27FC236}">
              <a16:creationId xmlns:a16="http://schemas.microsoft.com/office/drawing/2014/main" id="{647C0666-9A19-44DF-AFDE-6CFEFB730E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0" name="Line 1">
          <a:extLst>
            <a:ext uri="{FF2B5EF4-FFF2-40B4-BE49-F238E27FC236}">
              <a16:creationId xmlns:a16="http://schemas.microsoft.com/office/drawing/2014/main" id="{81C6AFD8-91D2-490E-9910-67D662B4DD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1" name="Line 1">
          <a:extLst>
            <a:ext uri="{FF2B5EF4-FFF2-40B4-BE49-F238E27FC236}">
              <a16:creationId xmlns:a16="http://schemas.microsoft.com/office/drawing/2014/main" id="{3568FAF3-274A-4B03-B601-811854C813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02" name="Line 1">
          <a:extLst>
            <a:ext uri="{FF2B5EF4-FFF2-40B4-BE49-F238E27FC236}">
              <a16:creationId xmlns:a16="http://schemas.microsoft.com/office/drawing/2014/main" id="{CD765FBE-DBC0-4177-ACD3-4F0D3B7023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03" name="Line 1">
          <a:extLst>
            <a:ext uri="{FF2B5EF4-FFF2-40B4-BE49-F238E27FC236}">
              <a16:creationId xmlns:a16="http://schemas.microsoft.com/office/drawing/2014/main" id="{A359A5F3-3540-4175-B816-238504837E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4" name="Line 1">
          <a:extLst>
            <a:ext uri="{FF2B5EF4-FFF2-40B4-BE49-F238E27FC236}">
              <a16:creationId xmlns:a16="http://schemas.microsoft.com/office/drawing/2014/main" id="{B9E453B8-EF36-4B15-BEF8-A905E7E4D1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5" name="Line 1">
          <a:extLst>
            <a:ext uri="{FF2B5EF4-FFF2-40B4-BE49-F238E27FC236}">
              <a16:creationId xmlns:a16="http://schemas.microsoft.com/office/drawing/2014/main" id="{D2BB8421-072B-4555-9ADE-A35EF89680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6" name="Line 1">
          <a:extLst>
            <a:ext uri="{FF2B5EF4-FFF2-40B4-BE49-F238E27FC236}">
              <a16:creationId xmlns:a16="http://schemas.microsoft.com/office/drawing/2014/main" id="{5CC04727-C6CF-4B06-93B9-AFA82CE478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7" name="Line 1">
          <a:extLst>
            <a:ext uri="{FF2B5EF4-FFF2-40B4-BE49-F238E27FC236}">
              <a16:creationId xmlns:a16="http://schemas.microsoft.com/office/drawing/2014/main" id="{D3BB95C7-FB7D-412E-AC41-F60F6D6153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8" name="Line 1">
          <a:extLst>
            <a:ext uri="{FF2B5EF4-FFF2-40B4-BE49-F238E27FC236}">
              <a16:creationId xmlns:a16="http://schemas.microsoft.com/office/drawing/2014/main" id="{D43AB3EC-5341-4554-AFD1-22CE4E9BD2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9" name="Line 1">
          <a:extLst>
            <a:ext uri="{FF2B5EF4-FFF2-40B4-BE49-F238E27FC236}">
              <a16:creationId xmlns:a16="http://schemas.microsoft.com/office/drawing/2014/main" id="{DFEDDCF7-EA18-4ECF-8CDD-FF55AAC6C6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0" name="Line 1">
          <a:extLst>
            <a:ext uri="{FF2B5EF4-FFF2-40B4-BE49-F238E27FC236}">
              <a16:creationId xmlns:a16="http://schemas.microsoft.com/office/drawing/2014/main" id="{EE2DC399-1335-4FC8-B73B-E3BD11D0A1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1" name="Line 1">
          <a:extLst>
            <a:ext uri="{FF2B5EF4-FFF2-40B4-BE49-F238E27FC236}">
              <a16:creationId xmlns:a16="http://schemas.microsoft.com/office/drawing/2014/main" id="{F92EF12A-E992-40DC-9CF2-D05ABEB559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2" name="Line 1">
          <a:extLst>
            <a:ext uri="{FF2B5EF4-FFF2-40B4-BE49-F238E27FC236}">
              <a16:creationId xmlns:a16="http://schemas.microsoft.com/office/drawing/2014/main" id="{3106B958-F880-4F7B-810A-1BE294C5D2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3" name="Line 1">
          <a:extLst>
            <a:ext uri="{FF2B5EF4-FFF2-40B4-BE49-F238E27FC236}">
              <a16:creationId xmlns:a16="http://schemas.microsoft.com/office/drawing/2014/main" id="{0F1F23A0-8EBB-43D6-BF45-779555C3CA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4" name="Line 1">
          <a:extLst>
            <a:ext uri="{FF2B5EF4-FFF2-40B4-BE49-F238E27FC236}">
              <a16:creationId xmlns:a16="http://schemas.microsoft.com/office/drawing/2014/main" id="{8F9CD508-9FB7-472D-9E64-F69969DD8B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5" name="Line 1">
          <a:extLst>
            <a:ext uri="{FF2B5EF4-FFF2-40B4-BE49-F238E27FC236}">
              <a16:creationId xmlns:a16="http://schemas.microsoft.com/office/drawing/2014/main" id="{84E2CE8E-5E18-4093-9F89-1EC0A28306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6" name="Line 1">
          <a:extLst>
            <a:ext uri="{FF2B5EF4-FFF2-40B4-BE49-F238E27FC236}">
              <a16:creationId xmlns:a16="http://schemas.microsoft.com/office/drawing/2014/main" id="{E2901628-E322-4F77-B671-E3A21E583B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7" name="Line 1">
          <a:extLst>
            <a:ext uri="{FF2B5EF4-FFF2-40B4-BE49-F238E27FC236}">
              <a16:creationId xmlns:a16="http://schemas.microsoft.com/office/drawing/2014/main" id="{0611439A-3679-4ACA-B295-DA78D68928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8" name="Line 1">
          <a:extLst>
            <a:ext uri="{FF2B5EF4-FFF2-40B4-BE49-F238E27FC236}">
              <a16:creationId xmlns:a16="http://schemas.microsoft.com/office/drawing/2014/main" id="{8BC81954-25F9-4F8A-8B67-CC90DB3C84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9" name="Line 1">
          <a:extLst>
            <a:ext uri="{FF2B5EF4-FFF2-40B4-BE49-F238E27FC236}">
              <a16:creationId xmlns:a16="http://schemas.microsoft.com/office/drawing/2014/main" id="{3E925902-D318-4096-A0A1-378863E286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0" name="Line 1">
          <a:extLst>
            <a:ext uri="{FF2B5EF4-FFF2-40B4-BE49-F238E27FC236}">
              <a16:creationId xmlns:a16="http://schemas.microsoft.com/office/drawing/2014/main" id="{7FB8226A-36B6-41A7-AFE7-A6B0B6AEBE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1" name="Line 1">
          <a:extLst>
            <a:ext uri="{FF2B5EF4-FFF2-40B4-BE49-F238E27FC236}">
              <a16:creationId xmlns:a16="http://schemas.microsoft.com/office/drawing/2014/main" id="{A1DE4DAC-520B-4182-99E5-0701C4B0FC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2" name="Line 1">
          <a:extLst>
            <a:ext uri="{FF2B5EF4-FFF2-40B4-BE49-F238E27FC236}">
              <a16:creationId xmlns:a16="http://schemas.microsoft.com/office/drawing/2014/main" id="{A4002C68-32BF-483E-AABD-A2635E5F1C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3" name="Line 1">
          <a:extLst>
            <a:ext uri="{FF2B5EF4-FFF2-40B4-BE49-F238E27FC236}">
              <a16:creationId xmlns:a16="http://schemas.microsoft.com/office/drawing/2014/main" id="{0DDE4F54-6CC2-46E9-A590-005A8CA4BB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4" name="Line 1">
          <a:extLst>
            <a:ext uri="{FF2B5EF4-FFF2-40B4-BE49-F238E27FC236}">
              <a16:creationId xmlns:a16="http://schemas.microsoft.com/office/drawing/2014/main" id="{48D297A5-06E7-49D7-A40A-0B909DFB7D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5" name="Line 1">
          <a:extLst>
            <a:ext uri="{FF2B5EF4-FFF2-40B4-BE49-F238E27FC236}">
              <a16:creationId xmlns:a16="http://schemas.microsoft.com/office/drawing/2014/main" id="{307598E3-FD9C-4885-96DA-5D13D7BA4F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6" name="Line 1">
          <a:extLst>
            <a:ext uri="{FF2B5EF4-FFF2-40B4-BE49-F238E27FC236}">
              <a16:creationId xmlns:a16="http://schemas.microsoft.com/office/drawing/2014/main" id="{1E7B64F3-8046-4CA7-835E-BBBB4239E8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7" name="Line 1">
          <a:extLst>
            <a:ext uri="{FF2B5EF4-FFF2-40B4-BE49-F238E27FC236}">
              <a16:creationId xmlns:a16="http://schemas.microsoft.com/office/drawing/2014/main" id="{2B5EA327-5DF1-44A9-92BD-2B3143A352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8" name="Line 1">
          <a:extLst>
            <a:ext uri="{FF2B5EF4-FFF2-40B4-BE49-F238E27FC236}">
              <a16:creationId xmlns:a16="http://schemas.microsoft.com/office/drawing/2014/main" id="{97F6BE38-F470-4427-8609-D91AC313FE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9" name="Line 1">
          <a:extLst>
            <a:ext uri="{FF2B5EF4-FFF2-40B4-BE49-F238E27FC236}">
              <a16:creationId xmlns:a16="http://schemas.microsoft.com/office/drawing/2014/main" id="{4C9E18B9-EA31-4E6F-B8A2-90A6862A32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0" name="Line 1">
          <a:extLst>
            <a:ext uri="{FF2B5EF4-FFF2-40B4-BE49-F238E27FC236}">
              <a16:creationId xmlns:a16="http://schemas.microsoft.com/office/drawing/2014/main" id="{A8FEEE63-017E-49F9-BE01-2B710282EC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1" name="Line 1">
          <a:extLst>
            <a:ext uri="{FF2B5EF4-FFF2-40B4-BE49-F238E27FC236}">
              <a16:creationId xmlns:a16="http://schemas.microsoft.com/office/drawing/2014/main" id="{C832BC11-B69E-4CB6-8357-B26E5E49FC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32" name="Line 1">
          <a:extLst>
            <a:ext uri="{FF2B5EF4-FFF2-40B4-BE49-F238E27FC236}">
              <a16:creationId xmlns:a16="http://schemas.microsoft.com/office/drawing/2014/main" id="{0845F13F-8483-443D-8AA7-E2C972CD54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33" name="Line 1">
          <a:extLst>
            <a:ext uri="{FF2B5EF4-FFF2-40B4-BE49-F238E27FC236}">
              <a16:creationId xmlns:a16="http://schemas.microsoft.com/office/drawing/2014/main" id="{DFF02759-12E4-4E79-AB4B-39C49F1D6C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4" name="Line 1">
          <a:extLst>
            <a:ext uri="{FF2B5EF4-FFF2-40B4-BE49-F238E27FC236}">
              <a16:creationId xmlns:a16="http://schemas.microsoft.com/office/drawing/2014/main" id="{C56D01F7-8184-4B2D-9E90-1F811C679C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5" name="Line 1">
          <a:extLst>
            <a:ext uri="{FF2B5EF4-FFF2-40B4-BE49-F238E27FC236}">
              <a16:creationId xmlns:a16="http://schemas.microsoft.com/office/drawing/2014/main" id="{A6C1D437-14EE-4AD8-A0A3-56B9B265DC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6" name="Line 1">
          <a:extLst>
            <a:ext uri="{FF2B5EF4-FFF2-40B4-BE49-F238E27FC236}">
              <a16:creationId xmlns:a16="http://schemas.microsoft.com/office/drawing/2014/main" id="{40E9C141-F485-42FB-BF79-FA14D4F75A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7" name="Line 1">
          <a:extLst>
            <a:ext uri="{FF2B5EF4-FFF2-40B4-BE49-F238E27FC236}">
              <a16:creationId xmlns:a16="http://schemas.microsoft.com/office/drawing/2014/main" id="{D629DEE9-A41A-4AC3-8690-7F7DD58189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8" name="Line 1">
          <a:extLst>
            <a:ext uri="{FF2B5EF4-FFF2-40B4-BE49-F238E27FC236}">
              <a16:creationId xmlns:a16="http://schemas.microsoft.com/office/drawing/2014/main" id="{46302F14-1038-4500-BD13-E95A6BF9E5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9" name="Line 1">
          <a:extLst>
            <a:ext uri="{FF2B5EF4-FFF2-40B4-BE49-F238E27FC236}">
              <a16:creationId xmlns:a16="http://schemas.microsoft.com/office/drawing/2014/main" id="{C71889EE-7805-4CA2-A4A0-544FF17493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0" name="Line 1">
          <a:extLst>
            <a:ext uri="{FF2B5EF4-FFF2-40B4-BE49-F238E27FC236}">
              <a16:creationId xmlns:a16="http://schemas.microsoft.com/office/drawing/2014/main" id="{27072345-1EFA-4CC2-B0D1-F96B15C7C2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1" name="Line 1">
          <a:extLst>
            <a:ext uri="{FF2B5EF4-FFF2-40B4-BE49-F238E27FC236}">
              <a16:creationId xmlns:a16="http://schemas.microsoft.com/office/drawing/2014/main" id="{F75BB4A7-97EB-4B1D-81EF-F1A5F12C07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2" name="Line 1">
          <a:extLst>
            <a:ext uri="{FF2B5EF4-FFF2-40B4-BE49-F238E27FC236}">
              <a16:creationId xmlns:a16="http://schemas.microsoft.com/office/drawing/2014/main" id="{D76CCA01-8659-4C3D-9B7D-3141DA40EE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3" name="Line 1">
          <a:extLst>
            <a:ext uri="{FF2B5EF4-FFF2-40B4-BE49-F238E27FC236}">
              <a16:creationId xmlns:a16="http://schemas.microsoft.com/office/drawing/2014/main" id="{CCAD71C1-DA85-4DDC-97C3-C6FAA13750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4" name="Line 1">
          <a:extLst>
            <a:ext uri="{FF2B5EF4-FFF2-40B4-BE49-F238E27FC236}">
              <a16:creationId xmlns:a16="http://schemas.microsoft.com/office/drawing/2014/main" id="{EC941C5E-9B68-4CAE-AF85-89E95441BD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5" name="Line 1">
          <a:extLst>
            <a:ext uri="{FF2B5EF4-FFF2-40B4-BE49-F238E27FC236}">
              <a16:creationId xmlns:a16="http://schemas.microsoft.com/office/drawing/2014/main" id="{9CDF8DF4-EBAC-4B07-85F0-5571EA46D1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6" name="Line 1">
          <a:extLst>
            <a:ext uri="{FF2B5EF4-FFF2-40B4-BE49-F238E27FC236}">
              <a16:creationId xmlns:a16="http://schemas.microsoft.com/office/drawing/2014/main" id="{0228E74D-906A-4D9F-BC7F-5F11167C76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7" name="Line 1">
          <a:extLst>
            <a:ext uri="{FF2B5EF4-FFF2-40B4-BE49-F238E27FC236}">
              <a16:creationId xmlns:a16="http://schemas.microsoft.com/office/drawing/2014/main" id="{2C3D31A8-465E-4D84-BB0A-85C1EB0B8A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8" name="Line 1">
          <a:extLst>
            <a:ext uri="{FF2B5EF4-FFF2-40B4-BE49-F238E27FC236}">
              <a16:creationId xmlns:a16="http://schemas.microsoft.com/office/drawing/2014/main" id="{73979C5D-10BB-49AB-8EF0-E951CEF6BB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9" name="Line 1">
          <a:extLst>
            <a:ext uri="{FF2B5EF4-FFF2-40B4-BE49-F238E27FC236}">
              <a16:creationId xmlns:a16="http://schemas.microsoft.com/office/drawing/2014/main" id="{F61C070D-99BF-425A-B48E-F7981FF276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0" name="Line 1">
          <a:extLst>
            <a:ext uri="{FF2B5EF4-FFF2-40B4-BE49-F238E27FC236}">
              <a16:creationId xmlns:a16="http://schemas.microsoft.com/office/drawing/2014/main" id="{170440F9-D764-48A5-9233-82D7415502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1" name="Line 1">
          <a:extLst>
            <a:ext uri="{FF2B5EF4-FFF2-40B4-BE49-F238E27FC236}">
              <a16:creationId xmlns:a16="http://schemas.microsoft.com/office/drawing/2014/main" id="{82615599-07C8-4349-AB05-FA68F08DE8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2" name="Line 1">
          <a:extLst>
            <a:ext uri="{FF2B5EF4-FFF2-40B4-BE49-F238E27FC236}">
              <a16:creationId xmlns:a16="http://schemas.microsoft.com/office/drawing/2014/main" id="{E27BBD5C-0C9D-44A8-999C-5A358AE6BE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3" name="Line 1">
          <a:extLst>
            <a:ext uri="{FF2B5EF4-FFF2-40B4-BE49-F238E27FC236}">
              <a16:creationId xmlns:a16="http://schemas.microsoft.com/office/drawing/2014/main" id="{45124885-B8AD-4F3C-ACF7-A76FEB8C71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4" name="Line 1">
          <a:extLst>
            <a:ext uri="{FF2B5EF4-FFF2-40B4-BE49-F238E27FC236}">
              <a16:creationId xmlns:a16="http://schemas.microsoft.com/office/drawing/2014/main" id="{C4742E0C-50B4-4682-95CA-54076B96DA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5" name="Line 1">
          <a:extLst>
            <a:ext uri="{FF2B5EF4-FFF2-40B4-BE49-F238E27FC236}">
              <a16:creationId xmlns:a16="http://schemas.microsoft.com/office/drawing/2014/main" id="{F177ABE2-FC3C-4503-B25B-EFCC1BED67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6" name="Line 1">
          <a:extLst>
            <a:ext uri="{FF2B5EF4-FFF2-40B4-BE49-F238E27FC236}">
              <a16:creationId xmlns:a16="http://schemas.microsoft.com/office/drawing/2014/main" id="{F0B34C80-D318-4326-9A34-69BC4A86A8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7" name="Line 1">
          <a:extLst>
            <a:ext uri="{FF2B5EF4-FFF2-40B4-BE49-F238E27FC236}">
              <a16:creationId xmlns:a16="http://schemas.microsoft.com/office/drawing/2014/main" id="{449F01AD-F6C2-4220-BF39-FEF5750109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8" name="Line 1">
          <a:extLst>
            <a:ext uri="{FF2B5EF4-FFF2-40B4-BE49-F238E27FC236}">
              <a16:creationId xmlns:a16="http://schemas.microsoft.com/office/drawing/2014/main" id="{563D4F1A-FF5C-4CD5-AE15-D43ECEB310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9" name="Line 1">
          <a:extLst>
            <a:ext uri="{FF2B5EF4-FFF2-40B4-BE49-F238E27FC236}">
              <a16:creationId xmlns:a16="http://schemas.microsoft.com/office/drawing/2014/main" id="{7AABA570-5C78-4ABA-95A2-A0D4852985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0" name="Line 1">
          <a:extLst>
            <a:ext uri="{FF2B5EF4-FFF2-40B4-BE49-F238E27FC236}">
              <a16:creationId xmlns:a16="http://schemas.microsoft.com/office/drawing/2014/main" id="{699635D6-2604-4AF8-818A-B5EA2778D2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1" name="Line 1">
          <a:extLst>
            <a:ext uri="{FF2B5EF4-FFF2-40B4-BE49-F238E27FC236}">
              <a16:creationId xmlns:a16="http://schemas.microsoft.com/office/drawing/2014/main" id="{611544A0-1088-4961-9F0F-9406342FED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62" name="Line 1">
          <a:extLst>
            <a:ext uri="{FF2B5EF4-FFF2-40B4-BE49-F238E27FC236}">
              <a16:creationId xmlns:a16="http://schemas.microsoft.com/office/drawing/2014/main" id="{D341886C-E214-4FC8-A7ED-11DFCDFF87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63" name="Line 1">
          <a:extLst>
            <a:ext uri="{FF2B5EF4-FFF2-40B4-BE49-F238E27FC236}">
              <a16:creationId xmlns:a16="http://schemas.microsoft.com/office/drawing/2014/main" id="{090DA15D-203C-47F5-ACDB-EAA56FDB1F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4" name="Line 1">
          <a:extLst>
            <a:ext uri="{FF2B5EF4-FFF2-40B4-BE49-F238E27FC236}">
              <a16:creationId xmlns:a16="http://schemas.microsoft.com/office/drawing/2014/main" id="{5CDE9835-11E7-46FB-A840-65A38BAF8C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5" name="Line 1">
          <a:extLst>
            <a:ext uri="{FF2B5EF4-FFF2-40B4-BE49-F238E27FC236}">
              <a16:creationId xmlns:a16="http://schemas.microsoft.com/office/drawing/2014/main" id="{4D382BC9-C3ED-4C89-A572-90BC472109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6" name="Line 1">
          <a:extLst>
            <a:ext uri="{FF2B5EF4-FFF2-40B4-BE49-F238E27FC236}">
              <a16:creationId xmlns:a16="http://schemas.microsoft.com/office/drawing/2014/main" id="{51FED5DF-11F9-468E-98B7-DA1A94ED3C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7" name="Line 1">
          <a:extLst>
            <a:ext uri="{FF2B5EF4-FFF2-40B4-BE49-F238E27FC236}">
              <a16:creationId xmlns:a16="http://schemas.microsoft.com/office/drawing/2014/main" id="{B0122951-E1C1-4E8A-80D6-3AB83E1104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8" name="Line 1">
          <a:extLst>
            <a:ext uri="{FF2B5EF4-FFF2-40B4-BE49-F238E27FC236}">
              <a16:creationId xmlns:a16="http://schemas.microsoft.com/office/drawing/2014/main" id="{A9158B03-5D8C-47B6-9C1F-114F861E27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9" name="Line 1">
          <a:extLst>
            <a:ext uri="{FF2B5EF4-FFF2-40B4-BE49-F238E27FC236}">
              <a16:creationId xmlns:a16="http://schemas.microsoft.com/office/drawing/2014/main" id="{C00E50E0-5862-46EB-9B3F-3EBA05C47F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0" name="Line 1">
          <a:extLst>
            <a:ext uri="{FF2B5EF4-FFF2-40B4-BE49-F238E27FC236}">
              <a16:creationId xmlns:a16="http://schemas.microsoft.com/office/drawing/2014/main" id="{02364DF4-A474-4F08-ABC7-F19037C320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1" name="Line 1">
          <a:extLst>
            <a:ext uri="{FF2B5EF4-FFF2-40B4-BE49-F238E27FC236}">
              <a16:creationId xmlns:a16="http://schemas.microsoft.com/office/drawing/2014/main" id="{7A626DC4-CDD8-4A98-8829-5DC9095085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2" name="Line 1">
          <a:extLst>
            <a:ext uri="{FF2B5EF4-FFF2-40B4-BE49-F238E27FC236}">
              <a16:creationId xmlns:a16="http://schemas.microsoft.com/office/drawing/2014/main" id="{12E9946F-3F3D-4D59-AA0C-CD597494BB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3" name="Line 1">
          <a:extLst>
            <a:ext uri="{FF2B5EF4-FFF2-40B4-BE49-F238E27FC236}">
              <a16:creationId xmlns:a16="http://schemas.microsoft.com/office/drawing/2014/main" id="{F58DBD6B-744E-491A-8DAA-C73E22AEDE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4" name="Line 1">
          <a:extLst>
            <a:ext uri="{FF2B5EF4-FFF2-40B4-BE49-F238E27FC236}">
              <a16:creationId xmlns:a16="http://schemas.microsoft.com/office/drawing/2014/main" id="{F798C3AE-92EE-4FA1-9D1B-26509BF843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5" name="Line 1">
          <a:extLst>
            <a:ext uri="{FF2B5EF4-FFF2-40B4-BE49-F238E27FC236}">
              <a16:creationId xmlns:a16="http://schemas.microsoft.com/office/drawing/2014/main" id="{705ABD23-B5B2-4FA6-8C53-C1AA546FCC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6" name="Line 1">
          <a:extLst>
            <a:ext uri="{FF2B5EF4-FFF2-40B4-BE49-F238E27FC236}">
              <a16:creationId xmlns:a16="http://schemas.microsoft.com/office/drawing/2014/main" id="{FCD7123A-0A0A-4DD2-9975-97FBB35CB2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7" name="Line 1">
          <a:extLst>
            <a:ext uri="{FF2B5EF4-FFF2-40B4-BE49-F238E27FC236}">
              <a16:creationId xmlns:a16="http://schemas.microsoft.com/office/drawing/2014/main" id="{9A34E7DA-331E-482D-A656-056A7921EE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8" name="Line 1">
          <a:extLst>
            <a:ext uri="{FF2B5EF4-FFF2-40B4-BE49-F238E27FC236}">
              <a16:creationId xmlns:a16="http://schemas.microsoft.com/office/drawing/2014/main" id="{8A0AD346-3F29-4799-AE07-A1EB42C8E0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9" name="Line 1">
          <a:extLst>
            <a:ext uri="{FF2B5EF4-FFF2-40B4-BE49-F238E27FC236}">
              <a16:creationId xmlns:a16="http://schemas.microsoft.com/office/drawing/2014/main" id="{64004225-C65D-49EE-8FC2-B9BDB77183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0" name="Line 1">
          <a:extLst>
            <a:ext uri="{FF2B5EF4-FFF2-40B4-BE49-F238E27FC236}">
              <a16:creationId xmlns:a16="http://schemas.microsoft.com/office/drawing/2014/main" id="{0C9D12DF-557C-4727-ADA5-96822ADEAA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1" name="Line 1">
          <a:extLst>
            <a:ext uri="{FF2B5EF4-FFF2-40B4-BE49-F238E27FC236}">
              <a16:creationId xmlns:a16="http://schemas.microsoft.com/office/drawing/2014/main" id="{70AB2720-AEE2-472A-8685-DFD7BA8D21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2" name="Line 1">
          <a:extLst>
            <a:ext uri="{FF2B5EF4-FFF2-40B4-BE49-F238E27FC236}">
              <a16:creationId xmlns:a16="http://schemas.microsoft.com/office/drawing/2014/main" id="{D2058AD1-5F39-41EA-8C58-EC6226E220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3" name="Line 1">
          <a:extLst>
            <a:ext uri="{FF2B5EF4-FFF2-40B4-BE49-F238E27FC236}">
              <a16:creationId xmlns:a16="http://schemas.microsoft.com/office/drawing/2014/main" id="{E90B26CF-28A9-4673-9035-DA1BC59939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4" name="Line 1">
          <a:extLst>
            <a:ext uri="{FF2B5EF4-FFF2-40B4-BE49-F238E27FC236}">
              <a16:creationId xmlns:a16="http://schemas.microsoft.com/office/drawing/2014/main" id="{4AF59E50-E43C-4EC8-BA6E-2A16E93F3E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5" name="Line 1">
          <a:extLst>
            <a:ext uri="{FF2B5EF4-FFF2-40B4-BE49-F238E27FC236}">
              <a16:creationId xmlns:a16="http://schemas.microsoft.com/office/drawing/2014/main" id="{FE1BC860-D27C-4226-B19D-873A622948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6" name="Line 1">
          <a:extLst>
            <a:ext uri="{FF2B5EF4-FFF2-40B4-BE49-F238E27FC236}">
              <a16:creationId xmlns:a16="http://schemas.microsoft.com/office/drawing/2014/main" id="{7CDC2A65-22FA-403E-B9CA-01B58D0174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7" name="Line 1">
          <a:extLst>
            <a:ext uri="{FF2B5EF4-FFF2-40B4-BE49-F238E27FC236}">
              <a16:creationId xmlns:a16="http://schemas.microsoft.com/office/drawing/2014/main" id="{949CE3CC-9AEB-43CB-AD43-F40920FA3F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8" name="Line 1">
          <a:extLst>
            <a:ext uri="{FF2B5EF4-FFF2-40B4-BE49-F238E27FC236}">
              <a16:creationId xmlns:a16="http://schemas.microsoft.com/office/drawing/2014/main" id="{AB45A3A6-1473-4A65-BB89-27467852C9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9" name="Line 1">
          <a:extLst>
            <a:ext uri="{FF2B5EF4-FFF2-40B4-BE49-F238E27FC236}">
              <a16:creationId xmlns:a16="http://schemas.microsoft.com/office/drawing/2014/main" id="{DEFD7A0D-CB99-4464-800D-35D2914045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0" name="Line 1">
          <a:extLst>
            <a:ext uri="{FF2B5EF4-FFF2-40B4-BE49-F238E27FC236}">
              <a16:creationId xmlns:a16="http://schemas.microsoft.com/office/drawing/2014/main" id="{E5FE281B-3396-42F5-ACC5-590DE98601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1" name="Line 1">
          <a:extLst>
            <a:ext uri="{FF2B5EF4-FFF2-40B4-BE49-F238E27FC236}">
              <a16:creationId xmlns:a16="http://schemas.microsoft.com/office/drawing/2014/main" id="{3AA11BDA-A6A9-482A-BBDB-8CF50CB721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92" name="Line 1">
          <a:extLst>
            <a:ext uri="{FF2B5EF4-FFF2-40B4-BE49-F238E27FC236}">
              <a16:creationId xmlns:a16="http://schemas.microsoft.com/office/drawing/2014/main" id="{B98AC754-4A91-4B23-A044-FC033364D8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93" name="Line 1">
          <a:extLst>
            <a:ext uri="{FF2B5EF4-FFF2-40B4-BE49-F238E27FC236}">
              <a16:creationId xmlns:a16="http://schemas.microsoft.com/office/drawing/2014/main" id="{3BE9CE0C-F3E6-44F0-8C05-B478473CFF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4" name="Line 1">
          <a:extLst>
            <a:ext uri="{FF2B5EF4-FFF2-40B4-BE49-F238E27FC236}">
              <a16:creationId xmlns:a16="http://schemas.microsoft.com/office/drawing/2014/main" id="{FA6FF4BC-FFD1-4DA8-B72D-9D1DC954BB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5" name="Line 1">
          <a:extLst>
            <a:ext uri="{FF2B5EF4-FFF2-40B4-BE49-F238E27FC236}">
              <a16:creationId xmlns:a16="http://schemas.microsoft.com/office/drawing/2014/main" id="{8F046D48-6B4C-46D3-82EB-E4914E41B5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6" name="Line 1">
          <a:extLst>
            <a:ext uri="{FF2B5EF4-FFF2-40B4-BE49-F238E27FC236}">
              <a16:creationId xmlns:a16="http://schemas.microsoft.com/office/drawing/2014/main" id="{55A6A2EB-3D98-4DD6-B9BB-76D8DC98D0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7" name="Line 1">
          <a:extLst>
            <a:ext uri="{FF2B5EF4-FFF2-40B4-BE49-F238E27FC236}">
              <a16:creationId xmlns:a16="http://schemas.microsoft.com/office/drawing/2014/main" id="{6B1C66BA-675D-4E60-B643-D1D7276295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8" name="Line 1">
          <a:extLst>
            <a:ext uri="{FF2B5EF4-FFF2-40B4-BE49-F238E27FC236}">
              <a16:creationId xmlns:a16="http://schemas.microsoft.com/office/drawing/2014/main" id="{427799CE-C969-4CE8-9A30-ABDD21C9F3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9" name="Line 1">
          <a:extLst>
            <a:ext uri="{FF2B5EF4-FFF2-40B4-BE49-F238E27FC236}">
              <a16:creationId xmlns:a16="http://schemas.microsoft.com/office/drawing/2014/main" id="{B014ACBF-4A09-43EA-9F12-6F3B6163AA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0" name="Line 1">
          <a:extLst>
            <a:ext uri="{FF2B5EF4-FFF2-40B4-BE49-F238E27FC236}">
              <a16:creationId xmlns:a16="http://schemas.microsoft.com/office/drawing/2014/main" id="{A27A4CDB-E739-4D94-ACDA-FA286E2167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1" name="Line 1">
          <a:extLst>
            <a:ext uri="{FF2B5EF4-FFF2-40B4-BE49-F238E27FC236}">
              <a16:creationId xmlns:a16="http://schemas.microsoft.com/office/drawing/2014/main" id="{9BB4E5CE-9758-4CD9-8B8C-795E071507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2" name="Line 1">
          <a:extLst>
            <a:ext uri="{FF2B5EF4-FFF2-40B4-BE49-F238E27FC236}">
              <a16:creationId xmlns:a16="http://schemas.microsoft.com/office/drawing/2014/main" id="{14914D46-F95A-4741-9E68-1ECC177AAA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3" name="Line 1">
          <a:extLst>
            <a:ext uri="{FF2B5EF4-FFF2-40B4-BE49-F238E27FC236}">
              <a16:creationId xmlns:a16="http://schemas.microsoft.com/office/drawing/2014/main" id="{6235639F-71DE-4C10-B529-17AE69BEEC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4" name="Line 1">
          <a:extLst>
            <a:ext uri="{FF2B5EF4-FFF2-40B4-BE49-F238E27FC236}">
              <a16:creationId xmlns:a16="http://schemas.microsoft.com/office/drawing/2014/main" id="{CCE9F7F7-E8FD-4ECD-9C92-B4F9BEEB86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5" name="Line 1">
          <a:extLst>
            <a:ext uri="{FF2B5EF4-FFF2-40B4-BE49-F238E27FC236}">
              <a16:creationId xmlns:a16="http://schemas.microsoft.com/office/drawing/2014/main" id="{E0931436-B6BE-46AE-8408-405FFB3EB5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6" name="Line 1">
          <a:extLst>
            <a:ext uri="{FF2B5EF4-FFF2-40B4-BE49-F238E27FC236}">
              <a16:creationId xmlns:a16="http://schemas.microsoft.com/office/drawing/2014/main" id="{21D5182E-5BFC-46E1-965A-E9FC327A8E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7" name="Line 1">
          <a:extLst>
            <a:ext uri="{FF2B5EF4-FFF2-40B4-BE49-F238E27FC236}">
              <a16:creationId xmlns:a16="http://schemas.microsoft.com/office/drawing/2014/main" id="{1E23A2C1-DF2E-4A17-9CF4-B4A1A0D2EC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8" name="Line 1">
          <a:extLst>
            <a:ext uri="{FF2B5EF4-FFF2-40B4-BE49-F238E27FC236}">
              <a16:creationId xmlns:a16="http://schemas.microsoft.com/office/drawing/2014/main" id="{332D2C28-7B01-44F9-A312-1BB6E7D714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9" name="Line 1">
          <a:extLst>
            <a:ext uri="{FF2B5EF4-FFF2-40B4-BE49-F238E27FC236}">
              <a16:creationId xmlns:a16="http://schemas.microsoft.com/office/drawing/2014/main" id="{A49C30DA-CB2B-4C23-ACBF-0BF14488BF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0" name="Line 1">
          <a:extLst>
            <a:ext uri="{FF2B5EF4-FFF2-40B4-BE49-F238E27FC236}">
              <a16:creationId xmlns:a16="http://schemas.microsoft.com/office/drawing/2014/main" id="{668888A7-6A08-4A8E-8271-8A0A908372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1" name="Line 1">
          <a:extLst>
            <a:ext uri="{FF2B5EF4-FFF2-40B4-BE49-F238E27FC236}">
              <a16:creationId xmlns:a16="http://schemas.microsoft.com/office/drawing/2014/main" id="{8C327E17-2225-470B-A8B9-29C578A7B3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2" name="Line 1">
          <a:extLst>
            <a:ext uri="{FF2B5EF4-FFF2-40B4-BE49-F238E27FC236}">
              <a16:creationId xmlns:a16="http://schemas.microsoft.com/office/drawing/2014/main" id="{2D9F7B3A-CBFE-4342-A3FC-F377359730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3" name="Line 1">
          <a:extLst>
            <a:ext uri="{FF2B5EF4-FFF2-40B4-BE49-F238E27FC236}">
              <a16:creationId xmlns:a16="http://schemas.microsoft.com/office/drawing/2014/main" id="{26E503CC-7E6C-4D19-B5EC-4F8FD303C4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4" name="Line 1">
          <a:extLst>
            <a:ext uri="{FF2B5EF4-FFF2-40B4-BE49-F238E27FC236}">
              <a16:creationId xmlns:a16="http://schemas.microsoft.com/office/drawing/2014/main" id="{85FC06A9-F021-4BA6-B255-02F184D92F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5" name="Line 1">
          <a:extLst>
            <a:ext uri="{FF2B5EF4-FFF2-40B4-BE49-F238E27FC236}">
              <a16:creationId xmlns:a16="http://schemas.microsoft.com/office/drawing/2014/main" id="{9A8D6F6E-5962-4E6E-A5D4-13543AB997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3816" name="テキスト ボックス 3815">
          <a:extLst>
            <a:ext uri="{FF2B5EF4-FFF2-40B4-BE49-F238E27FC236}">
              <a16:creationId xmlns:a16="http://schemas.microsoft.com/office/drawing/2014/main" id="{8C644150-B0BE-489B-AE6E-FC527753A6DF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17" name="Line 1">
          <a:extLst>
            <a:ext uri="{FF2B5EF4-FFF2-40B4-BE49-F238E27FC236}">
              <a16:creationId xmlns:a16="http://schemas.microsoft.com/office/drawing/2014/main" id="{287A7BA0-EBFF-43A8-BC7A-84A6E65096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18" name="Line 1">
          <a:extLst>
            <a:ext uri="{FF2B5EF4-FFF2-40B4-BE49-F238E27FC236}">
              <a16:creationId xmlns:a16="http://schemas.microsoft.com/office/drawing/2014/main" id="{A463AE04-227B-4811-BC3A-7276A06E13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19" name="Line 1">
          <a:extLst>
            <a:ext uri="{FF2B5EF4-FFF2-40B4-BE49-F238E27FC236}">
              <a16:creationId xmlns:a16="http://schemas.microsoft.com/office/drawing/2014/main" id="{777E472A-F4AE-4A9D-9ED5-E18EB89DE8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0" name="Line 1">
          <a:extLst>
            <a:ext uri="{FF2B5EF4-FFF2-40B4-BE49-F238E27FC236}">
              <a16:creationId xmlns:a16="http://schemas.microsoft.com/office/drawing/2014/main" id="{0C20C7D0-1CB9-4AAA-B00F-8C58ABC562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1" name="Line 1">
          <a:extLst>
            <a:ext uri="{FF2B5EF4-FFF2-40B4-BE49-F238E27FC236}">
              <a16:creationId xmlns:a16="http://schemas.microsoft.com/office/drawing/2014/main" id="{A5FDE921-62B8-4796-88E6-42C63B0190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2" name="Line 1">
          <a:extLst>
            <a:ext uri="{FF2B5EF4-FFF2-40B4-BE49-F238E27FC236}">
              <a16:creationId xmlns:a16="http://schemas.microsoft.com/office/drawing/2014/main" id="{B0823006-5BAB-4CBB-A61A-014D4D2754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3" name="Line 1">
          <a:extLst>
            <a:ext uri="{FF2B5EF4-FFF2-40B4-BE49-F238E27FC236}">
              <a16:creationId xmlns:a16="http://schemas.microsoft.com/office/drawing/2014/main" id="{76AB945D-88A8-4C7E-9238-E1056ECFB5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4" name="Line 1">
          <a:extLst>
            <a:ext uri="{FF2B5EF4-FFF2-40B4-BE49-F238E27FC236}">
              <a16:creationId xmlns:a16="http://schemas.microsoft.com/office/drawing/2014/main" id="{6C120DD0-4AAB-4E26-B291-4EEBDE36A9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5" name="Line 1">
          <a:extLst>
            <a:ext uri="{FF2B5EF4-FFF2-40B4-BE49-F238E27FC236}">
              <a16:creationId xmlns:a16="http://schemas.microsoft.com/office/drawing/2014/main" id="{91FE5A5A-453D-4AC5-8ABE-4921429611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6" name="Line 1">
          <a:extLst>
            <a:ext uri="{FF2B5EF4-FFF2-40B4-BE49-F238E27FC236}">
              <a16:creationId xmlns:a16="http://schemas.microsoft.com/office/drawing/2014/main" id="{EC3B4D51-6BF4-43D8-B947-270C265A35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7" name="Line 1">
          <a:extLst>
            <a:ext uri="{FF2B5EF4-FFF2-40B4-BE49-F238E27FC236}">
              <a16:creationId xmlns:a16="http://schemas.microsoft.com/office/drawing/2014/main" id="{1AC5B4C5-68BC-4CE0-B027-148A87215C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8" name="Line 1">
          <a:extLst>
            <a:ext uri="{FF2B5EF4-FFF2-40B4-BE49-F238E27FC236}">
              <a16:creationId xmlns:a16="http://schemas.microsoft.com/office/drawing/2014/main" id="{124B2CCB-5113-4053-AD7C-35268A4C92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9" name="Line 1">
          <a:extLst>
            <a:ext uri="{FF2B5EF4-FFF2-40B4-BE49-F238E27FC236}">
              <a16:creationId xmlns:a16="http://schemas.microsoft.com/office/drawing/2014/main" id="{6F06E9DC-6804-45B9-B7DC-C7A1C97D01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0" name="Line 1">
          <a:extLst>
            <a:ext uri="{FF2B5EF4-FFF2-40B4-BE49-F238E27FC236}">
              <a16:creationId xmlns:a16="http://schemas.microsoft.com/office/drawing/2014/main" id="{89873DC5-1543-48F3-9C2F-9B91F56166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1" name="Line 1">
          <a:extLst>
            <a:ext uri="{FF2B5EF4-FFF2-40B4-BE49-F238E27FC236}">
              <a16:creationId xmlns:a16="http://schemas.microsoft.com/office/drawing/2014/main" id="{BB9E8D80-4FEA-4891-A1E8-C576FB2832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2" name="Line 1">
          <a:extLst>
            <a:ext uri="{FF2B5EF4-FFF2-40B4-BE49-F238E27FC236}">
              <a16:creationId xmlns:a16="http://schemas.microsoft.com/office/drawing/2014/main" id="{9BC2F4B1-79D0-44FD-BD91-258D78C036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3" name="Line 1">
          <a:extLst>
            <a:ext uri="{FF2B5EF4-FFF2-40B4-BE49-F238E27FC236}">
              <a16:creationId xmlns:a16="http://schemas.microsoft.com/office/drawing/2014/main" id="{D74C93EB-5CC6-4387-8FA3-D210BA889E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4" name="Line 1">
          <a:extLst>
            <a:ext uri="{FF2B5EF4-FFF2-40B4-BE49-F238E27FC236}">
              <a16:creationId xmlns:a16="http://schemas.microsoft.com/office/drawing/2014/main" id="{C8596B45-EE03-41A5-AEE7-FF5D370FED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5" name="Line 1">
          <a:extLst>
            <a:ext uri="{FF2B5EF4-FFF2-40B4-BE49-F238E27FC236}">
              <a16:creationId xmlns:a16="http://schemas.microsoft.com/office/drawing/2014/main" id="{10719971-F512-4A9B-AE8B-E642FB46C9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6" name="Line 1">
          <a:extLst>
            <a:ext uri="{FF2B5EF4-FFF2-40B4-BE49-F238E27FC236}">
              <a16:creationId xmlns:a16="http://schemas.microsoft.com/office/drawing/2014/main" id="{5626CF0D-2A61-48D5-BFFE-397AC0E302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7" name="Line 1">
          <a:extLst>
            <a:ext uri="{FF2B5EF4-FFF2-40B4-BE49-F238E27FC236}">
              <a16:creationId xmlns:a16="http://schemas.microsoft.com/office/drawing/2014/main" id="{9BA192FE-B297-4D41-9CEA-3FF42EAF3C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8" name="Line 1">
          <a:extLst>
            <a:ext uri="{FF2B5EF4-FFF2-40B4-BE49-F238E27FC236}">
              <a16:creationId xmlns:a16="http://schemas.microsoft.com/office/drawing/2014/main" id="{8A923B53-6F66-4ABA-BFAA-ED5A558757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9" name="Line 1">
          <a:extLst>
            <a:ext uri="{FF2B5EF4-FFF2-40B4-BE49-F238E27FC236}">
              <a16:creationId xmlns:a16="http://schemas.microsoft.com/office/drawing/2014/main" id="{BB2B4F41-E873-45F0-9021-848C038B25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0" name="Line 1">
          <a:extLst>
            <a:ext uri="{FF2B5EF4-FFF2-40B4-BE49-F238E27FC236}">
              <a16:creationId xmlns:a16="http://schemas.microsoft.com/office/drawing/2014/main" id="{406B3246-87F9-43C7-B4CE-FAF92D6425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1" name="Line 1">
          <a:extLst>
            <a:ext uri="{FF2B5EF4-FFF2-40B4-BE49-F238E27FC236}">
              <a16:creationId xmlns:a16="http://schemas.microsoft.com/office/drawing/2014/main" id="{5934E8FD-4254-455E-B2A0-91FB02A5F9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2" name="Line 1">
          <a:extLst>
            <a:ext uri="{FF2B5EF4-FFF2-40B4-BE49-F238E27FC236}">
              <a16:creationId xmlns:a16="http://schemas.microsoft.com/office/drawing/2014/main" id="{5C95880F-F309-42B9-AFF1-3501349A89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3" name="Line 1">
          <a:extLst>
            <a:ext uri="{FF2B5EF4-FFF2-40B4-BE49-F238E27FC236}">
              <a16:creationId xmlns:a16="http://schemas.microsoft.com/office/drawing/2014/main" id="{1870CC5E-A5B6-4958-B022-E88B2A2BB3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4" name="Line 1">
          <a:extLst>
            <a:ext uri="{FF2B5EF4-FFF2-40B4-BE49-F238E27FC236}">
              <a16:creationId xmlns:a16="http://schemas.microsoft.com/office/drawing/2014/main" id="{9F543737-1A21-457E-B9E8-5D0EE2EDD5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5" name="Line 1">
          <a:extLst>
            <a:ext uri="{FF2B5EF4-FFF2-40B4-BE49-F238E27FC236}">
              <a16:creationId xmlns:a16="http://schemas.microsoft.com/office/drawing/2014/main" id="{93D98CDB-8EE3-412E-9924-87752018B1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6" name="Line 1">
          <a:extLst>
            <a:ext uri="{FF2B5EF4-FFF2-40B4-BE49-F238E27FC236}">
              <a16:creationId xmlns:a16="http://schemas.microsoft.com/office/drawing/2014/main" id="{782BEB41-2204-441A-B982-3627BF234C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47" name="Line 1">
          <a:extLst>
            <a:ext uri="{FF2B5EF4-FFF2-40B4-BE49-F238E27FC236}">
              <a16:creationId xmlns:a16="http://schemas.microsoft.com/office/drawing/2014/main" id="{BA3A307A-8C08-4AB6-9C51-C38BED1CC9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48" name="Line 1">
          <a:extLst>
            <a:ext uri="{FF2B5EF4-FFF2-40B4-BE49-F238E27FC236}">
              <a16:creationId xmlns:a16="http://schemas.microsoft.com/office/drawing/2014/main" id="{F38A461F-8B17-4548-A9CB-D95E3364CF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49" name="Line 1">
          <a:extLst>
            <a:ext uri="{FF2B5EF4-FFF2-40B4-BE49-F238E27FC236}">
              <a16:creationId xmlns:a16="http://schemas.microsoft.com/office/drawing/2014/main" id="{179E9670-A7DF-485F-B457-B49D9B360C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0" name="Line 1">
          <a:extLst>
            <a:ext uri="{FF2B5EF4-FFF2-40B4-BE49-F238E27FC236}">
              <a16:creationId xmlns:a16="http://schemas.microsoft.com/office/drawing/2014/main" id="{7911E0BD-05C3-469B-98BF-62702CD5D6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1" name="Line 1">
          <a:extLst>
            <a:ext uri="{FF2B5EF4-FFF2-40B4-BE49-F238E27FC236}">
              <a16:creationId xmlns:a16="http://schemas.microsoft.com/office/drawing/2014/main" id="{E7E6A010-4E83-4C07-A811-33C5BF87AC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2" name="Line 1">
          <a:extLst>
            <a:ext uri="{FF2B5EF4-FFF2-40B4-BE49-F238E27FC236}">
              <a16:creationId xmlns:a16="http://schemas.microsoft.com/office/drawing/2014/main" id="{CAD9CAB2-A141-4DFC-B8D5-86A6359E48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3" name="Line 1">
          <a:extLst>
            <a:ext uri="{FF2B5EF4-FFF2-40B4-BE49-F238E27FC236}">
              <a16:creationId xmlns:a16="http://schemas.microsoft.com/office/drawing/2014/main" id="{44CECA9A-2E89-42E3-8DEF-5E07EA3B60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4" name="Line 1">
          <a:extLst>
            <a:ext uri="{FF2B5EF4-FFF2-40B4-BE49-F238E27FC236}">
              <a16:creationId xmlns:a16="http://schemas.microsoft.com/office/drawing/2014/main" id="{94FB7BC4-011B-417E-812F-9863FE1080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5" name="Line 1">
          <a:extLst>
            <a:ext uri="{FF2B5EF4-FFF2-40B4-BE49-F238E27FC236}">
              <a16:creationId xmlns:a16="http://schemas.microsoft.com/office/drawing/2014/main" id="{95880152-1AA5-4FEE-A185-F36F191420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6" name="Line 1">
          <a:extLst>
            <a:ext uri="{FF2B5EF4-FFF2-40B4-BE49-F238E27FC236}">
              <a16:creationId xmlns:a16="http://schemas.microsoft.com/office/drawing/2014/main" id="{8A6C0F41-50B9-4FEC-94EB-343C97F290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7" name="Line 1">
          <a:extLst>
            <a:ext uri="{FF2B5EF4-FFF2-40B4-BE49-F238E27FC236}">
              <a16:creationId xmlns:a16="http://schemas.microsoft.com/office/drawing/2014/main" id="{589907DB-B747-44A6-9506-BFBC70E60D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8" name="Line 1">
          <a:extLst>
            <a:ext uri="{FF2B5EF4-FFF2-40B4-BE49-F238E27FC236}">
              <a16:creationId xmlns:a16="http://schemas.microsoft.com/office/drawing/2014/main" id="{0C72A09B-D762-4651-8C5E-B78A180D11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9" name="Line 1">
          <a:extLst>
            <a:ext uri="{FF2B5EF4-FFF2-40B4-BE49-F238E27FC236}">
              <a16:creationId xmlns:a16="http://schemas.microsoft.com/office/drawing/2014/main" id="{AB5BA6A1-97D8-4C46-9512-EC914C0DFC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0" name="Line 1">
          <a:extLst>
            <a:ext uri="{FF2B5EF4-FFF2-40B4-BE49-F238E27FC236}">
              <a16:creationId xmlns:a16="http://schemas.microsoft.com/office/drawing/2014/main" id="{647AA323-6452-4CE3-9957-4A765B4B7D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1" name="Line 1">
          <a:extLst>
            <a:ext uri="{FF2B5EF4-FFF2-40B4-BE49-F238E27FC236}">
              <a16:creationId xmlns:a16="http://schemas.microsoft.com/office/drawing/2014/main" id="{AA352EFD-8192-4B07-BD23-903CF9B11E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2" name="Line 1">
          <a:extLst>
            <a:ext uri="{FF2B5EF4-FFF2-40B4-BE49-F238E27FC236}">
              <a16:creationId xmlns:a16="http://schemas.microsoft.com/office/drawing/2014/main" id="{80D13DC4-1A0B-4613-9FD1-94CD0A31B9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3" name="Line 1">
          <a:extLst>
            <a:ext uri="{FF2B5EF4-FFF2-40B4-BE49-F238E27FC236}">
              <a16:creationId xmlns:a16="http://schemas.microsoft.com/office/drawing/2014/main" id="{BD6B88F4-1184-4D3B-B0D2-4C0E532088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4" name="Line 1">
          <a:extLst>
            <a:ext uri="{FF2B5EF4-FFF2-40B4-BE49-F238E27FC236}">
              <a16:creationId xmlns:a16="http://schemas.microsoft.com/office/drawing/2014/main" id="{406A1C7D-8E44-421B-A3F5-75E9CDEA2D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5" name="Line 1">
          <a:extLst>
            <a:ext uri="{FF2B5EF4-FFF2-40B4-BE49-F238E27FC236}">
              <a16:creationId xmlns:a16="http://schemas.microsoft.com/office/drawing/2014/main" id="{DA8CF916-A80C-4EFC-8268-13BEE10C8F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6" name="Line 1">
          <a:extLst>
            <a:ext uri="{FF2B5EF4-FFF2-40B4-BE49-F238E27FC236}">
              <a16:creationId xmlns:a16="http://schemas.microsoft.com/office/drawing/2014/main" id="{E701ED3C-F497-42B8-A938-09874081FF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7" name="Line 1">
          <a:extLst>
            <a:ext uri="{FF2B5EF4-FFF2-40B4-BE49-F238E27FC236}">
              <a16:creationId xmlns:a16="http://schemas.microsoft.com/office/drawing/2014/main" id="{35D78E5F-BC31-4A0B-AC8D-E3E6B9A38A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8" name="Line 1">
          <a:extLst>
            <a:ext uri="{FF2B5EF4-FFF2-40B4-BE49-F238E27FC236}">
              <a16:creationId xmlns:a16="http://schemas.microsoft.com/office/drawing/2014/main" id="{0E522E39-B51D-447E-9565-AA821F393B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9" name="Line 1">
          <a:extLst>
            <a:ext uri="{FF2B5EF4-FFF2-40B4-BE49-F238E27FC236}">
              <a16:creationId xmlns:a16="http://schemas.microsoft.com/office/drawing/2014/main" id="{8E2A92C5-6E0A-4426-8B96-63537E2D40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0" name="Line 1">
          <a:extLst>
            <a:ext uri="{FF2B5EF4-FFF2-40B4-BE49-F238E27FC236}">
              <a16:creationId xmlns:a16="http://schemas.microsoft.com/office/drawing/2014/main" id="{F5AB53BD-5CFA-4D6B-9B4A-3131F420B9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1" name="Line 1">
          <a:extLst>
            <a:ext uri="{FF2B5EF4-FFF2-40B4-BE49-F238E27FC236}">
              <a16:creationId xmlns:a16="http://schemas.microsoft.com/office/drawing/2014/main" id="{B8BBEB1E-D09B-405F-A100-5B4A203ADB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2" name="Line 1">
          <a:extLst>
            <a:ext uri="{FF2B5EF4-FFF2-40B4-BE49-F238E27FC236}">
              <a16:creationId xmlns:a16="http://schemas.microsoft.com/office/drawing/2014/main" id="{E9F7D42F-5877-403B-A5E5-14BF058C67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3" name="Line 1">
          <a:extLst>
            <a:ext uri="{FF2B5EF4-FFF2-40B4-BE49-F238E27FC236}">
              <a16:creationId xmlns:a16="http://schemas.microsoft.com/office/drawing/2014/main" id="{A8824FCA-FAEF-433E-B2EA-84CC87B93D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4" name="Line 1">
          <a:extLst>
            <a:ext uri="{FF2B5EF4-FFF2-40B4-BE49-F238E27FC236}">
              <a16:creationId xmlns:a16="http://schemas.microsoft.com/office/drawing/2014/main" id="{AE56986F-698E-48AB-ACF9-C7AEACBCB6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5" name="Line 1">
          <a:extLst>
            <a:ext uri="{FF2B5EF4-FFF2-40B4-BE49-F238E27FC236}">
              <a16:creationId xmlns:a16="http://schemas.microsoft.com/office/drawing/2014/main" id="{9A123601-E9D7-447D-A6FC-BF2A527501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6" name="Line 1">
          <a:extLst>
            <a:ext uri="{FF2B5EF4-FFF2-40B4-BE49-F238E27FC236}">
              <a16:creationId xmlns:a16="http://schemas.microsoft.com/office/drawing/2014/main" id="{81B01B77-A274-4644-991B-3C1EBFBACD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77" name="Line 1">
          <a:extLst>
            <a:ext uri="{FF2B5EF4-FFF2-40B4-BE49-F238E27FC236}">
              <a16:creationId xmlns:a16="http://schemas.microsoft.com/office/drawing/2014/main" id="{7E53975B-9EC0-4E86-8E5C-F048915B66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78" name="Line 1">
          <a:extLst>
            <a:ext uri="{FF2B5EF4-FFF2-40B4-BE49-F238E27FC236}">
              <a16:creationId xmlns:a16="http://schemas.microsoft.com/office/drawing/2014/main" id="{E3FB5B25-33C4-4445-920A-1F29945378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79" name="Line 1">
          <a:extLst>
            <a:ext uri="{FF2B5EF4-FFF2-40B4-BE49-F238E27FC236}">
              <a16:creationId xmlns:a16="http://schemas.microsoft.com/office/drawing/2014/main" id="{758FADC8-3063-4F8D-80E4-C393BA9981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0" name="Line 1">
          <a:extLst>
            <a:ext uri="{FF2B5EF4-FFF2-40B4-BE49-F238E27FC236}">
              <a16:creationId xmlns:a16="http://schemas.microsoft.com/office/drawing/2014/main" id="{CAA7F2CB-C3F4-4251-BCE3-771B332580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1" name="Line 1">
          <a:extLst>
            <a:ext uri="{FF2B5EF4-FFF2-40B4-BE49-F238E27FC236}">
              <a16:creationId xmlns:a16="http://schemas.microsoft.com/office/drawing/2014/main" id="{2F32D2E6-35D6-4A20-AAEA-3F173DA135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2" name="Line 1">
          <a:extLst>
            <a:ext uri="{FF2B5EF4-FFF2-40B4-BE49-F238E27FC236}">
              <a16:creationId xmlns:a16="http://schemas.microsoft.com/office/drawing/2014/main" id="{F98279D7-3E34-4C2D-A655-3EFC710368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3" name="Line 1">
          <a:extLst>
            <a:ext uri="{FF2B5EF4-FFF2-40B4-BE49-F238E27FC236}">
              <a16:creationId xmlns:a16="http://schemas.microsoft.com/office/drawing/2014/main" id="{82877B50-4EF0-457E-9A33-24681F7C48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4" name="Line 1">
          <a:extLst>
            <a:ext uri="{FF2B5EF4-FFF2-40B4-BE49-F238E27FC236}">
              <a16:creationId xmlns:a16="http://schemas.microsoft.com/office/drawing/2014/main" id="{7B4CA85C-3F75-46CD-AC8F-B9C9BE1CDD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5" name="Line 1">
          <a:extLst>
            <a:ext uri="{FF2B5EF4-FFF2-40B4-BE49-F238E27FC236}">
              <a16:creationId xmlns:a16="http://schemas.microsoft.com/office/drawing/2014/main" id="{CFBE4BA2-419E-4875-A6C7-807E61650A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6" name="Line 1">
          <a:extLst>
            <a:ext uri="{FF2B5EF4-FFF2-40B4-BE49-F238E27FC236}">
              <a16:creationId xmlns:a16="http://schemas.microsoft.com/office/drawing/2014/main" id="{CF3D4201-772D-478A-A535-34FCEF32EF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7" name="Line 1">
          <a:extLst>
            <a:ext uri="{FF2B5EF4-FFF2-40B4-BE49-F238E27FC236}">
              <a16:creationId xmlns:a16="http://schemas.microsoft.com/office/drawing/2014/main" id="{DDF407C9-2494-465D-ACEC-6DA9759A60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8" name="Line 1">
          <a:extLst>
            <a:ext uri="{FF2B5EF4-FFF2-40B4-BE49-F238E27FC236}">
              <a16:creationId xmlns:a16="http://schemas.microsoft.com/office/drawing/2014/main" id="{1428EC70-B63B-466F-B7E9-CD93139E20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9" name="Line 1">
          <a:extLst>
            <a:ext uri="{FF2B5EF4-FFF2-40B4-BE49-F238E27FC236}">
              <a16:creationId xmlns:a16="http://schemas.microsoft.com/office/drawing/2014/main" id="{FFB82FB1-5088-44A8-8A86-B8215A313F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0" name="Line 1">
          <a:extLst>
            <a:ext uri="{FF2B5EF4-FFF2-40B4-BE49-F238E27FC236}">
              <a16:creationId xmlns:a16="http://schemas.microsoft.com/office/drawing/2014/main" id="{1C520119-D5DF-4548-85B3-C89601B854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1" name="Line 1">
          <a:extLst>
            <a:ext uri="{FF2B5EF4-FFF2-40B4-BE49-F238E27FC236}">
              <a16:creationId xmlns:a16="http://schemas.microsoft.com/office/drawing/2014/main" id="{771A8A24-5F69-4B9B-BC9F-D6CDC77BD8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2" name="Line 1">
          <a:extLst>
            <a:ext uri="{FF2B5EF4-FFF2-40B4-BE49-F238E27FC236}">
              <a16:creationId xmlns:a16="http://schemas.microsoft.com/office/drawing/2014/main" id="{8DCF7FFB-F416-4128-8E2F-6911369A33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3" name="Line 1">
          <a:extLst>
            <a:ext uri="{FF2B5EF4-FFF2-40B4-BE49-F238E27FC236}">
              <a16:creationId xmlns:a16="http://schemas.microsoft.com/office/drawing/2014/main" id="{CC7D8463-30FB-44C6-9A2B-757EDF4E7D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4" name="Line 1">
          <a:extLst>
            <a:ext uri="{FF2B5EF4-FFF2-40B4-BE49-F238E27FC236}">
              <a16:creationId xmlns:a16="http://schemas.microsoft.com/office/drawing/2014/main" id="{D0EBFB3F-E1AC-4704-BC6C-833AA46169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5" name="Line 1">
          <a:extLst>
            <a:ext uri="{FF2B5EF4-FFF2-40B4-BE49-F238E27FC236}">
              <a16:creationId xmlns:a16="http://schemas.microsoft.com/office/drawing/2014/main" id="{CC776A57-3D24-40BF-A1CA-F8A9BFF839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6" name="Line 1">
          <a:extLst>
            <a:ext uri="{FF2B5EF4-FFF2-40B4-BE49-F238E27FC236}">
              <a16:creationId xmlns:a16="http://schemas.microsoft.com/office/drawing/2014/main" id="{61346222-FE3D-4EA6-A182-354D570B5F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7" name="Line 1">
          <a:extLst>
            <a:ext uri="{FF2B5EF4-FFF2-40B4-BE49-F238E27FC236}">
              <a16:creationId xmlns:a16="http://schemas.microsoft.com/office/drawing/2014/main" id="{883B2133-732F-4AE1-9267-B8DC71AF51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8" name="Line 1">
          <a:extLst>
            <a:ext uri="{FF2B5EF4-FFF2-40B4-BE49-F238E27FC236}">
              <a16:creationId xmlns:a16="http://schemas.microsoft.com/office/drawing/2014/main" id="{48B1B618-97B6-4DE8-9284-F0A512F6D7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9" name="Line 1">
          <a:extLst>
            <a:ext uri="{FF2B5EF4-FFF2-40B4-BE49-F238E27FC236}">
              <a16:creationId xmlns:a16="http://schemas.microsoft.com/office/drawing/2014/main" id="{E042DF27-6C91-48FA-8F77-A8FE2A9205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0" name="Line 1">
          <a:extLst>
            <a:ext uri="{FF2B5EF4-FFF2-40B4-BE49-F238E27FC236}">
              <a16:creationId xmlns:a16="http://schemas.microsoft.com/office/drawing/2014/main" id="{C05FC7B2-36DC-47DE-8824-5442F27A61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1" name="Line 1">
          <a:extLst>
            <a:ext uri="{FF2B5EF4-FFF2-40B4-BE49-F238E27FC236}">
              <a16:creationId xmlns:a16="http://schemas.microsoft.com/office/drawing/2014/main" id="{F1000404-09C9-4845-8ABF-CB2230F07F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2" name="Line 1">
          <a:extLst>
            <a:ext uri="{FF2B5EF4-FFF2-40B4-BE49-F238E27FC236}">
              <a16:creationId xmlns:a16="http://schemas.microsoft.com/office/drawing/2014/main" id="{1C71B4A1-EA43-4B5E-AE3B-DD1AA20E1A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3" name="Line 1">
          <a:extLst>
            <a:ext uri="{FF2B5EF4-FFF2-40B4-BE49-F238E27FC236}">
              <a16:creationId xmlns:a16="http://schemas.microsoft.com/office/drawing/2014/main" id="{FF4D408C-66EF-4E50-A01C-098D723954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4" name="Line 1">
          <a:extLst>
            <a:ext uri="{FF2B5EF4-FFF2-40B4-BE49-F238E27FC236}">
              <a16:creationId xmlns:a16="http://schemas.microsoft.com/office/drawing/2014/main" id="{6189FA35-B6C0-49D8-B665-F017DD4888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5" name="Line 1">
          <a:extLst>
            <a:ext uri="{FF2B5EF4-FFF2-40B4-BE49-F238E27FC236}">
              <a16:creationId xmlns:a16="http://schemas.microsoft.com/office/drawing/2014/main" id="{98994D4F-A3A5-4BD7-B961-459087B63F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6" name="Line 1">
          <a:extLst>
            <a:ext uri="{FF2B5EF4-FFF2-40B4-BE49-F238E27FC236}">
              <a16:creationId xmlns:a16="http://schemas.microsoft.com/office/drawing/2014/main" id="{8526FC46-E66A-4BA4-84C8-E89F21F3F5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07" name="Line 1">
          <a:extLst>
            <a:ext uri="{FF2B5EF4-FFF2-40B4-BE49-F238E27FC236}">
              <a16:creationId xmlns:a16="http://schemas.microsoft.com/office/drawing/2014/main" id="{71288458-7B50-4E4B-95B7-B66FAC0ED7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08" name="Line 1">
          <a:extLst>
            <a:ext uri="{FF2B5EF4-FFF2-40B4-BE49-F238E27FC236}">
              <a16:creationId xmlns:a16="http://schemas.microsoft.com/office/drawing/2014/main" id="{6A4CDD14-7C43-4112-8DD4-12E5FC96BE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09" name="Line 1">
          <a:extLst>
            <a:ext uri="{FF2B5EF4-FFF2-40B4-BE49-F238E27FC236}">
              <a16:creationId xmlns:a16="http://schemas.microsoft.com/office/drawing/2014/main" id="{0CBDA264-09B9-4308-8C04-583A58C56B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0" name="Line 1">
          <a:extLst>
            <a:ext uri="{FF2B5EF4-FFF2-40B4-BE49-F238E27FC236}">
              <a16:creationId xmlns:a16="http://schemas.microsoft.com/office/drawing/2014/main" id="{9EFE2CA0-6729-4459-89E0-A55FE6A6A9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1" name="Line 1">
          <a:extLst>
            <a:ext uri="{FF2B5EF4-FFF2-40B4-BE49-F238E27FC236}">
              <a16:creationId xmlns:a16="http://schemas.microsoft.com/office/drawing/2014/main" id="{5766B3A0-193F-44E7-8928-D544D5167B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2" name="Line 1">
          <a:extLst>
            <a:ext uri="{FF2B5EF4-FFF2-40B4-BE49-F238E27FC236}">
              <a16:creationId xmlns:a16="http://schemas.microsoft.com/office/drawing/2014/main" id="{E52E3C7B-6460-4A45-96B1-2714432640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3" name="Line 1">
          <a:extLst>
            <a:ext uri="{FF2B5EF4-FFF2-40B4-BE49-F238E27FC236}">
              <a16:creationId xmlns:a16="http://schemas.microsoft.com/office/drawing/2014/main" id="{AF886C8A-31E2-4A1F-A592-F5F413A69C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4" name="Line 1">
          <a:extLst>
            <a:ext uri="{FF2B5EF4-FFF2-40B4-BE49-F238E27FC236}">
              <a16:creationId xmlns:a16="http://schemas.microsoft.com/office/drawing/2014/main" id="{42AF7D0B-9C4E-453C-AB07-8482E5B698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5" name="Line 1">
          <a:extLst>
            <a:ext uri="{FF2B5EF4-FFF2-40B4-BE49-F238E27FC236}">
              <a16:creationId xmlns:a16="http://schemas.microsoft.com/office/drawing/2014/main" id="{C9316CF0-7239-40D0-89D1-2E292F4455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6" name="Line 1">
          <a:extLst>
            <a:ext uri="{FF2B5EF4-FFF2-40B4-BE49-F238E27FC236}">
              <a16:creationId xmlns:a16="http://schemas.microsoft.com/office/drawing/2014/main" id="{613A0E41-896D-4FA1-A51B-0C2EC09558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7" name="Line 1">
          <a:extLst>
            <a:ext uri="{FF2B5EF4-FFF2-40B4-BE49-F238E27FC236}">
              <a16:creationId xmlns:a16="http://schemas.microsoft.com/office/drawing/2014/main" id="{C0319104-C022-4DB3-914E-4EE49B0A8D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8" name="Line 1">
          <a:extLst>
            <a:ext uri="{FF2B5EF4-FFF2-40B4-BE49-F238E27FC236}">
              <a16:creationId xmlns:a16="http://schemas.microsoft.com/office/drawing/2014/main" id="{219FBF7F-E4FE-46FA-826B-9CEA784DAE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9" name="Line 1">
          <a:extLst>
            <a:ext uri="{FF2B5EF4-FFF2-40B4-BE49-F238E27FC236}">
              <a16:creationId xmlns:a16="http://schemas.microsoft.com/office/drawing/2014/main" id="{9BD92A67-9565-4B83-875E-1140A2FE69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0" name="Line 1">
          <a:extLst>
            <a:ext uri="{FF2B5EF4-FFF2-40B4-BE49-F238E27FC236}">
              <a16:creationId xmlns:a16="http://schemas.microsoft.com/office/drawing/2014/main" id="{EE4D5AC4-AC97-48BD-867D-C1DCFB4FCD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1" name="Line 1">
          <a:extLst>
            <a:ext uri="{FF2B5EF4-FFF2-40B4-BE49-F238E27FC236}">
              <a16:creationId xmlns:a16="http://schemas.microsoft.com/office/drawing/2014/main" id="{D847B8CD-FB34-4520-A98B-E7D2F90307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2" name="Line 1">
          <a:extLst>
            <a:ext uri="{FF2B5EF4-FFF2-40B4-BE49-F238E27FC236}">
              <a16:creationId xmlns:a16="http://schemas.microsoft.com/office/drawing/2014/main" id="{91B670CE-A94D-4426-AF32-71EFD00ACD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3" name="Line 1">
          <a:extLst>
            <a:ext uri="{FF2B5EF4-FFF2-40B4-BE49-F238E27FC236}">
              <a16:creationId xmlns:a16="http://schemas.microsoft.com/office/drawing/2014/main" id="{68BCADA0-CCE6-4A48-9584-C5CAF26C7D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4" name="Line 1">
          <a:extLst>
            <a:ext uri="{FF2B5EF4-FFF2-40B4-BE49-F238E27FC236}">
              <a16:creationId xmlns:a16="http://schemas.microsoft.com/office/drawing/2014/main" id="{D86390F0-1A94-4598-AC6E-94809782F6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5" name="Line 1">
          <a:extLst>
            <a:ext uri="{FF2B5EF4-FFF2-40B4-BE49-F238E27FC236}">
              <a16:creationId xmlns:a16="http://schemas.microsoft.com/office/drawing/2014/main" id="{53D98E45-5C94-4AF5-B84E-EA84E137C2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6" name="Line 1">
          <a:extLst>
            <a:ext uri="{FF2B5EF4-FFF2-40B4-BE49-F238E27FC236}">
              <a16:creationId xmlns:a16="http://schemas.microsoft.com/office/drawing/2014/main" id="{BAAE3CA8-F1D4-4427-9EB0-C012DBD682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7" name="Line 1">
          <a:extLst>
            <a:ext uri="{FF2B5EF4-FFF2-40B4-BE49-F238E27FC236}">
              <a16:creationId xmlns:a16="http://schemas.microsoft.com/office/drawing/2014/main" id="{08F60A30-5203-4B8A-BECC-081F58D552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8" name="Line 1">
          <a:extLst>
            <a:ext uri="{FF2B5EF4-FFF2-40B4-BE49-F238E27FC236}">
              <a16:creationId xmlns:a16="http://schemas.microsoft.com/office/drawing/2014/main" id="{E73CC718-0662-43E2-B548-70669C5C76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9" name="Line 1">
          <a:extLst>
            <a:ext uri="{FF2B5EF4-FFF2-40B4-BE49-F238E27FC236}">
              <a16:creationId xmlns:a16="http://schemas.microsoft.com/office/drawing/2014/main" id="{E8B694CE-BC85-4602-A098-84EC5C8F35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0" name="Line 1">
          <a:extLst>
            <a:ext uri="{FF2B5EF4-FFF2-40B4-BE49-F238E27FC236}">
              <a16:creationId xmlns:a16="http://schemas.microsoft.com/office/drawing/2014/main" id="{A0F93107-E26E-449F-9523-BBBC1DD868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1" name="Line 1">
          <a:extLst>
            <a:ext uri="{FF2B5EF4-FFF2-40B4-BE49-F238E27FC236}">
              <a16:creationId xmlns:a16="http://schemas.microsoft.com/office/drawing/2014/main" id="{D2523CFD-23D1-4DCF-A781-7A5CC82C99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2" name="Line 1">
          <a:extLst>
            <a:ext uri="{FF2B5EF4-FFF2-40B4-BE49-F238E27FC236}">
              <a16:creationId xmlns:a16="http://schemas.microsoft.com/office/drawing/2014/main" id="{DFAB02AF-0637-4378-B184-044802A3C5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3" name="Line 1">
          <a:extLst>
            <a:ext uri="{FF2B5EF4-FFF2-40B4-BE49-F238E27FC236}">
              <a16:creationId xmlns:a16="http://schemas.microsoft.com/office/drawing/2014/main" id="{F0489C10-5EA3-4728-8509-A43D651F7A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4" name="Line 1">
          <a:extLst>
            <a:ext uri="{FF2B5EF4-FFF2-40B4-BE49-F238E27FC236}">
              <a16:creationId xmlns:a16="http://schemas.microsoft.com/office/drawing/2014/main" id="{E1B8E1B9-47CB-44C9-A906-44FD4A807A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5" name="Line 1">
          <a:extLst>
            <a:ext uri="{FF2B5EF4-FFF2-40B4-BE49-F238E27FC236}">
              <a16:creationId xmlns:a16="http://schemas.microsoft.com/office/drawing/2014/main" id="{F0CC8B39-E329-49DB-83D6-E62E189AA5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6" name="Line 1">
          <a:extLst>
            <a:ext uri="{FF2B5EF4-FFF2-40B4-BE49-F238E27FC236}">
              <a16:creationId xmlns:a16="http://schemas.microsoft.com/office/drawing/2014/main" id="{9BEBBD2A-C834-424F-A8B5-11C6AA90ED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7" name="Line 1">
          <a:extLst>
            <a:ext uri="{FF2B5EF4-FFF2-40B4-BE49-F238E27FC236}">
              <a16:creationId xmlns:a16="http://schemas.microsoft.com/office/drawing/2014/main" id="{3CC8BE0C-A561-487B-8A19-884E24AFC1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8" name="Line 1">
          <a:extLst>
            <a:ext uri="{FF2B5EF4-FFF2-40B4-BE49-F238E27FC236}">
              <a16:creationId xmlns:a16="http://schemas.microsoft.com/office/drawing/2014/main" id="{70A82ABD-F1FD-4ECB-BAB0-7E4D01A37F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9" name="Line 1">
          <a:extLst>
            <a:ext uri="{FF2B5EF4-FFF2-40B4-BE49-F238E27FC236}">
              <a16:creationId xmlns:a16="http://schemas.microsoft.com/office/drawing/2014/main" id="{7E21DF7A-11F4-472F-8C6F-C07C10B536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0" name="Line 1">
          <a:extLst>
            <a:ext uri="{FF2B5EF4-FFF2-40B4-BE49-F238E27FC236}">
              <a16:creationId xmlns:a16="http://schemas.microsoft.com/office/drawing/2014/main" id="{85480D20-E1E0-40C6-836A-954F2B3D80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1" name="Line 1">
          <a:extLst>
            <a:ext uri="{FF2B5EF4-FFF2-40B4-BE49-F238E27FC236}">
              <a16:creationId xmlns:a16="http://schemas.microsoft.com/office/drawing/2014/main" id="{7E386F5F-5951-48F7-B52D-E010E1A83C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2" name="Line 1">
          <a:extLst>
            <a:ext uri="{FF2B5EF4-FFF2-40B4-BE49-F238E27FC236}">
              <a16:creationId xmlns:a16="http://schemas.microsoft.com/office/drawing/2014/main" id="{35C78D7A-62CB-4340-8AFC-BC033BC68A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3" name="Line 1">
          <a:extLst>
            <a:ext uri="{FF2B5EF4-FFF2-40B4-BE49-F238E27FC236}">
              <a16:creationId xmlns:a16="http://schemas.microsoft.com/office/drawing/2014/main" id="{A2DC8C50-1624-45DD-935F-AB059E51B2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4" name="Line 1">
          <a:extLst>
            <a:ext uri="{FF2B5EF4-FFF2-40B4-BE49-F238E27FC236}">
              <a16:creationId xmlns:a16="http://schemas.microsoft.com/office/drawing/2014/main" id="{10E4A268-62B1-4C84-8A1F-068F351C48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5" name="Line 1">
          <a:extLst>
            <a:ext uri="{FF2B5EF4-FFF2-40B4-BE49-F238E27FC236}">
              <a16:creationId xmlns:a16="http://schemas.microsoft.com/office/drawing/2014/main" id="{6666D2DC-9196-4871-9A76-A4FC806967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6" name="Line 1">
          <a:extLst>
            <a:ext uri="{FF2B5EF4-FFF2-40B4-BE49-F238E27FC236}">
              <a16:creationId xmlns:a16="http://schemas.microsoft.com/office/drawing/2014/main" id="{DEF8C865-B059-4F54-82B0-956A24418E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7" name="Line 1">
          <a:extLst>
            <a:ext uri="{FF2B5EF4-FFF2-40B4-BE49-F238E27FC236}">
              <a16:creationId xmlns:a16="http://schemas.microsoft.com/office/drawing/2014/main" id="{1DA8E9E1-2956-4431-B945-BC3E115F0E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8" name="Line 1">
          <a:extLst>
            <a:ext uri="{FF2B5EF4-FFF2-40B4-BE49-F238E27FC236}">
              <a16:creationId xmlns:a16="http://schemas.microsoft.com/office/drawing/2014/main" id="{97367948-E07A-4641-A36E-99F3CDD291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9" name="Line 1">
          <a:extLst>
            <a:ext uri="{FF2B5EF4-FFF2-40B4-BE49-F238E27FC236}">
              <a16:creationId xmlns:a16="http://schemas.microsoft.com/office/drawing/2014/main" id="{26DF31FD-6E6C-4101-8009-CD3233C002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0" name="Line 1">
          <a:extLst>
            <a:ext uri="{FF2B5EF4-FFF2-40B4-BE49-F238E27FC236}">
              <a16:creationId xmlns:a16="http://schemas.microsoft.com/office/drawing/2014/main" id="{7029AB22-E86F-4153-9925-933738D6C8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1" name="Line 1">
          <a:extLst>
            <a:ext uri="{FF2B5EF4-FFF2-40B4-BE49-F238E27FC236}">
              <a16:creationId xmlns:a16="http://schemas.microsoft.com/office/drawing/2014/main" id="{6569E011-86A0-4181-8DB8-282ADF9D4F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2" name="Line 1">
          <a:extLst>
            <a:ext uri="{FF2B5EF4-FFF2-40B4-BE49-F238E27FC236}">
              <a16:creationId xmlns:a16="http://schemas.microsoft.com/office/drawing/2014/main" id="{52FBD6C8-E1A1-42FC-BED6-18AA38437A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3" name="Line 1">
          <a:extLst>
            <a:ext uri="{FF2B5EF4-FFF2-40B4-BE49-F238E27FC236}">
              <a16:creationId xmlns:a16="http://schemas.microsoft.com/office/drawing/2014/main" id="{5D14D3E9-C2A4-404E-80F3-5150E68572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4" name="Line 1">
          <a:extLst>
            <a:ext uri="{FF2B5EF4-FFF2-40B4-BE49-F238E27FC236}">
              <a16:creationId xmlns:a16="http://schemas.microsoft.com/office/drawing/2014/main" id="{1E94B8F9-BA08-485C-A543-6166C88E47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5" name="Line 1">
          <a:extLst>
            <a:ext uri="{FF2B5EF4-FFF2-40B4-BE49-F238E27FC236}">
              <a16:creationId xmlns:a16="http://schemas.microsoft.com/office/drawing/2014/main" id="{AC57707C-24C3-49E0-AA51-1D7661C931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6" name="Line 1">
          <a:extLst>
            <a:ext uri="{FF2B5EF4-FFF2-40B4-BE49-F238E27FC236}">
              <a16:creationId xmlns:a16="http://schemas.microsoft.com/office/drawing/2014/main" id="{1226CD7F-B74C-44E9-98A5-B2091CDDC5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7" name="Line 1">
          <a:extLst>
            <a:ext uri="{FF2B5EF4-FFF2-40B4-BE49-F238E27FC236}">
              <a16:creationId xmlns:a16="http://schemas.microsoft.com/office/drawing/2014/main" id="{CF32F1A5-9D6F-461B-83D3-FFBCC56AE5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8" name="Line 1">
          <a:extLst>
            <a:ext uri="{FF2B5EF4-FFF2-40B4-BE49-F238E27FC236}">
              <a16:creationId xmlns:a16="http://schemas.microsoft.com/office/drawing/2014/main" id="{9C3748D2-F4A8-48DC-B7ED-F608CBD669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9" name="Line 1">
          <a:extLst>
            <a:ext uri="{FF2B5EF4-FFF2-40B4-BE49-F238E27FC236}">
              <a16:creationId xmlns:a16="http://schemas.microsoft.com/office/drawing/2014/main" id="{34D24E62-1CB7-4B5B-AC65-703BC326ED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0" name="Line 1">
          <a:extLst>
            <a:ext uri="{FF2B5EF4-FFF2-40B4-BE49-F238E27FC236}">
              <a16:creationId xmlns:a16="http://schemas.microsoft.com/office/drawing/2014/main" id="{02A9EF1D-ECAE-42DE-8252-1A10439224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1" name="Line 1">
          <a:extLst>
            <a:ext uri="{FF2B5EF4-FFF2-40B4-BE49-F238E27FC236}">
              <a16:creationId xmlns:a16="http://schemas.microsoft.com/office/drawing/2014/main" id="{2AD89BC5-C231-4C9A-BDA3-1D1B87EF23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2" name="Line 1">
          <a:extLst>
            <a:ext uri="{FF2B5EF4-FFF2-40B4-BE49-F238E27FC236}">
              <a16:creationId xmlns:a16="http://schemas.microsoft.com/office/drawing/2014/main" id="{0E4A5AA1-726A-49DF-AB66-716F27B5A9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3" name="Line 1">
          <a:extLst>
            <a:ext uri="{FF2B5EF4-FFF2-40B4-BE49-F238E27FC236}">
              <a16:creationId xmlns:a16="http://schemas.microsoft.com/office/drawing/2014/main" id="{2EDE0083-BBEA-48D3-A909-F3D3D6CC6B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4" name="Line 1">
          <a:extLst>
            <a:ext uri="{FF2B5EF4-FFF2-40B4-BE49-F238E27FC236}">
              <a16:creationId xmlns:a16="http://schemas.microsoft.com/office/drawing/2014/main" id="{5ABDFB98-6582-493A-89C4-22DA95176F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5" name="Line 1">
          <a:extLst>
            <a:ext uri="{FF2B5EF4-FFF2-40B4-BE49-F238E27FC236}">
              <a16:creationId xmlns:a16="http://schemas.microsoft.com/office/drawing/2014/main" id="{BB1D6E8F-E130-4413-93A7-030B8380AB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6" name="Line 1">
          <a:extLst>
            <a:ext uri="{FF2B5EF4-FFF2-40B4-BE49-F238E27FC236}">
              <a16:creationId xmlns:a16="http://schemas.microsoft.com/office/drawing/2014/main" id="{7487FFC1-F2B8-42A6-A786-556D95C244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67" name="Line 1">
          <a:extLst>
            <a:ext uri="{FF2B5EF4-FFF2-40B4-BE49-F238E27FC236}">
              <a16:creationId xmlns:a16="http://schemas.microsoft.com/office/drawing/2014/main" id="{7F6830E2-73C7-4A46-86A9-E67E66A18F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68" name="Line 1">
          <a:extLst>
            <a:ext uri="{FF2B5EF4-FFF2-40B4-BE49-F238E27FC236}">
              <a16:creationId xmlns:a16="http://schemas.microsoft.com/office/drawing/2014/main" id="{2EE84218-3302-476E-8A72-178464E3C4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69" name="Line 1">
          <a:extLst>
            <a:ext uri="{FF2B5EF4-FFF2-40B4-BE49-F238E27FC236}">
              <a16:creationId xmlns:a16="http://schemas.microsoft.com/office/drawing/2014/main" id="{46F34C4E-B798-423C-A282-57BE70528B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0" name="Line 1">
          <a:extLst>
            <a:ext uri="{FF2B5EF4-FFF2-40B4-BE49-F238E27FC236}">
              <a16:creationId xmlns:a16="http://schemas.microsoft.com/office/drawing/2014/main" id="{7F27D82B-6CEF-4C80-802D-17C7F412FE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1" name="Line 1">
          <a:extLst>
            <a:ext uri="{FF2B5EF4-FFF2-40B4-BE49-F238E27FC236}">
              <a16:creationId xmlns:a16="http://schemas.microsoft.com/office/drawing/2014/main" id="{1BCA5A81-0B9C-4897-9D88-09D8305F23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2" name="Line 1">
          <a:extLst>
            <a:ext uri="{FF2B5EF4-FFF2-40B4-BE49-F238E27FC236}">
              <a16:creationId xmlns:a16="http://schemas.microsoft.com/office/drawing/2014/main" id="{9E218A0E-EC04-4104-B9B3-4C234E174D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3" name="Line 1">
          <a:extLst>
            <a:ext uri="{FF2B5EF4-FFF2-40B4-BE49-F238E27FC236}">
              <a16:creationId xmlns:a16="http://schemas.microsoft.com/office/drawing/2014/main" id="{43DCC390-9EF7-46D2-BEA3-8EE42960C6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4" name="Line 1">
          <a:extLst>
            <a:ext uri="{FF2B5EF4-FFF2-40B4-BE49-F238E27FC236}">
              <a16:creationId xmlns:a16="http://schemas.microsoft.com/office/drawing/2014/main" id="{1EC9C2DA-F5B7-499B-AD6D-A2C1675369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5" name="Line 1">
          <a:extLst>
            <a:ext uri="{FF2B5EF4-FFF2-40B4-BE49-F238E27FC236}">
              <a16:creationId xmlns:a16="http://schemas.microsoft.com/office/drawing/2014/main" id="{6B470216-71DE-41C7-A0D9-C7B8390984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6" name="Line 1">
          <a:extLst>
            <a:ext uri="{FF2B5EF4-FFF2-40B4-BE49-F238E27FC236}">
              <a16:creationId xmlns:a16="http://schemas.microsoft.com/office/drawing/2014/main" id="{57CA7724-BEF1-4125-9B74-C4E88E007B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7" name="Line 1">
          <a:extLst>
            <a:ext uri="{FF2B5EF4-FFF2-40B4-BE49-F238E27FC236}">
              <a16:creationId xmlns:a16="http://schemas.microsoft.com/office/drawing/2014/main" id="{FF9A3B60-3CDD-45BD-9091-3737D6D261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8" name="Line 1">
          <a:extLst>
            <a:ext uri="{FF2B5EF4-FFF2-40B4-BE49-F238E27FC236}">
              <a16:creationId xmlns:a16="http://schemas.microsoft.com/office/drawing/2014/main" id="{AA647E16-0DD8-41C2-9ED1-78CB0AF213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9" name="Line 1">
          <a:extLst>
            <a:ext uri="{FF2B5EF4-FFF2-40B4-BE49-F238E27FC236}">
              <a16:creationId xmlns:a16="http://schemas.microsoft.com/office/drawing/2014/main" id="{9C4C619D-266A-4BD2-ADEB-60351EF85B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0" name="Line 1">
          <a:extLst>
            <a:ext uri="{FF2B5EF4-FFF2-40B4-BE49-F238E27FC236}">
              <a16:creationId xmlns:a16="http://schemas.microsoft.com/office/drawing/2014/main" id="{84E23FC4-4D13-44E0-9469-6B18933073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1" name="Line 1">
          <a:extLst>
            <a:ext uri="{FF2B5EF4-FFF2-40B4-BE49-F238E27FC236}">
              <a16:creationId xmlns:a16="http://schemas.microsoft.com/office/drawing/2014/main" id="{D78C9DE7-EF89-49A8-B93A-D55141ABE7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2" name="Line 1">
          <a:extLst>
            <a:ext uri="{FF2B5EF4-FFF2-40B4-BE49-F238E27FC236}">
              <a16:creationId xmlns:a16="http://schemas.microsoft.com/office/drawing/2014/main" id="{08FF3DF4-5A3F-435D-9F89-E04CA517C5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3" name="Line 1">
          <a:extLst>
            <a:ext uri="{FF2B5EF4-FFF2-40B4-BE49-F238E27FC236}">
              <a16:creationId xmlns:a16="http://schemas.microsoft.com/office/drawing/2014/main" id="{29E9776F-74F7-45DE-B3F6-8FE7C515DF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4" name="Line 1">
          <a:extLst>
            <a:ext uri="{FF2B5EF4-FFF2-40B4-BE49-F238E27FC236}">
              <a16:creationId xmlns:a16="http://schemas.microsoft.com/office/drawing/2014/main" id="{3FDAA86C-0F3F-42EF-8AA4-99739143C6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5" name="Line 1">
          <a:extLst>
            <a:ext uri="{FF2B5EF4-FFF2-40B4-BE49-F238E27FC236}">
              <a16:creationId xmlns:a16="http://schemas.microsoft.com/office/drawing/2014/main" id="{C3F66A28-F737-4E2B-A0FA-FDD4F81C69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6" name="Line 1">
          <a:extLst>
            <a:ext uri="{FF2B5EF4-FFF2-40B4-BE49-F238E27FC236}">
              <a16:creationId xmlns:a16="http://schemas.microsoft.com/office/drawing/2014/main" id="{F109649B-3791-4867-ABE1-90A31B795A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7" name="Line 1">
          <a:extLst>
            <a:ext uri="{FF2B5EF4-FFF2-40B4-BE49-F238E27FC236}">
              <a16:creationId xmlns:a16="http://schemas.microsoft.com/office/drawing/2014/main" id="{3DF57C95-BDCB-4B09-A500-A915BC4266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8" name="Line 1">
          <a:extLst>
            <a:ext uri="{FF2B5EF4-FFF2-40B4-BE49-F238E27FC236}">
              <a16:creationId xmlns:a16="http://schemas.microsoft.com/office/drawing/2014/main" id="{F36501D4-72CA-4D48-B1FA-D590D14996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9" name="Line 1">
          <a:extLst>
            <a:ext uri="{FF2B5EF4-FFF2-40B4-BE49-F238E27FC236}">
              <a16:creationId xmlns:a16="http://schemas.microsoft.com/office/drawing/2014/main" id="{3922BFF4-9A01-425F-9B9C-16A36CE5BA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0" name="Line 1">
          <a:extLst>
            <a:ext uri="{FF2B5EF4-FFF2-40B4-BE49-F238E27FC236}">
              <a16:creationId xmlns:a16="http://schemas.microsoft.com/office/drawing/2014/main" id="{3F5CEAE4-470A-4F98-8006-6A914A2F44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1" name="Line 1">
          <a:extLst>
            <a:ext uri="{FF2B5EF4-FFF2-40B4-BE49-F238E27FC236}">
              <a16:creationId xmlns:a16="http://schemas.microsoft.com/office/drawing/2014/main" id="{2C44DAD3-988C-4320-9EF2-13DCA2C6FF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2" name="Line 1">
          <a:extLst>
            <a:ext uri="{FF2B5EF4-FFF2-40B4-BE49-F238E27FC236}">
              <a16:creationId xmlns:a16="http://schemas.microsoft.com/office/drawing/2014/main" id="{CC1C5FEE-E897-4A9D-8A44-8C3C499482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3" name="Line 1">
          <a:extLst>
            <a:ext uri="{FF2B5EF4-FFF2-40B4-BE49-F238E27FC236}">
              <a16:creationId xmlns:a16="http://schemas.microsoft.com/office/drawing/2014/main" id="{EAE3E6CB-E634-4CCB-8011-E2AAAC24B4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4" name="Line 1">
          <a:extLst>
            <a:ext uri="{FF2B5EF4-FFF2-40B4-BE49-F238E27FC236}">
              <a16:creationId xmlns:a16="http://schemas.microsoft.com/office/drawing/2014/main" id="{C34A8049-872C-42D6-AF21-7F20B3114E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5" name="Line 1">
          <a:extLst>
            <a:ext uri="{FF2B5EF4-FFF2-40B4-BE49-F238E27FC236}">
              <a16:creationId xmlns:a16="http://schemas.microsoft.com/office/drawing/2014/main" id="{82ABB001-0EF5-4042-9CB2-9C7E598B43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6" name="Line 1">
          <a:extLst>
            <a:ext uri="{FF2B5EF4-FFF2-40B4-BE49-F238E27FC236}">
              <a16:creationId xmlns:a16="http://schemas.microsoft.com/office/drawing/2014/main" id="{FE746913-AA2C-480F-9148-DF6217F734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7" name="Line 1">
          <a:extLst>
            <a:ext uri="{FF2B5EF4-FFF2-40B4-BE49-F238E27FC236}">
              <a16:creationId xmlns:a16="http://schemas.microsoft.com/office/drawing/2014/main" id="{E70A6161-B951-4B90-82FD-9F38683B03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8" name="Line 1">
          <a:extLst>
            <a:ext uri="{FF2B5EF4-FFF2-40B4-BE49-F238E27FC236}">
              <a16:creationId xmlns:a16="http://schemas.microsoft.com/office/drawing/2014/main" id="{8BB98E9F-C113-4DD3-A889-66DB22495D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9" name="Line 1">
          <a:extLst>
            <a:ext uri="{FF2B5EF4-FFF2-40B4-BE49-F238E27FC236}">
              <a16:creationId xmlns:a16="http://schemas.microsoft.com/office/drawing/2014/main" id="{DDA1F334-A14F-403F-BE92-AC3C8B3336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0" name="Line 1">
          <a:extLst>
            <a:ext uri="{FF2B5EF4-FFF2-40B4-BE49-F238E27FC236}">
              <a16:creationId xmlns:a16="http://schemas.microsoft.com/office/drawing/2014/main" id="{4FEC34F5-C535-4FE8-9EF1-65CD2868E0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1" name="Line 1">
          <a:extLst>
            <a:ext uri="{FF2B5EF4-FFF2-40B4-BE49-F238E27FC236}">
              <a16:creationId xmlns:a16="http://schemas.microsoft.com/office/drawing/2014/main" id="{90582D22-F50F-4499-9B33-5AB4AE065B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2" name="Line 1">
          <a:extLst>
            <a:ext uri="{FF2B5EF4-FFF2-40B4-BE49-F238E27FC236}">
              <a16:creationId xmlns:a16="http://schemas.microsoft.com/office/drawing/2014/main" id="{F9C39010-AC10-4D7C-82D7-3DE8E6A41F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3" name="Line 1">
          <a:extLst>
            <a:ext uri="{FF2B5EF4-FFF2-40B4-BE49-F238E27FC236}">
              <a16:creationId xmlns:a16="http://schemas.microsoft.com/office/drawing/2014/main" id="{7768643E-58EB-4FC8-AA8A-CAB5D2EBBD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4" name="Line 1">
          <a:extLst>
            <a:ext uri="{FF2B5EF4-FFF2-40B4-BE49-F238E27FC236}">
              <a16:creationId xmlns:a16="http://schemas.microsoft.com/office/drawing/2014/main" id="{466BAC67-B984-4DEA-9795-27C40D5BA8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5" name="Line 1">
          <a:extLst>
            <a:ext uri="{FF2B5EF4-FFF2-40B4-BE49-F238E27FC236}">
              <a16:creationId xmlns:a16="http://schemas.microsoft.com/office/drawing/2014/main" id="{4EA73333-7B01-4F25-A63B-B5546495F9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6" name="Line 1">
          <a:extLst>
            <a:ext uri="{FF2B5EF4-FFF2-40B4-BE49-F238E27FC236}">
              <a16:creationId xmlns:a16="http://schemas.microsoft.com/office/drawing/2014/main" id="{30255D4A-06B2-4A38-8E81-A9CBC11590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7" name="Line 1">
          <a:extLst>
            <a:ext uri="{FF2B5EF4-FFF2-40B4-BE49-F238E27FC236}">
              <a16:creationId xmlns:a16="http://schemas.microsoft.com/office/drawing/2014/main" id="{835434EA-69F2-485E-97E6-18E3D3902C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8" name="Line 1">
          <a:extLst>
            <a:ext uri="{FF2B5EF4-FFF2-40B4-BE49-F238E27FC236}">
              <a16:creationId xmlns:a16="http://schemas.microsoft.com/office/drawing/2014/main" id="{C5AB8280-40F1-475B-BD95-89B879BB18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9" name="Line 1">
          <a:extLst>
            <a:ext uri="{FF2B5EF4-FFF2-40B4-BE49-F238E27FC236}">
              <a16:creationId xmlns:a16="http://schemas.microsoft.com/office/drawing/2014/main" id="{4642E6E1-8ED2-4FEF-B37B-AAE041EA13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0" name="Line 1">
          <a:extLst>
            <a:ext uri="{FF2B5EF4-FFF2-40B4-BE49-F238E27FC236}">
              <a16:creationId xmlns:a16="http://schemas.microsoft.com/office/drawing/2014/main" id="{5E487F82-27A2-40B5-8583-8A7F0F311E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1" name="Line 1">
          <a:extLst>
            <a:ext uri="{FF2B5EF4-FFF2-40B4-BE49-F238E27FC236}">
              <a16:creationId xmlns:a16="http://schemas.microsoft.com/office/drawing/2014/main" id="{8E481086-D489-4D4E-9A4C-E6726FEE35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2" name="Line 1">
          <a:extLst>
            <a:ext uri="{FF2B5EF4-FFF2-40B4-BE49-F238E27FC236}">
              <a16:creationId xmlns:a16="http://schemas.microsoft.com/office/drawing/2014/main" id="{A8254B24-91C2-402F-B476-0EACEC1D62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3" name="Line 1">
          <a:extLst>
            <a:ext uri="{FF2B5EF4-FFF2-40B4-BE49-F238E27FC236}">
              <a16:creationId xmlns:a16="http://schemas.microsoft.com/office/drawing/2014/main" id="{AF9DFB9C-F7DB-4649-B3F0-D902C4B292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4" name="Line 1">
          <a:extLst>
            <a:ext uri="{FF2B5EF4-FFF2-40B4-BE49-F238E27FC236}">
              <a16:creationId xmlns:a16="http://schemas.microsoft.com/office/drawing/2014/main" id="{3CCDDD13-8B1D-4EE4-935B-6DEC2C8899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5" name="Line 1">
          <a:extLst>
            <a:ext uri="{FF2B5EF4-FFF2-40B4-BE49-F238E27FC236}">
              <a16:creationId xmlns:a16="http://schemas.microsoft.com/office/drawing/2014/main" id="{611FD9AA-F99D-46FF-ABD3-2012D19F5F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6" name="Line 1">
          <a:extLst>
            <a:ext uri="{FF2B5EF4-FFF2-40B4-BE49-F238E27FC236}">
              <a16:creationId xmlns:a16="http://schemas.microsoft.com/office/drawing/2014/main" id="{7F9A2D23-5B0C-4D07-AC7A-61DFCA1C1D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7" name="Line 1">
          <a:extLst>
            <a:ext uri="{FF2B5EF4-FFF2-40B4-BE49-F238E27FC236}">
              <a16:creationId xmlns:a16="http://schemas.microsoft.com/office/drawing/2014/main" id="{1607E61E-03DC-4833-BE01-660458B222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8" name="Line 1">
          <a:extLst>
            <a:ext uri="{FF2B5EF4-FFF2-40B4-BE49-F238E27FC236}">
              <a16:creationId xmlns:a16="http://schemas.microsoft.com/office/drawing/2014/main" id="{D472BC99-AC57-4618-8F43-6698CECB57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9" name="Line 1">
          <a:extLst>
            <a:ext uri="{FF2B5EF4-FFF2-40B4-BE49-F238E27FC236}">
              <a16:creationId xmlns:a16="http://schemas.microsoft.com/office/drawing/2014/main" id="{3ACEEC95-05FD-4CD7-B50C-38C38239D2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0" name="Line 1">
          <a:extLst>
            <a:ext uri="{FF2B5EF4-FFF2-40B4-BE49-F238E27FC236}">
              <a16:creationId xmlns:a16="http://schemas.microsoft.com/office/drawing/2014/main" id="{4DB7A1A2-0D03-4294-8D9C-9C2BD153D4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1" name="Line 1">
          <a:extLst>
            <a:ext uri="{FF2B5EF4-FFF2-40B4-BE49-F238E27FC236}">
              <a16:creationId xmlns:a16="http://schemas.microsoft.com/office/drawing/2014/main" id="{B643778A-351D-4391-BF38-E406E71A06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2" name="Line 1">
          <a:extLst>
            <a:ext uri="{FF2B5EF4-FFF2-40B4-BE49-F238E27FC236}">
              <a16:creationId xmlns:a16="http://schemas.microsoft.com/office/drawing/2014/main" id="{28166601-66E8-4E67-AEF4-153938F08E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3" name="Line 1">
          <a:extLst>
            <a:ext uri="{FF2B5EF4-FFF2-40B4-BE49-F238E27FC236}">
              <a16:creationId xmlns:a16="http://schemas.microsoft.com/office/drawing/2014/main" id="{6C3651E8-CC64-43A8-BED2-E904647B6D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4" name="Line 1">
          <a:extLst>
            <a:ext uri="{FF2B5EF4-FFF2-40B4-BE49-F238E27FC236}">
              <a16:creationId xmlns:a16="http://schemas.microsoft.com/office/drawing/2014/main" id="{02D1EEA4-EF98-415B-98BA-3F6AAB6C83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5" name="Line 1">
          <a:extLst>
            <a:ext uri="{FF2B5EF4-FFF2-40B4-BE49-F238E27FC236}">
              <a16:creationId xmlns:a16="http://schemas.microsoft.com/office/drawing/2014/main" id="{D03A2C9C-4787-4C30-A13F-8C33CEFDFC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6" name="Line 1">
          <a:extLst>
            <a:ext uri="{FF2B5EF4-FFF2-40B4-BE49-F238E27FC236}">
              <a16:creationId xmlns:a16="http://schemas.microsoft.com/office/drawing/2014/main" id="{D47E0AD8-266F-4799-A497-43E05964C5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27" name="Line 1">
          <a:extLst>
            <a:ext uri="{FF2B5EF4-FFF2-40B4-BE49-F238E27FC236}">
              <a16:creationId xmlns:a16="http://schemas.microsoft.com/office/drawing/2014/main" id="{CF4DB1DE-AC0B-4C53-A18A-8FFE33311B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28" name="Line 1">
          <a:extLst>
            <a:ext uri="{FF2B5EF4-FFF2-40B4-BE49-F238E27FC236}">
              <a16:creationId xmlns:a16="http://schemas.microsoft.com/office/drawing/2014/main" id="{BB4D9E7E-B6D7-4000-A9A3-97296536E1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29" name="Line 1">
          <a:extLst>
            <a:ext uri="{FF2B5EF4-FFF2-40B4-BE49-F238E27FC236}">
              <a16:creationId xmlns:a16="http://schemas.microsoft.com/office/drawing/2014/main" id="{736575E6-6A12-404C-827A-E2CDEE8936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0" name="Line 1">
          <a:extLst>
            <a:ext uri="{FF2B5EF4-FFF2-40B4-BE49-F238E27FC236}">
              <a16:creationId xmlns:a16="http://schemas.microsoft.com/office/drawing/2014/main" id="{3D818322-A01F-44AB-924E-23FFF3FC87B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1" name="Line 1">
          <a:extLst>
            <a:ext uri="{FF2B5EF4-FFF2-40B4-BE49-F238E27FC236}">
              <a16:creationId xmlns:a16="http://schemas.microsoft.com/office/drawing/2014/main" id="{452FE17E-A22E-41B5-8C5E-7337041F30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2" name="Line 1">
          <a:extLst>
            <a:ext uri="{FF2B5EF4-FFF2-40B4-BE49-F238E27FC236}">
              <a16:creationId xmlns:a16="http://schemas.microsoft.com/office/drawing/2014/main" id="{AF8EA157-F11C-4C94-A273-2C9E8B7B81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3" name="Line 1">
          <a:extLst>
            <a:ext uri="{FF2B5EF4-FFF2-40B4-BE49-F238E27FC236}">
              <a16:creationId xmlns:a16="http://schemas.microsoft.com/office/drawing/2014/main" id="{31B23E80-9B82-4B56-AFF2-7BABBD83C1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4" name="Line 1">
          <a:extLst>
            <a:ext uri="{FF2B5EF4-FFF2-40B4-BE49-F238E27FC236}">
              <a16:creationId xmlns:a16="http://schemas.microsoft.com/office/drawing/2014/main" id="{1F0970A8-DA7A-4A8E-841B-50D4271D67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5" name="Line 1">
          <a:extLst>
            <a:ext uri="{FF2B5EF4-FFF2-40B4-BE49-F238E27FC236}">
              <a16:creationId xmlns:a16="http://schemas.microsoft.com/office/drawing/2014/main" id="{4B59D76C-D502-4A3C-BED6-4B5FA1C5F8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6" name="Line 1">
          <a:extLst>
            <a:ext uri="{FF2B5EF4-FFF2-40B4-BE49-F238E27FC236}">
              <a16:creationId xmlns:a16="http://schemas.microsoft.com/office/drawing/2014/main" id="{FAF58310-4555-4491-9849-0BBA3679AA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7" name="Line 1">
          <a:extLst>
            <a:ext uri="{FF2B5EF4-FFF2-40B4-BE49-F238E27FC236}">
              <a16:creationId xmlns:a16="http://schemas.microsoft.com/office/drawing/2014/main" id="{D3FAB685-7D3D-4FAA-906C-06B1FEA67E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8" name="Line 1">
          <a:extLst>
            <a:ext uri="{FF2B5EF4-FFF2-40B4-BE49-F238E27FC236}">
              <a16:creationId xmlns:a16="http://schemas.microsoft.com/office/drawing/2014/main" id="{ACE87A97-B0A5-4207-AEE8-994F12F8AC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9" name="Line 1">
          <a:extLst>
            <a:ext uri="{FF2B5EF4-FFF2-40B4-BE49-F238E27FC236}">
              <a16:creationId xmlns:a16="http://schemas.microsoft.com/office/drawing/2014/main" id="{0A6597ED-0AEA-4C08-8C51-5D119F38DD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0" name="Line 1">
          <a:extLst>
            <a:ext uri="{FF2B5EF4-FFF2-40B4-BE49-F238E27FC236}">
              <a16:creationId xmlns:a16="http://schemas.microsoft.com/office/drawing/2014/main" id="{3CB31313-45F9-4F59-9150-3C1212B1BA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1" name="Line 1">
          <a:extLst>
            <a:ext uri="{FF2B5EF4-FFF2-40B4-BE49-F238E27FC236}">
              <a16:creationId xmlns:a16="http://schemas.microsoft.com/office/drawing/2014/main" id="{93FA82AD-685D-4839-9317-376F2A71CB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2" name="Line 1">
          <a:extLst>
            <a:ext uri="{FF2B5EF4-FFF2-40B4-BE49-F238E27FC236}">
              <a16:creationId xmlns:a16="http://schemas.microsoft.com/office/drawing/2014/main" id="{A654E856-6D8B-4B1B-8050-1330E3AC78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3" name="Line 1">
          <a:extLst>
            <a:ext uri="{FF2B5EF4-FFF2-40B4-BE49-F238E27FC236}">
              <a16:creationId xmlns:a16="http://schemas.microsoft.com/office/drawing/2014/main" id="{F42E4277-51DB-410A-A145-9701A8450C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4" name="Line 1">
          <a:extLst>
            <a:ext uri="{FF2B5EF4-FFF2-40B4-BE49-F238E27FC236}">
              <a16:creationId xmlns:a16="http://schemas.microsoft.com/office/drawing/2014/main" id="{D16DF3C1-C91D-463F-9F3B-AD1BF49F31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5" name="Line 1">
          <a:extLst>
            <a:ext uri="{FF2B5EF4-FFF2-40B4-BE49-F238E27FC236}">
              <a16:creationId xmlns:a16="http://schemas.microsoft.com/office/drawing/2014/main" id="{D48C9FBC-9DF8-4E03-ACAC-CD3C7202D2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6" name="Line 1">
          <a:extLst>
            <a:ext uri="{FF2B5EF4-FFF2-40B4-BE49-F238E27FC236}">
              <a16:creationId xmlns:a16="http://schemas.microsoft.com/office/drawing/2014/main" id="{6AD1C534-E9D0-4497-BEA6-4BAF7A73A8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7" name="Line 1">
          <a:extLst>
            <a:ext uri="{FF2B5EF4-FFF2-40B4-BE49-F238E27FC236}">
              <a16:creationId xmlns:a16="http://schemas.microsoft.com/office/drawing/2014/main" id="{8A19A38D-7023-464B-9E69-503E38C409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8" name="Line 1">
          <a:extLst>
            <a:ext uri="{FF2B5EF4-FFF2-40B4-BE49-F238E27FC236}">
              <a16:creationId xmlns:a16="http://schemas.microsoft.com/office/drawing/2014/main" id="{10735BA2-4891-4818-8E85-163F76D564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9" name="Line 1">
          <a:extLst>
            <a:ext uri="{FF2B5EF4-FFF2-40B4-BE49-F238E27FC236}">
              <a16:creationId xmlns:a16="http://schemas.microsoft.com/office/drawing/2014/main" id="{EC78B216-51F1-4B8A-B2BA-14781A9C36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0" name="Line 1">
          <a:extLst>
            <a:ext uri="{FF2B5EF4-FFF2-40B4-BE49-F238E27FC236}">
              <a16:creationId xmlns:a16="http://schemas.microsoft.com/office/drawing/2014/main" id="{65E231FC-C170-4B13-9D67-E98A40D8DF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1" name="Line 1">
          <a:extLst>
            <a:ext uri="{FF2B5EF4-FFF2-40B4-BE49-F238E27FC236}">
              <a16:creationId xmlns:a16="http://schemas.microsoft.com/office/drawing/2014/main" id="{2F611F53-E5A6-4E4D-B34F-B8649EC838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2" name="Line 1">
          <a:extLst>
            <a:ext uri="{FF2B5EF4-FFF2-40B4-BE49-F238E27FC236}">
              <a16:creationId xmlns:a16="http://schemas.microsoft.com/office/drawing/2014/main" id="{6C067CD4-E3E7-413B-8C87-E083992ED4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3" name="Line 1">
          <a:extLst>
            <a:ext uri="{FF2B5EF4-FFF2-40B4-BE49-F238E27FC236}">
              <a16:creationId xmlns:a16="http://schemas.microsoft.com/office/drawing/2014/main" id="{12DF862E-FC1B-4A55-BE3B-82C08FBDB3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4" name="Line 1">
          <a:extLst>
            <a:ext uri="{FF2B5EF4-FFF2-40B4-BE49-F238E27FC236}">
              <a16:creationId xmlns:a16="http://schemas.microsoft.com/office/drawing/2014/main" id="{9769EE01-278B-48F0-BAA7-610C6CB531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5" name="Line 1">
          <a:extLst>
            <a:ext uri="{FF2B5EF4-FFF2-40B4-BE49-F238E27FC236}">
              <a16:creationId xmlns:a16="http://schemas.microsoft.com/office/drawing/2014/main" id="{C53E9E83-CDD0-430D-929A-33C3463132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6" name="Line 1">
          <a:extLst>
            <a:ext uri="{FF2B5EF4-FFF2-40B4-BE49-F238E27FC236}">
              <a16:creationId xmlns:a16="http://schemas.microsoft.com/office/drawing/2014/main" id="{274B0455-0969-4B50-99A1-1275D448ED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57" name="Line 1">
          <a:extLst>
            <a:ext uri="{FF2B5EF4-FFF2-40B4-BE49-F238E27FC236}">
              <a16:creationId xmlns:a16="http://schemas.microsoft.com/office/drawing/2014/main" id="{5F818A76-C2C2-41E4-A636-B16F18720E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58" name="Line 1">
          <a:extLst>
            <a:ext uri="{FF2B5EF4-FFF2-40B4-BE49-F238E27FC236}">
              <a16:creationId xmlns:a16="http://schemas.microsoft.com/office/drawing/2014/main" id="{416E7097-1F6F-40F3-9FB5-DFA69DD631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59" name="Line 1">
          <a:extLst>
            <a:ext uri="{FF2B5EF4-FFF2-40B4-BE49-F238E27FC236}">
              <a16:creationId xmlns:a16="http://schemas.microsoft.com/office/drawing/2014/main" id="{4E6A1EB9-7E45-4B05-AC64-110D59B613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0" name="Line 1">
          <a:extLst>
            <a:ext uri="{FF2B5EF4-FFF2-40B4-BE49-F238E27FC236}">
              <a16:creationId xmlns:a16="http://schemas.microsoft.com/office/drawing/2014/main" id="{684A4BF0-3E6A-4BC2-8B5C-C047AA62DB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1" name="Line 1">
          <a:extLst>
            <a:ext uri="{FF2B5EF4-FFF2-40B4-BE49-F238E27FC236}">
              <a16:creationId xmlns:a16="http://schemas.microsoft.com/office/drawing/2014/main" id="{AE8B1122-8F69-4F00-98BB-D78C594FAF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2" name="Line 1">
          <a:extLst>
            <a:ext uri="{FF2B5EF4-FFF2-40B4-BE49-F238E27FC236}">
              <a16:creationId xmlns:a16="http://schemas.microsoft.com/office/drawing/2014/main" id="{68F480A8-022B-4F03-A3E8-7EB0465D07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3" name="Line 1">
          <a:extLst>
            <a:ext uri="{FF2B5EF4-FFF2-40B4-BE49-F238E27FC236}">
              <a16:creationId xmlns:a16="http://schemas.microsoft.com/office/drawing/2014/main" id="{C7312FE8-8594-4150-AF2A-B3AFB0D705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4" name="Line 1">
          <a:extLst>
            <a:ext uri="{FF2B5EF4-FFF2-40B4-BE49-F238E27FC236}">
              <a16:creationId xmlns:a16="http://schemas.microsoft.com/office/drawing/2014/main" id="{DED1B604-E910-49F3-97BC-2E274EDEBA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5" name="Line 1">
          <a:extLst>
            <a:ext uri="{FF2B5EF4-FFF2-40B4-BE49-F238E27FC236}">
              <a16:creationId xmlns:a16="http://schemas.microsoft.com/office/drawing/2014/main" id="{D394AC65-6832-4A53-B377-8E8649E193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6" name="Line 1">
          <a:extLst>
            <a:ext uri="{FF2B5EF4-FFF2-40B4-BE49-F238E27FC236}">
              <a16:creationId xmlns:a16="http://schemas.microsoft.com/office/drawing/2014/main" id="{2FE101F2-B4BC-4A59-ACF4-21B2FF205E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7" name="Line 1">
          <a:extLst>
            <a:ext uri="{FF2B5EF4-FFF2-40B4-BE49-F238E27FC236}">
              <a16:creationId xmlns:a16="http://schemas.microsoft.com/office/drawing/2014/main" id="{7B68ADA9-3F11-4E88-AFC1-71CF1D2251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8" name="Line 1">
          <a:extLst>
            <a:ext uri="{FF2B5EF4-FFF2-40B4-BE49-F238E27FC236}">
              <a16:creationId xmlns:a16="http://schemas.microsoft.com/office/drawing/2014/main" id="{1050E4A7-C338-4B20-97B6-203A73675C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9" name="Line 1">
          <a:extLst>
            <a:ext uri="{FF2B5EF4-FFF2-40B4-BE49-F238E27FC236}">
              <a16:creationId xmlns:a16="http://schemas.microsoft.com/office/drawing/2014/main" id="{3AAE706B-7A82-426C-BA7D-F04AA4ABBC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0" name="Line 1">
          <a:extLst>
            <a:ext uri="{FF2B5EF4-FFF2-40B4-BE49-F238E27FC236}">
              <a16:creationId xmlns:a16="http://schemas.microsoft.com/office/drawing/2014/main" id="{06AD6856-DE3B-41B2-9199-44F9D6471C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1" name="Line 1">
          <a:extLst>
            <a:ext uri="{FF2B5EF4-FFF2-40B4-BE49-F238E27FC236}">
              <a16:creationId xmlns:a16="http://schemas.microsoft.com/office/drawing/2014/main" id="{4C02599F-B4C1-40C6-94AC-666F94BA42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2" name="Line 1">
          <a:extLst>
            <a:ext uri="{FF2B5EF4-FFF2-40B4-BE49-F238E27FC236}">
              <a16:creationId xmlns:a16="http://schemas.microsoft.com/office/drawing/2014/main" id="{24930866-2317-45B6-82BC-BA377B1308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3" name="Line 1">
          <a:extLst>
            <a:ext uri="{FF2B5EF4-FFF2-40B4-BE49-F238E27FC236}">
              <a16:creationId xmlns:a16="http://schemas.microsoft.com/office/drawing/2014/main" id="{3E64C377-457B-41E3-AA30-925EC8C28B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4" name="Line 1">
          <a:extLst>
            <a:ext uri="{FF2B5EF4-FFF2-40B4-BE49-F238E27FC236}">
              <a16:creationId xmlns:a16="http://schemas.microsoft.com/office/drawing/2014/main" id="{9A8DAB23-803B-42E0-A1E9-8542A52754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5" name="Line 1">
          <a:extLst>
            <a:ext uri="{FF2B5EF4-FFF2-40B4-BE49-F238E27FC236}">
              <a16:creationId xmlns:a16="http://schemas.microsoft.com/office/drawing/2014/main" id="{10EE0AED-9365-4D68-BF98-DA6285D6C1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6" name="Line 1">
          <a:extLst>
            <a:ext uri="{FF2B5EF4-FFF2-40B4-BE49-F238E27FC236}">
              <a16:creationId xmlns:a16="http://schemas.microsoft.com/office/drawing/2014/main" id="{A4F76F26-8992-4806-99D6-6121D9979E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7" name="Line 1">
          <a:extLst>
            <a:ext uri="{FF2B5EF4-FFF2-40B4-BE49-F238E27FC236}">
              <a16:creationId xmlns:a16="http://schemas.microsoft.com/office/drawing/2014/main" id="{1B6E60BC-CDD8-4E47-8C49-ABDBAF8EAA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8" name="Line 1">
          <a:extLst>
            <a:ext uri="{FF2B5EF4-FFF2-40B4-BE49-F238E27FC236}">
              <a16:creationId xmlns:a16="http://schemas.microsoft.com/office/drawing/2014/main" id="{F80EFB36-C0E0-48DD-8007-8F20AEE185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9" name="Line 1">
          <a:extLst>
            <a:ext uri="{FF2B5EF4-FFF2-40B4-BE49-F238E27FC236}">
              <a16:creationId xmlns:a16="http://schemas.microsoft.com/office/drawing/2014/main" id="{87E69615-63E8-47D4-BFE1-8C1D324DB4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0" name="Line 1">
          <a:extLst>
            <a:ext uri="{FF2B5EF4-FFF2-40B4-BE49-F238E27FC236}">
              <a16:creationId xmlns:a16="http://schemas.microsoft.com/office/drawing/2014/main" id="{F58DEDFF-48FA-4C85-B15C-B51B005BC5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1" name="Line 1">
          <a:extLst>
            <a:ext uri="{FF2B5EF4-FFF2-40B4-BE49-F238E27FC236}">
              <a16:creationId xmlns:a16="http://schemas.microsoft.com/office/drawing/2014/main" id="{FDC987B4-4308-4FA8-8252-663B582877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2" name="Line 1">
          <a:extLst>
            <a:ext uri="{FF2B5EF4-FFF2-40B4-BE49-F238E27FC236}">
              <a16:creationId xmlns:a16="http://schemas.microsoft.com/office/drawing/2014/main" id="{A1902EAD-2D61-49BF-8C5B-A74F601AF0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3" name="Line 1">
          <a:extLst>
            <a:ext uri="{FF2B5EF4-FFF2-40B4-BE49-F238E27FC236}">
              <a16:creationId xmlns:a16="http://schemas.microsoft.com/office/drawing/2014/main" id="{CCC59CE3-D7A0-4374-9D26-CCDBF2F5FF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4" name="Line 1">
          <a:extLst>
            <a:ext uri="{FF2B5EF4-FFF2-40B4-BE49-F238E27FC236}">
              <a16:creationId xmlns:a16="http://schemas.microsoft.com/office/drawing/2014/main" id="{467417BE-40FD-4D40-A43B-3781F0194E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5" name="Line 1">
          <a:extLst>
            <a:ext uri="{FF2B5EF4-FFF2-40B4-BE49-F238E27FC236}">
              <a16:creationId xmlns:a16="http://schemas.microsoft.com/office/drawing/2014/main" id="{7F8583E7-0047-4183-95E5-A67D7E55DD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6" name="Line 1">
          <a:extLst>
            <a:ext uri="{FF2B5EF4-FFF2-40B4-BE49-F238E27FC236}">
              <a16:creationId xmlns:a16="http://schemas.microsoft.com/office/drawing/2014/main" id="{41552C14-B45E-4CC9-B996-C9C0A8159C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87" name="Line 1">
          <a:extLst>
            <a:ext uri="{FF2B5EF4-FFF2-40B4-BE49-F238E27FC236}">
              <a16:creationId xmlns:a16="http://schemas.microsoft.com/office/drawing/2014/main" id="{74673308-2C1F-4EBF-9597-3A66BF9963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88" name="Line 1">
          <a:extLst>
            <a:ext uri="{FF2B5EF4-FFF2-40B4-BE49-F238E27FC236}">
              <a16:creationId xmlns:a16="http://schemas.microsoft.com/office/drawing/2014/main" id="{18A127D6-07AE-444D-BE93-A334717C23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89" name="Line 1">
          <a:extLst>
            <a:ext uri="{FF2B5EF4-FFF2-40B4-BE49-F238E27FC236}">
              <a16:creationId xmlns:a16="http://schemas.microsoft.com/office/drawing/2014/main" id="{3598E15F-EED4-4E9C-B0AC-2BF47A90F7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0" name="Line 1">
          <a:extLst>
            <a:ext uri="{FF2B5EF4-FFF2-40B4-BE49-F238E27FC236}">
              <a16:creationId xmlns:a16="http://schemas.microsoft.com/office/drawing/2014/main" id="{51CCDE82-18EF-4876-8384-E00D39777B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1" name="Line 1">
          <a:extLst>
            <a:ext uri="{FF2B5EF4-FFF2-40B4-BE49-F238E27FC236}">
              <a16:creationId xmlns:a16="http://schemas.microsoft.com/office/drawing/2014/main" id="{48C77710-BF49-45D8-AF49-BC3FD6F94D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2" name="Line 1">
          <a:extLst>
            <a:ext uri="{FF2B5EF4-FFF2-40B4-BE49-F238E27FC236}">
              <a16:creationId xmlns:a16="http://schemas.microsoft.com/office/drawing/2014/main" id="{86126F16-497C-4BBC-978C-BBF1D611B3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3" name="Line 1">
          <a:extLst>
            <a:ext uri="{FF2B5EF4-FFF2-40B4-BE49-F238E27FC236}">
              <a16:creationId xmlns:a16="http://schemas.microsoft.com/office/drawing/2014/main" id="{BF4FF1FF-C40A-4371-98BC-174844C023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4" name="Line 1">
          <a:extLst>
            <a:ext uri="{FF2B5EF4-FFF2-40B4-BE49-F238E27FC236}">
              <a16:creationId xmlns:a16="http://schemas.microsoft.com/office/drawing/2014/main" id="{A7303592-C556-4DA4-AB4D-E661C6609D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5" name="Line 1">
          <a:extLst>
            <a:ext uri="{FF2B5EF4-FFF2-40B4-BE49-F238E27FC236}">
              <a16:creationId xmlns:a16="http://schemas.microsoft.com/office/drawing/2014/main" id="{9007B512-2615-4F80-A37F-E02023A18D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6" name="Line 1">
          <a:extLst>
            <a:ext uri="{FF2B5EF4-FFF2-40B4-BE49-F238E27FC236}">
              <a16:creationId xmlns:a16="http://schemas.microsoft.com/office/drawing/2014/main" id="{45642575-F528-4BF5-AAE1-F2F464C545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66095641-67AE-435D-AB70-B21DC5587D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8" name="Line 1">
          <a:extLst>
            <a:ext uri="{FF2B5EF4-FFF2-40B4-BE49-F238E27FC236}">
              <a16:creationId xmlns:a16="http://schemas.microsoft.com/office/drawing/2014/main" id="{0254CB69-3595-44F0-B5C0-4CBF7B07D0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9" name="Line 1">
          <a:extLst>
            <a:ext uri="{FF2B5EF4-FFF2-40B4-BE49-F238E27FC236}">
              <a16:creationId xmlns:a16="http://schemas.microsoft.com/office/drawing/2014/main" id="{6E5950E0-3A57-4870-B49F-7632D56920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0" name="Line 1">
          <a:extLst>
            <a:ext uri="{FF2B5EF4-FFF2-40B4-BE49-F238E27FC236}">
              <a16:creationId xmlns:a16="http://schemas.microsoft.com/office/drawing/2014/main" id="{6F64005F-0A1D-453C-B174-4B38BB210F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1" name="Line 1">
          <a:extLst>
            <a:ext uri="{FF2B5EF4-FFF2-40B4-BE49-F238E27FC236}">
              <a16:creationId xmlns:a16="http://schemas.microsoft.com/office/drawing/2014/main" id="{05D3170D-D61D-45FC-807C-A8566C05DE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2" name="Line 1">
          <a:extLst>
            <a:ext uri="{FF2B5EF4-FFF2-40B4-BE49-F238E27FC236}">
              <a16:creationId xmlns:a16="http://schemas.microsoft.com/office/drawing/2014/main" id="{6CA3C439-6FA9-4199-AD00-09294BBCB5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3" name="Line 1">
          <a:extLst>
            <a:ext uri="{FF2B5EF4-FFF2-40B4-BE49-F238E27FC236}">
              <a16:creationId xmlns:a16="http://schemas.microsoft.com/office/drawing/2014/main" id="{329A0618-40AF-41CF-B2F5-8EB465FBEA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4" name="Line 1">
          <a:extLst>
            <a:ext uri="{FF2B5EF4-FFF2-40B4-BE49-F238E27FC236}">
              <a16:creationId xmlns:a16="http://schemas.microsoft.com/office/drawing/2014/main" id="{ADC420E3-98A3-44CD-959B-D83842E24F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5" name="Line 1">
          <a:extLst>
            <a:ext uri="{FF2B5EF4-FFF2-40B4-BE49-F238E27FC236}">
              <a16:creationId xmlns:a16="http://schemas.microsoft.com/office/drawing/2014/main" id="{6D0C8AFD-54BC-423A-844B-4020CFA280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6" name="Line 1">
          <a:extLst>
            <a:ext uri="{FF2B5EF4-FFF2-40B4-BE49-F238E27FC236}">
              <a16:creationId xmlns:a16="http://schemas.microsoft.com/office/drawing/2014/main" id="{14BFE119-41A6-46F9-8FCF-FA4AF460B3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7" name="Line 1">
          <a:extLst>
            <a:ext uri="{FF2B5EF4-FFF2-40B4-BE49-F238E27FC236}">
              <a16:creationId xmlns:a16="http://schemas.microsoft.com/office/drawing/2014/main" id="{A3C709B4-97BA-4C87-A0AC-352F504A3C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8" name="Line 1">
          <a:extLst>
            <a:ext uri="{FF2B5EF4-FFF2-40B4-BE49-F238E27FC236}">
              <a16:creationId xmlns:a16="http://schemas.microsoft.com/office/drawing/2014/main" id="{CC514892-8AC3-4CED-8533-B609752DA9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9" name="Line 1">
          <a:extLst>
            <a:ext uri="{FF2B5EF4-FFF2-40B4-BE49-F238E27FC236}">
              <a16:creationId xmlns:a16="http://schemas.microsoft.com/office/drawing/2014/main" id="{113D7DBB-F681-4F5A-B241-BB3C3AF0AC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0" name="Line 1">
          <a:extLst>
            <a:ext uri="{FF2B5EF4-FFF2-40B4-BE49-F238E27FC236}">
              <a16:creationId xmlns:a16="http://schemas.microsoft.com/office/drawing/2014/main" id="{D26EEF91-F4A4-4E06-A817-5B4F2A4AF5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1" name="Line 1">
          <a:extLst>
            <a:ext uri="{FF2B5EF4-FFF2-40B4-BE49-F238E27FC236}">
              <a16:creationId xmlns:a16="http://schemas.microsoft.com/office/drawing/2014/main" id="{03A34305-E56D-482B-91B2-D08851F018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2" name="Line 1">
          <a:extLst>
            <a:ext uri="{FF2B5EF4-FFF2-40B4-BE49-F238E27FC236}">
              <a16:creationId xmlns:a16="http://schemas.microsoft.com/office/drawing/2014/main" id="{DF2DDE83-6F45-4326-8E70-60FBAF59CA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3" name="Line 1">
          <a:extLst>
            <a:ext uri="{FF2B5EF4-FFF2-40B4-BE49-F238E27FC236}">
              <a16:creationId xmlns:a16="http://schemas.microsoft.com/office/drawing/2014/main" id="{62B4177E-BFBA-48E0-B15F-CCB995D0CD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4" name="Line 1">
          <a:extLst>
            <a:ext uri="{FF2B5EF4-FFF2-40B4-BE49-F238E27FC236}">
              <a16:creationId xmlns:a16="http://schemas.microsoft.com/office/drawing/2014/main" id="{2D956EAD-B0CD-4087-8233-A676A95BE5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5" name="Line 1">
          <a:extLst>
            <a:ext uri="{FF2B5EF4-FFF2-40B4-BE49-F238E27FC236}">
              <a16:creationId xmlns:a16="http://schemas.microsoft.com/office/drawing/2014/main" id="{34603C16-83F9-48C9-A5E0-19AFAF50B0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6" name="Line 1">
          <a:extLst>
            <a:ext uri="{FF2B5EF4-FFF2-40B4-BE49-F238E27FC236}">
              <a16:creationId xmlns:a16="http://schemas.microsoft.com/office/drawing/2014/main" id="{FC6F4315-CF01-4DAB-B2B9-352397FB5F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17" name="Line 1">
          <a:extLst>
            <a:ext uri="{FF2B5EF4-FFF2-40B4-BE49-F238E27FC236}">
              <a16:creationId xmlns:a16="http://schemas.microsoft.com/office/drawing/2014/main" id="{BD4FB5CC-B8BD-4886-BB62-DCF9E38671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18" name="Line 1">
          <a:extLst>
            <a:ext uri="{FF2B5EF4-FFF2-40B4-BE49-F238E27FC236}">
              <a16:creationId xmlns:a16="http://schemas.microsoft.com/office/drawing/2014/main" id="{A19D4CCE-2D31-4B33-A6B3-F16131D1EC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19" name="Line 1">
          <a:extLst>
            <a:ext uri="{FF2B5EF4-FFF2-40B4-BE49-F238E27FC236}">
              <a16:creationId xmlns:a16="http://schemas.microsoft.com/office/drawing/2014/main" id="{331CFD46-9612-484A-9F8B-C7BDEC3F92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0" name="Line 1">
          <a:extLst>
            <a:ext uri="{FF2B5EF4-FFF2-40B4-BE49-F238E27FC236}">
              <a16:creationId xmlns:a16="http://schemas.microsoft.com/office/drawing/2014/main" id="{ABA4B694-1906-44B5-935F-7180F95008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1" name="Line 1">
          <a:extLst>
            <a:ext uri="{FF2B5EF4-FFF2-40B4-BE49-F238E27FC236}">
              <a16:creationId xmlns:a16="http://schemas.microsoft.com/office/drawing/2014/main" id="{57157CB4-150F-4F98-A569-8B92AC0CB6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2" name="Line 1">
          <a:extLst>
            <a:ext uri="{FF2B5EF4-FFF2-40B4-BE49-F238E27FC236}">
              <a16:creationId xmlns:a16="http://schemas.microsoft.com/office/drawing/2014/main" id="{3B68BA2E-2C20-4C67-B845-CE0623A60E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3" name="Line 1">
          <a:extLst>
            <a:ext uri="{FF2B5EF4-FFF2-40B4-BE49-F238E27FC236}">
              <a16:creationId xmlns:a16="http://schemas.microsoft.com/office/drawing/2014/main" id="{EB3F8019-7B41-4523-87CB-FF61F04CDB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4" name="Line 1">
          <a:extLst>
            <a:ext uri="{FF2B5EF4-FFF2-40B4-BE49-F238E27FC236}">
              <a16:creationId xmlns:a16="http://schemas.microsoft.com/office/drawing/2014/main" id="{9E9DB24E-E585-43C4-95A9-B8BB8AE147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5" name="Line 1">
          <a:extLst>
            <a:ext uri="{FF2B5EF4-FFF2-40B4-BE49-F238E27FC236}">
              <a16:creationId xmlns:a16="http://schemas.microsoft.com/office/drawing/2014/main" id="{4D9CE1F4-0BAC-495A-A0A7-888068CDA0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6" name="Line 1">
          <a:extLst>
            <a:ext uri="{FF2B5EF4-FFF2-40B4-BE49-F238E27FC236}">
              <a16:creationId xmlns:a16="http://schemas.microsoft.com/office/drawing/2014/main" id="{8BC10CCF-689D-4200-BE4E-DF61C843AB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7" name="Line 1">
          <a:extLst>
            <a:ext uri="{FF2B5EF4-FFF2-40B4-BE49-F238E27FC236}">
              <a16:creationId xmlns:a16="http://schemas.microsoft.com/office/drawing/2014/main" id="{3CD89A6F-54FA-4295-B4C2-ADC713B7AE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8" name="Line 1">
          <a:extLst>
            <a:ext uri="{FF2B5EF4-FFF2-40B4-BE49-F238E27FC236}">
              <a16:creationId xmlns:a16="http://schemas.microsoft.com/office/drawing/2014/main" id="{317FEF86-7128-498F-A2F5-B460D8566C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9" name="Line 1">
          <a:extLst>
            <a:ext uri="{FF2B5EF4-FFF2-40B4-BE49-F238E27FC236}">
              <a16:creationId xmlns:a16="http://schemas.microsoft.com/office/drawing/2014/main" id="{266BF50B-F309-4BAA-BA7D-75FE16A20E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0" name="Line 1">
          <a:extLst>
            <a:ext uri="{FF2B5EF4-FFF2-40B4-BE49-F238E27FC236}">
              <a16:creationId xmlns:a16="http://schemas.microsoft.com/office/drawing/2014/main" id="{F277D37F-F9C5-4AC3-A6D5-8DAAFBD31A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1" name="Line 1">
          <a:extLst>
            <a:ext uri="{FF2B5EF4-FFF2-40B4-BE49-F238E27FC236}">
              <a16:creationId xmlns:a16="http://schemas.microsoft.com/office/drawing/2014/main" id="{FFB39195-E2EC-4FCC-B764-62FF484983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2" name="Line 1">
          <a:extLst>
            <a:ext uri="{FF2B5EF4-FFF2-40B4-BE49-F238E27FC236}">
              <a16:creationId xmlns:a16="http://schemas.microsoft.com/office/drawing/2014/main" id="{70694683-CD1C-468D-8A60-0A9467690F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3" name="Line 1">
          <a:extLst>
            <a:ext uri="{FF2B5EF4-FFF2-40B4-BE49-F238E27FC236}">
              <a16:creationId xmlns:a16="http://schemas.microsoft.com/office/drawing/2014/main" id="{800F943B-FE51-49F2-9D45-38A205A7DB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4" name="Line 1">
          <a:extLst>
            <a:ext uri="{FF2B5EF4-FFF2-40B4-BE49-F238E27FC236}">
              <a16:creationId xmlns:a16="http://schemas.microsoft.com/office/drawing/2014/main" id="{08C3487B-F10F-4E0D-A805-D123EF1613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5" name="Line 1">
          <a:extLst>
            <a:ext uri="{FF2B5EF4-FFF2-40B4-BE49-F238E27FC236}">
              <a16:creationId xmlns:a16="http://schemas.microsoft.com/office/drawing/2014/main" id="{C817E2E2-7D30-490C-85E7-72EA15A1F3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6" name="Line 1">
          <a:extLst>
            <a:ext uri="{FF2B5EF4-FFF2-40B4-BE49-F238E27FC236}">
              <a16:creationId xmlns:a16="http://schemas.microsoft.com/office/drawing/2014/main" id="{52A43661-B31F-47F9-A3E8-AEC089FFA6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7" name="Line 1">
          <a:extLst>
            <a:ext uri="{FF2B5EF4-FFF2-40B4-BE49-F238E27FC236}">
              <a16:creationId xmlns:a16="http://schemas.microsoft.com/office/drawing/2014/main" id="{A37394EA-051E-4A6B-9AEF-FA70CFCCA4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8" name="Line 1">
          <a:extLst>
            <a:ext uri="{FF2B5EF4-FFF2-40B4-BE49-F238E27FC236}">
              <a16:creationId xmlns:a16="http://schemas.microsoft.com/office/drawing/2014/main" id="{4531527A-EB3A-473B-96B8-BDDC1FE4CF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9" name="Line 1">
          <a:extLst>
            <a:ext uri="{FF2B5EF4-FFF2-40B4-BE49-F238E27FC236}">
              <a16:creationId xmlns:a16="http://schemas.microsoft.com/office/drawing/2014/main" id="{86A158A6-54C3-45C5-AA24-07CA819272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0" name="Line 1">
          <a:extLst>
            <a:ext uri="{FF2B5EF4-FFF2-40B4-BE49-F238E27FC236}">
              <a16:creationId xmlns:a16="http://schemas.microsoft.com/office/drawing/2014/main" id="{91C5C5F1-75E3-4F36-A26B-3F2AC99191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1" name="Line 1">
          <a:extLst>
            <a:ext uri="{FF2B5EF4-FFF2-40B4-BE49-F238E27FC236}">
              <a16:creationId xmlns:a16="http://schemas.microsoft.com/office/drawing/2014/main" id="{3B1DB9F4-617F-49AF-A26A-D31F0C3AC9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2" name="Line 1">
          <a:extLst>
            <a:ext uri="{FF2B5EF4-FFF2-40B4-BE49-F238E27FC236}">
              <a16:creationId xmlns:a16="http://schemas.microsoft.com/office/drawing/2014/main" id="{E90E9AC8-AB3E-472C-8E0C-597667E3AA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3" name="Line 1">
          <a:extLst>
            <a:ext uri="{FF2B5EF4-FFF2-40B4-BE49-F238E27FC236}">
              <a16:creationId xmlns:a16="http://schemas.microsoft.com/office/drawing/2014/main" id="{71366695-0473-456F-8ACE-C81F5E2AE0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4" name="Line 1">
          <a:extLst>
            <a:ext uri="{FF2B5EF4-FFF2-40B4-BE49-F238E27FC236}">
              <a16:creationId xmlns:a16="http://schemas.microsoft.com/office/drawing/2014/main" id="{B3908A5E-BB91-434B-99DE-4AA91AD25E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5" name="Line 1">
          <a:extLst>
            <a:ext uri="{FF2B5EF4-FFF2-40B4-BE49-F238E27FC236}">
              <a16:creationId xmlns:a16="http://schemas.microsoft.com/office/drawing/2014/main" id="{6E6BC006-FA7B-45C1-B963-33479AF13B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6" name="Line 1">
          <a:extLst>
            <a:ext uri="{FF2B5EF4-FFF2-40B4-BE49-F238E27FC236}">
              <a16:creationId xmlns:a16="http://schemas.microsoft.com/office/drawing/2014/main" id="{060EF82C-5CFA-4E9C-8B87-8F4C8C5252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47" name="Line 1">
          <a:extLst>
            <a:ext uri="{FF2B5EF4-FFF2-40B4-BE49-F238E27FC236}">
              <a16:creationId xmlns:a16="http://schemas.microsoft.com/office/drawing/2014/main" id="{99A0732E-CD17-4105-8FC7-4F8E4BA581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48" name="Line 1">
          <a:extLst>
            <a:ext uri="{FF2B5EF4-FFF2-40B4-BE49-F238E27FC236}">
              <a16:creationId xmlns:a16="http://schemas.microsoft.com/office/drawing/2014/main" id="{3ADB5142-8475-44F5-B45F-B0496871A8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49" name="Line 1">
          <a:extLst>
            <a:ext uri="{FF2B5EF4-FFF2-40B4-BE49-F238E27FC236}">
              <a16:creationId xmlns:a16="http://schemas.microsoft.com/office/drawing/2014/main" id="{E5C32278-8FC4-4979-A5D1-DA6EB740AF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0" name="Line 1">
          <a:extLst>
            <a:ext uri="{FF2B5EF4-FFF2-40B4-BE49-F238E27FC236}">
              <a16:creationId xmlns:a16="http://schemas.microsoft.com/office/drawing/2014/main" id="{AA3BE083-FD1C-42FA-B5C1-71AD4726A2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1" name="Line 1">
          <a:extLst>
            <a:ext uri="{FF2B5EF4-FFF2-40B4-BE49-F238E27FC236}">
              <a16:creationId xmlns:a16="http://schemas.microsoft.com/office/drawing/2014/main" id="{89C5C35C-93FC-4AAD-9793-B2099A6349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2" name="Line 1">
          <a:extLst>
            <a:ext uri="{FF2B5EF4-FFF2-40B4-BE49-F238E27FC236}">
              <a16:creationId xmlns:a16="http://schemas.microsoft.com/office/drawing/2014/main" id="{E90F631F-2A91-41F5-A882-E463C30CD5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3" name="Line 1">
          <a:extLst>
            <a:ext uri="{FF2B5EF4-FFF2-40B4-BE49-F238E27FC236}">
              <a16:creationId xmlns:a16="http://schemas.microsoft.com/office/drawing/2014/main" id="{F497AE7E-1DAD-4E0A-8EFA-C89D59ED9D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4" name="Line 1">
          <a:extLst>
            <a:ext uri="{FF2B5EF4-FFF2-40B4-BE49-F238E27FC236}">
              <a16:creationId xmlns:a16="http://schemas.microsoft.com/office/drawing/2014/main" id="{F3FE99A3-C652-4393-85F5-012CF9ABC7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5" name="Line 1">
          <a:extLst>
            <a:ext uri="{FF2B5EF4-FFF2-40B4-BE49-F238E27FC236}">
              <a16:creationId xmlns:a16="http://schemas.microsoft.com/office/drawing/2014/main" id="{E4D4A660-89A3-4359-839A-6974F49535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6" name="Line 1">
          <a:extLst>
            <a:ext uri="{FF2B5EF4-FFF2-40B4-BE49-F238E27FC236}">
              <a16:creationId xmlns:a16="http://schemas.microsoft.com/office/drawing/2014/main" id="{091FA539-C4DE-4953-AFEF-0F788FD769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7" name="Line 1">
          <a:extLst>
            <a:ext uri="{FF2B5EF4-FFF2-40B4-BE49-F238E27FC236}">
              <a16:creationId xmlns:a16="http://schemas.microsoft.com/office/drawing/2014/main" id="{A4C59701-A722-4482-80F1-1BC525E657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8" name="Line 1">
          <a:extLst>
            <a:ext uri="{FF2B5EF4-FFF2-40B4-BE49-F238E27FC236}">
              <a16:creationId xmlns:a16="http://schemas.microsoft.com/office/drawing/2014/main" id="{44AAC575-9107-46C6-9EEC-C9175770FB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9" name="Line 1">
          <a:extLst>
            <a:ext uri="{FF2B5EF4-FFF2-40B4-BE49-F238E27FC236}">
              <a16:creationId xmlns:a16="http://schemas.microsoft.com/office/drawing/2014/main" id="{2C27B857-BFC2-4020-82F6-FB4C02B960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0" name="Line 1">
          <a:extLst>
            <a:ext uri="{FF2B5EF4-FFF2-40B4-BE49-F238E27FC236}">
              <a16:creationId xmlns:a16="http://schemas.microsoft.com/office/drawing/2014/main" id="{2F405950-B5CC-4004-A99D-F05E292B60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1" name="Line 1">
          <a:extLst>
            <a:ext uri="{FF2B5EF4-FFF2-40B4-BE49-F238E27FC236}">
              <a16:creationId xmlns:a16="http://schemas.microsoft.com/office/drawing/2014/main" id="{B839D7ED-BA31-4A46-AD25-FC7A4116E5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2" name="Line 1">
          <a:extLst>
            <a:ext uri="{FF2B5EF4-FFF2-40B4-BE49-F238E27FC236}">
              <a16:creationId xmlns:a16="http://schemas.microsoft.com/office/drawing/2014/main" id="{EEEFA225-7569-4F11-8C8F-502A7C4A57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3" name="Line 1">
          <a:extLst>
            <a:ext uri="{FF2B5EF4-FFF2-40B4-BE49-F238E27FC236}">
              <a16:creationId xmlns:a16="http://schemas.microsoft.com/office/drawing/2014/main" id="{27AE145A-A963-4CDA-AB96-93039F39C5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4" name="Line 1">
          <a:extLst>
            <a:ext uri="{FF2B5EF4-FFF2-40B4-BE49-F238E27FC236}">
              <a16:creationId xmlns:a16="http://schemas.microsoft.com/office/drawing/2014/main" id="{ED5AB451-3735-40BF-9BFD-A1CCF0FB58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5" name="Line 1">
          <a:extLst>
            <a:ext uri="{FF2B5EF4-FFF2-40B4-BE49-F238E27FC236}">
              <a16:creationId xmlns:a16="http://schemas.microsoft.com/office/drawing/2014/main" id="{6148679D-9B4B-4E57-980C-42E04D4119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6" name="Line 1">
          <a:extLst>
            <a:ext uri="{FF2B5EF4-FFF2-40B4-BE49-F238E27FC236}">
              <a16:creationId xmlns:a16="http://schemas.microsoft.com/office/drawing/2014/main" id="{7D25B749-119A-49C2-B3CC-5353EA7068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7" name="Line 1">
          <a:extLst>
            <a:ext uri="{FF2B5EF4-FFF2-40B4-BE49-F238E27FC236}">
              <a16:creationId xmlns:a16="http://schemas.microsoft.com/office/drawing/2014/main" id="{DA1CCB69-B1D2-4700-89E0-6F162A7EAC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8" name="Line 1">
          <a:extLst>
            <a:ext uri="{FF2B5EF4-FFF2-40B4-BE49-F238E27FC236}">
              <a16:creationId xmlns:a16="http://schemas.microsoft.com/office/drawing/2014/main" id="{04CF1F52-7E44-48C5-9F17-8162C3CB07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9" name="Line 1">
          <a:extLst>
            <a:ext uri="{FF2B5EF4-FFF2-40B4-BE49-F238E27FC236}">
              <a16:creationId xmlns:a16="http://schemas.microsoft.com/office/drawing/2014/main" id="{F10AE54B-27C0-4878-BB86-D1B06F01AE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0" name="Line 1">
          <a:extLst>
            <a:ext uri="{FF2B5EF4-FFF2-40B4-BE49-F238E27FC236}">
              <a16:creationId xmlns:a16="http://schemas.microsoft.com/office/drawing/2014/main" id="{ABB4F3C1-DF1E-4DE6-8DBA-BA8AE8F617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1" name="Line 1">
          <a:extLst>
            <a:ext uri="{FF2B5EF4-FFF2-40B4-BE49-F238E27FC236}">
              <a16:creationId xmlns:a16="http://schemas.microsoft.com/office/drawing/2014/main" id="{6EBC4165-0C30-4574-AF62-0D5732CE9E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2" name="Line 1">
          <a:extLst>
            <a:ext uri="{FF2B5EF4-FFF2-40B4-BE49-F238E27FC236}">
              <a16:creationId xmlns:a16="http://schemas.microsoft.com/office/drawing/2014/main" id="{9898ABEE-C015-478A-92D0-84953520D5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3" name="Line 1">
          <a:extLst>
            <a:ext uri="{FF2B5EF4-FFF2-40B4-BE49-F238E27FC236}">
              <a16:creationId xmlns:a16="http://schemas.microsoft.com/office/drawing/2014/main" id="{EDBC4221-CA4A-4AA9-AEEA-863679008F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4" name="Line 1">
          <a:extLst>
            <a:ext uri="{FF2B5EF4-FFF2-40B4-BE49-F238E27FC236}">
              <a16:creationId xmlns:a16="http://schemas.microsoft.com/office/drawing/2014/main" id="{0B90FF10-7FBD-4331-8CB1-175B62FEDD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5" name="Line 1">
          <a:extLst>
            <a:ext uri="{FF2B5EF4-FFF2-40B4-BE49-F238E27FC236}">
              <a16:creationId xmlns:a16="http://schemas.microsoft.com/office/drawing/2014/main" id="{B2138D9D-65DB-4F95-864B-1F8E5ADD05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6" name="Line 1">
          <a:extLst>
            <a:ext uri="{FF2B5EF4-FFF2-40B4-BE49-F238E27FC236}">
              <a16:creationId xmlns:a16="http://schemas.microsoft.com/office/drawing/2014/main" id="{50948AD8-7761-4A92-8E5E-CA0B12479F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7" name="Line 1">
          <a:extLst>
            <a:ext uri="{FF2B5EF4-FFF2-40B4-BE49-F238E27FC236}">
              <a16:creationId xmlns:a16="http://schemas.microsoft.com/office/drawing/2014/main" id="{AF9739B9-7325-40B9-A8AA-F9D7431EB4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8" name="Line 1">
          <a:extLst>
            <a:ext uri="{FF2B5EF4-FFF2-40B4-BE49-F238E27FC236}">
              <a16:creationId xmlns:a16="http://schemas.microsoft.com/office/drawing/2014/main" id="{E6982F19-8E97-485B-8B86-0FBD71D3B1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9" name="Line 1">
          <a:extLst>
            <a:ext uri="{FF2B5EF4-FFF2-40B4-BE49-F238E27FC236}">
              <a16:creationId xmlns:a16="http://schemas.microsoft.com/office/drawing/2014/main" id="{5F7AD859-4511-466C-8A20-DB11568427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0" name="Line 1">
          <a:extLst>
            <a:ext uri="{FF2B5EF4-FFF2-40B4-BE49-F238E27FC236}">
              <a16:creationId xmlns:a16="http://schemas.microsoft.com/office/drawing/2014/main" id="{02EC2D17-AF51-47E8-928F-56CB0DB5A7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1" name="Line 1">
          <a:extLst>
            <a:ext uri="{FF2B5EF4-FFF2-40B4-BE49-F238E27FC236}">
              <a16:creationId xmlns:a16="http://schemas.microsoft.com/office/drawing/2014/main" id="{2C08A52C-8D9B-4082-9B25-E73E445A94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2" name="Line 1">
          <a:extLst>
            <a:ext uri="{FF2B5EF4-FFF2-40B4-BE49-F238E27FC236}">
              <a16:creationId xmlns:a16="http://schemas.microsoft.com/office/drawing/2014/main" id="{23C11D5C-D643-45B5-871E-7DB5F2395B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3" name="Line 1">
          <a:extLst>
            <a:ext uri="{FF2B5EF4-FFF2-40B4-BE49-F238E27FC236}">
              <a16:creationId xmlns:a16="http://schemas.microsoft.com/office/drawing/2014/main" id="{92AEBA57-77EF-4B4E-8128-8009D98F9F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4" name="Line 1">
          <a:extLst>
            <a:ext uri="{FF2B5EF4-FFF2-40B4-BE49-F238E27FC236}">
              <a16:creationId xmlns:a16="http://schemas.microsoft.com/office/drawing/2014/main" id="{6D7D73D6-3242-4330-B6B0-CBD6773ECA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5" name="Line 1">
          <a:extLst>
            <a:ext uri="{FF2B5EF4-FFF2-40B4-BE49-F238E27FC236}">
              <a16:creationId xmlns:a16="http://schemas.microsoft.com/office/drawing/2014/main" id="{14A10E69-E1C1-4A21-BD05-3CDD605EEA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6" name="Line 1">
          <a:extLst>
            <a:ext uri="{FF2B5EF4-FFF2-40B4-BE49-F238E27FC236}">
              <a16:creationId xmlns:a16="http://schemas.microsoft.com/office/drawing/2014/main" id="{A956C05C-4742-48DD-B0F0-213BD7AAF3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7" name="Line 1">
          <a:extLst>
            <a:ext uri="{FF2B5EF4-FFF2-40B4-BE49-F238E27FC236}">
              <a16:creationId xmlns:a16="http://schemas.microsoft.com/office/drawing/2014/main" id="{A737D97E-98CB-4F13-A4E8-12D0DD3744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8" name="Line 1">
          <a:extLst>
            <a:ext uri="{FF2B5EF4-FFF2-40B4-BE49-F238E27FC236}">
              <a16:creationId xmlns:a16="http://schemas.microsoft.com/office/drawing/2014/main" id="{EBF9DC97-5397-4A4E-AC8E-1169393CCF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9" name="Line 1">
          <a:extLst>
            <a:ext uri="{FF2B5EF4-FFF2-40B4-BE49-F238E27FC236}">
              <a16:creationId xmlns:a16="http://schemas.microsoft.com/office/drawing/2014/main" id="{737F7A7E-A201-45C0-B72C-55BA1CD2AD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0" name="Line 1">
          <a:extLst>
            <a:ext uri="{FF2B5EF4-FFF2-40B4-BE49-F238E27FC236}">
              <a16:creationId xmlns:a16="http://schemas.microsoft.com/office/drawing/2014/main" id="{3DD80949-2818-4F60-B1DC-ECA3A8E28D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1" name="Line 1">
          <a:extLst>
            <a:ext uri="{FF2B5EF4-FFF2-40B4-BE49-F238E27FC236}">
              <a16:creationId xmlns:a16="http://schemas.microsoft.com/office/drawing/2014/main" id="{78668F12-0777-4A16-A089-5DFA05FF0F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2" name="Line 1">
          <a:extLst>
            <a:ext uri="{FF2B5EF4-FFF2-40B4-BE49-F238E27FC236}">
              <a16:creationId xmlns:a16="http://schemas.microsoft.com/office/drawing/2014/main" id="{E83735D1-57DB-429F-A8D8-95C709CB21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3" name="Line 1">
          <a:extLst>
            <a:ext uri="{FF2B5EF4-FFF2-40B4-BE49-F238E27FC236}">
              <a16:creationId xmlns:a16="http://schemas.microsoft.com/office/drawing/2014/main" id="{77D14F81-11C0-43D1-82E8-08844E08AE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4" name="Line 1">
          <a:extLst>
            <a:ext uri="{FF2B5EF4-FFF2-40B4-BE49-F238E27FC236}">
              <a16:creationId xmlns:a16="http://schemas.microsoft.com/office/drawing/2014/main" id="{80DD3045-D2BD-433A-8075-CFC751A1BC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5" name="Line 1">
          <a:extLst>
            <a:ext uri="{FF2B5EF4-FFF2-40B4-BE49-F238E27FC236}">
              <a16:creationId xmlns:a16="http://schemas.microsoft.com/office/drawing/2014/main" id="{C8F6ACE9-31BD-445B-9C5D-4DE4FE6E7DA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6" name="Line 1">
          <a:extLst>
            <a:ext uri="{FF2B5EF4-FFF2-40B4-BE49-F238E27FC236}">
              <a16:creationId xmlns:a16="http://schemas.microsoft.com/office/drawing/2014/main" id="{C4F17A23-B134-4B8E-B98E-694E2FF0E7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7" name="Line 1">
          <a:extLst>
            <a:ext uri="{FF2B5EF4-FFF2-40B4-BE49-F238E27FC236}">
              <a16:creationId xmlns:a16="http://schemas.microsoft.com/office/drawing/2014/main" id="{D93FFB3C-3EAC-4192-ACF2-72B38D53FB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8" name="Line 1">
          <a:extLst>
            <a:ext uri="{FF2B5EF4-FFF2-40B4-BE49-F238E27FC236}">
              <a16:creationId xmlns:a16="http://schemas.microsoft.com/office/drawing/2014/main" id="{D19B8451-7D9B-4D42-AE3E-34941ABC04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9" name="Line 1">
          <a:extLst>
            <a:ext uri="{FF2B5EF4-FFF2-40B4-BE49-F238E27FC236}">
              <a16:creationId xmlns:a16="http://schemas.microsoft.com/office/drawing/2014/main" id="{64F24269-61D3-4C23-8933-1225BF43AC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0" name="Line 1">
          <a:extLst>
            <a:ext uri="{FF2B5EF4-FFF2-40B4-BE49-F238E27FC236}">
              <a16:creationId xmlns:a16="http://schemas.microsoft.com/office/drawing/2014/main" id="{CAD7C5A0-8F58-4C18-9086-DAD3ECBE6BD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1" name="Line 1">
          <a:extLst>
            <a:ext uri="{FF2B5EF4-FFF2-40B4-BE49-F238E27FC236}">
              <a16:creationId xmlns:a16="http://schemas.microsoft.com/office/drawing/2014/main" id="{4A636AD2-9522-455A-8899-435EFC557A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2" name="Line 1">
          <a:extLst>
            <a:ext uri="{FF2B5EF4-FFF2-40B4-BE49-F238E27FC236}">
              <a16:creationId xmlns:a16="http://schemas.microsoft.com/office/drawing/2014/main" id="{A2AB320D-BF31-4703-A0E8-45A6C0B453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3" name="Line 1">
          <a:extLst>
            <a:ext uri="{FF2B5EF4-FFF2-40B4-BE49-F238E27FC236}">
              <a16:creationId xmlns:a16="http://schemas.microsoft.com/office/drawing/2014/main" id="{45FD0475-1655-4EE7-A4FF-2411F8BFD6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4" name="Line 1">
          <a:extLst>
            <a:ext uri="{FF2B5EF4-FFF2-40B4-BE49-F238E27FC236}">
              <a16:creationId xmlns:a16="http://schemas.microsoft.com/office/drawing/2014/main" id="{7D71FC4C-85D8-46BE-B2C6-A4C9B9BA97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5" name="Line 1">
          <a:extLst>
            <a:ext uri="{FF2B5EF4-FFF2-40B4-BE49-F238E27FC236}">
              <a16:creationId xmlns:a16="http://schemas.microsoft.com/office/drawing/2014/main" id="{E3E7EA37-405C-4235-8E39-4034891EE2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6" name="Line 1">
          <a:extLst>
            <a:ext uri="{FF2B5EF4-FFF2-40B4-BE49-F238E27FC236}">
              <a16:creationId xmlns:a16="http://schemas.microsoft.com/office/drawing/2014/main" id="{AA060281-B934-4926-A09A-951ADD74BD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7" name="Line 1">
          <a:extLst>
            <a:ext uri="{FF2B5EF4-FFF2-40B4-BE49-F238E27FC236}">
              <a16:creationId xmlns:a16="http://schemas.microsoft.com/office/drawing/2014/main" id="{6EC2F95E-EBA5-4D2D-890B-F0DF9D93AB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8" name="Line 1">
          <a:extLst>
            <a:ext uri="{FF2B5EF4-FFF2-40B4-BE49-F238E27FC236}">
              <a16:creationId xmlns:a16="http://schemas.microsoft.com/office/drawing/2014/main" id="{C78E34D1-C066-434B-B315-DA6523B7ED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9" name="Line 1">
          <a:extLst>
            <a:ext uri="{FF2B5EF4-FFF2-40B4-BE49-F238E27FC236}">
              <a16:creationId xmlns:a16="http://schemas.microsoft.com/office/drawing/2014/main" id="{A3046F55-0F40-40F7-9917-2C99E43433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0" name="Line 1">
          <a:extLst>
            <a:ext uri="{FF2B5EF4-FFF2-40B4-BE49-F238E27FC236}">
              <a16:creationId xmlns:a16="http://schemas.microsoft.com/office/drawing/2014/main" id="{D8F4C471-1AFA-492B-AA94-C00675FBCE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1" name="Line 1">
          <a:extLst>
            <a:ext uri="{FF2B5EF4-FFF2-40B4-BE49-F238E27FC236}">
              <a16:creationId xmlns:a16="http://schemas.microsoft.com/office/drawing/2014/main" id="{630B01B6-3CA4-42A7-8498-D48BD7DE6BB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2" name="Line 1">
          <a:extLst>
            <a:ext uri="{FF2B5EF4-FFF2-40B4-BE49-F238E27FC236}">
              <a16:creationId xmlns:a16="http://schemas.microsoft.com/office/drawing/2014/main" id="{81D676D4-5769-453D-A101-DF2232F7F2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3" name="Line 1">
          <a:extLst>
            <a:ext uri="{FF2B5EF4-FFF2-40B4-BE49-F238E27FC236}">
              <a16:creationId xmlns:a16="http://schemas.microsoft.com/office/drawing/2014/main" id="{C7B4C82A-6ADF-404B-886A-9060B8D10D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4" name="Line 1">
          <a:extLst>
            <a:ext uri="{FF2B5EF4-FFF2-40B4-BE49-F238E27FC236}">
              <a16:creationId xmlns:a16="http://schemas.microsoft.com/office/drawing/2014/main" id="{D1F93BF4-0769-444B-BB9B-08BC9659CE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5" name="Line 1">
          <a:extLst>
            <a:ext uri="{FF2B5EF4-FFF2-40B4-BE49-F238E27FC236}">
              <a16:creationId xmlns:a16="http://schemas.microsoft.com/office/drawing/2014/main" id="{04D3D55C-87E9-4E3F-98BF-F8044D25CF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6" name="Line 1">
          <a:extLst>
            <a:ext uri="{FF2B5EF4-FFF2-40B4-BE49-F238E27FC236}">
              <a16:creationId xmlns:a16="http://schemas.microsoft.com/office/drawing/2014/main" id="{114608D4-BDA0-41E0-A4F3-063AA2CE641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7" name="Line 1">
          <a:extLst>
            <a:ext uri="{FF2B5EF4-FFF2-40B4-BE49-F238E27FC236}">
              <a16:creationId xmlns:a16="http://schemas.microsoft.com/office/drawing/2014/main" id="{ACAB5D5D-F50E-48C5-88FD-2C3CC2BFA45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8" name="Line 1">
          <a:extLst>
            <a:ext uri="{FF2B5EF4-FFF2-40B4-BE49-F238E27FC236}">
              <a16:creationId xmlns:a16="http://schemas.microsoft.com/office/drawing/2014/main" id="{B0001037-978C-4D54-8D41-AAC540DF11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9" name="Line 1">
          <a:extLst>
            <a:ext uri="{FF2B5EF4-FFF2-40B4-BE49-F238E27FC236}">
              <a16:creationId xmlns:a16="http://schemas.microsoft.com/office/drawing/2014/main" id="{67D90FF5-EBCF-4A85-AAAE-12D91B23AD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0" name="Line 1">
          <a:extLst>
            <a:ext uri="{FF2B5EF4-FFF2-40B4-BE49-F238E27FC236}">
              <a16:creationId xmlns:a16="http://schemas.microsoft.com/office/drawing/2014/main" id="{1BDDB8B0-4D05-4D59-A6EB-C5D29EBCB8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1" name="Line 1">
          <a:extLst>
            <a:ext uri="{FF2B5EF4-FFF2-40B4-BE49-F238E27FC236}">
              <a16:creationId xmlns:a16="http://schemas.microsoft.com/office/drawing/2014/main" id="{BEC88335-7A3F-4071-B2EA-B22820DBFE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2" name="Line 1">
          <a:extLst>
            <a:ext uri="{FF2B5EF4-FFF2-40B4-BE49-F238E27FC236}">
              <a16:creationId xmlns:a16="http://schemas.microsoft.com/office/drawing/2014/main" id="{DF9CC7A6-4664-44FF-B321-46F4E70CC74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3" name="Line 1">
          <a:extLst>
            <a:ext uri="{FF2B5EF4-FFF2-40B4-BE49-F238E27FC236}">
              <a16:creationId xmlns:a16="http://schemas.microsoft.com/office/drawing/2014/main" id="{8ABE2735-A6C4-4A08-9E96-0FB4CF5D3A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4" name="Line 1">
          <a:extLst>
            <a:ext uri="{FF2B5EF4-FFF2-40B4-BE49-F238E27FC236}">
              <a16:creationId xmlns:a16="http://schemas.microsoft.com/office/drawing/2014/main" id="{2C84AC3D-F050-45C1-8A4E-582BA7CFA9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5" name="Line 1">
          <a:extLst>
            <a:ext uri="{FF2B5EF4-FFF2-40B4-BE49-F238E27FC236}">
              <a16:creationId xmlns:a16="http://schemas.microsoft.com/office/drawing/2014/main" id="{E411DB75-87AE-474D-BF6E-F42F642D55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6" name="Line 1">
          <a:extLst>
            <a:ext uri="{FF2B5EF4-FFF2-40B4-BE49-F238E27FC236}">
              <a16:creationId xmlns:a16="http://schemas.microsoft.com/office/drawing/2014/main" id="{3F3BE81E-ABC0-4EBE-8DCE-773EDFB2CB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7" name="Line 1">
          <a:extLst>
            <a:ext uri="{FF2B5EF4-FFF2-40B4-BE49-F238E27FC236}">
              <a16:creationId xmlns:a16="http://schemas.microsoft.com/office/drawing/2014/main" id="{ECEB45A5-DB40-4720-AACE-72736FE21D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8" name="Line 1">
          <a:extLst>
            <a:ext uri="{FF2B5EF4-FFF2-40B4-BE49-F238E27FC236}">
              <a16:creationId xmlns:a16="http://schemas.microsoft.com/office/drawing/2014/main" id="{323BB691-9186-4CEA-B734-18FEC0D5001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9" name="Line 1">
          <a:extLst>
            <a:ext uri="{FF2B5EF4-FFF2-40B4-BE49-F238E27FC236}">
              <a16:creationId xmlns:a16="http://schemas.microsoft.com/office/drawing/2014/main" id="{B2159EDA-DA48-4EDE-96A5-01AE98711D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0" name="Line 1">
          <a:extLst>
            <a:ext uri="{FF2B5EF4-FFF2-40B4-BE49-F238E27FC236}">
              <a16:creationId xmlns:a16="http://schemas.microsoft.com/office/drawing/2014/main" id="{73B4059D-AB54-4F3F-92C5-8F67E2BC15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1" name="Line 1">
          <a:extLst>
            <a:ext uri="{FF2B5EF4-FFF2-40B4-BE49-F238E27FC236}">
              <a16:creationId xmlns:a16="http://schemas.microsoft.com/office/drawing/2014/main" id="{EB9FB9A6-698B-49F5-99B4-308B6BA627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2" name="Line 1">
          <a:extLst>
            <a:ext uri="{FF2B5EF4-FFF2-40B4-BE49-F238E27FC236}">
              <a16:creationId xmlns:a16="http://schemas.microsoft.com/office/drawing/2014/main" id="{93924114-E88A-4110-A511-E6479F45C0D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3" name="Line 1">
          <a:extLst>
            <a:ext uri="{FF2B5EF4-FFF2-40B4-BE49-F238E27FC236}">
              <a16:creationId xmlns:a16="http://schemas.microsoft.com/office/drawing/2014/main" id="{D301082E-01F9-44C1-8EEB-31965891F0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4" name="Line 1">
          <a:extLst>
            <a:ext uri="{FF2B5EF4-FFF2-40B4-BE49-F238E27FC236}">
              <a16:creationId xmlns:a16="http://schemas.microsoft.com/office/drawing/2014/main" id="{FFC6FCD1-9B64-45AB-BA1F-13BA9DE582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5" name="Line 1">
          <a:extLst>
            <a:ext uri="{FF2B5EF4-FFF2-40B4-BE49-F238E27FC236}">
              <a16:creationId xmlns:a16="http://schemas.microsoft.com/office/drawing/2014/main" id="{C4B32A4D-7135-4521-B46D-6DF10D00AC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6" name="Line 1">
          <a:extLst>
            <a:ext uri="{FF2B5EF4-FFF2-40B4-BE49-F238E27FC236}">
              <a16:creationId xmlns:a16="http://schemas.microsoft.com/office/drawing/2014/main" id="{09B9C899-76D7-4A48-A51A-988CF04AC5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37" name="Line 1">
          <a:extLst>
            <a:ext uri="{FF2B5EF4-FFF2-40B4-BE49-F238E27FC236}">
              <a16:creationId xmlns:a16="http://schemas.microsoft.com/office/drawing/2014/main" id="{500EF094-07A6-4B41-AB4A-E6EF442A9B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38" name="Line 1">
          <a:extLst>
            <a:ext uri="{FF2B5EF4-FFF2-40B4-BE49-F238E27FC236}">
              <a16:creationId xmlns:a16="http://schemas.microsoft.com/office/drawing/2014/main" id="{9B6A7F3C-F8CA-4540-A794-709579C544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39" name="Line 1">
          <a:extLst>
            <a:ext uri="{FF2B5EF4-FFF2-40B4-BE49-F238E27FC236}">
              <a16:creationId xmlns:a16="http://schemas.microsoft.com/office/drawing/2014/main" id="{BDC8F0F6-2426-4416-987B-FA1C80AAF8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0" name="Line 1">
          <a:extLst>
            <a:ext uri="{FF2B5EF4-FFF2-40B4-BE49-F238E27FC236}">
              <a16:creationId xmlns:a16="http://schemas.microsoft.com/office/drawing/2014/main" id="{2CFDE8B5-4625-4CDF-9342-2F44F6062C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1" name="Line 1">
          <a:extLst>
            <a:ext uri="{FF2B5EF4-FFF2-40B4-BE49-F238E27FC236}">
              <a16:creationId xmlns:a16="http://schemas.microsoft.com/office/drawing/2014/main" id="{0FA3824E-1A44-48CE-813F-2F95DC4597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2" name="Line 1">
          <a:extLst>
            <a:ext uri="{FF2B5EF4-FFF2-40B4-BE49-F238E27FC236}">
              <a16:creationId xmlns:a16="http://schemas.microsoft.com/office/drawing/2014/main" id="{73DDB2D2-E608-440E-A1F8-AE1CE0EE2CD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3" name="Line 1">
          <a:extLst>
            <a:ext uri="{FF2B5EF4-FFF2-40B4-BE49-F238E27FC236}">
              <a16:creationId xmlns:a16="http://schemas.microsoft.com/office/drawing/2014/main" id="{18A2D918-371E-4964-AC2A-9A60E88AED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4" name="Line 1">
          <a:extLst>
            <a:ext uri="{FF2B5EF4-FFF2-40B4-BE49-F238E27FC236}">
              <a16:creationId xmlns:a16="http://schemas.microsoft.com/office/drawing/2014/main" id="{4A5F2A62-C1B2-4D1A-9C10-F910D185C6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5" name="Line 1">
          <a:extLst>
            <a:ext uri="{FF2B5EF4-FFF2-40B4-BE49-F238E27FC236}">
              <a16:creationId xmlns:a16="http://schemas.microsoft.com/office/drawing/2014/main" id="{25FB4612-6C3F-405F-9761-2B33F3BDB2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6" name="Line 1">
          <a:extLst>
            <a:ext uri="{FF2B5EF4-FFF2-40B4-BE49-F238E27FC236}">
              <a16:creationId xmlns:a16="http://schemas.microsoft.com/office/drawing/2014/main" id="{F53E3F42-53D2-4EBC-911F-52FB978911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7" name="Line 1">
          <a:extLst>
            <a:ext uri="{FF2B5EF4-FFF2-40B4-BE49-F238E27FC236}">
              <a16:creationId xmlns:a16="http://schemas.microsoft.com/office/drawing/2014/main" id="{22B96345-2B71-4BC2-A3AB-18CCE2220C1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8" name="Line 1">
          <a:extLst>
            <a:ext uri="{FF2B5EF4-FFF2-40B4-BE49-F238E27FC236}">
              <a16:creationId xmlns:a16="http://schemas.microsoft.com/office/drawing/2014/main" id="{C9944FAD-6782-41CA-BE6D-142E7007BA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9" name="Line 1">
          <a:extLst>
            <a:ext uri="{FF2B5EF4-FFF2-40B4-BE49-F238E27FC236}">
              <a16:creationId xmlns:a16="http://schemas.microsoft.com/office/drawing/2014/main" id="{82BC16F5-650F-4731-BA34-4A8E5C1E3D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0" name="Line 1">
          <a:extLst>
            <a:ext uri="{FF2B5EF4-FFF2-40B4-BE49-F238E27FC236}">
              <a16:creationId xmlns:a16="http://schemas.microsoft.com/office/drawing/2014/main" id="{C242CAA9-3A6E-4E85-AB8C-632DEF1C25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1" name="Line 1">
          <a:extLst>
            <a:ext uri="{FF2B5EF4-FFF2-40B4-BE49-F238E27FC236}">
              <a16:creationId xmlns:a16="http://schemas.microsoft.com/office/drawing/2014/main" id="{7A5621E8-DADC-4936-B15E-156B15EA9B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2" name="Line 1">
          <a:extLst>
            <a:ext uri="{FF2B5EF4-FFF2-40B4-BE49-F238E27FC236}">
              <a16:creationId xmlns:a16="http://schemas.microsoft.com/office/drawing/2014/main" id="{08848B01-3EB5-4591-9C9B-1A1444C273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3" name="Line 1">
          <a:extLst>
            <a:ext uri="{FF2B5EF4-FFF2-40B4-BE49-F238E27FC236}">
              <a16:creationId xmlns:a16="http://schemas.microsoft.com/office/drawing/2014/main" id="{56BC862C-09BF-43F1-AA13-CF7F1506A4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4" name="Line 1">
          <a:extLst>
            <a:ext uri="{FF2B5EF4-FFF2-40B4-BE49-F238E27FC236}">
              <a16:creationId xmlns:a16="http://schemas.microsoft.com/office/drawing/2014/main" id="{41BE8ADF-2229-4F9D-9116-24A80A1763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5" name="Line 1">
          <a:extLst>
            <a:ext uri="{FF2B5EF4-FFF2-40B4-BE49-F238E27FC236}">
              <a16:creationId xmlns:a16="http://schemas.microsoft.com/office/drawing/2014/main" id="{94C44141-B654-48B0-BADB-281C8D13D3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6" name="Line 1">
          <a:extLst>
            <a:ext uri="{FF2B5EF4-FFF2-40B4-BE49-F238E27FC236}">
              <a16:creationId xmlns:a16="http://schemas.microsoft.com/office/drawing/2014/main" id="{8B695651-E376-46C7-9567-C15D16B0AF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7" name="Line 1">
          <a:extLst>
            <a:ext uri="{FF2B5EF4-FFF2-40B4-BE49-F238E27FC236}">
              <a16:creationId xmlns:a16="http://schemas.microsoft.com/office/drawing/2014/main" id="{1656AC07-1696-46DC-983D-4DAF00FF3B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8" name="Line 1">
          <a:extLst>
            <a:ext uri="{FF2B5EF4-FFF2-40B4-BE49-F238E27FC236}">
              <a16:creationId xmlns:a16="http://schemas.microsoft.com/office/drawing/2014/main" id="{9BA020FD-F231-4707-AD39-9167D52615E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9" name="Line 1">
          <a:extLst>
            <a:ext uri="{FF2B5EF4-FFF2-40B4-BE49-F238E27FC236}">
              <a16:creationId xmlns:a16="http://schemas.microsoft.com/office/drawing/2014/main" id="{2E597673-74D9-419D-B41D-A77FA2DA3A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0" name="Line 1">
          <a:extLst>
            <a:ext uri="{FF2B5EF4-FFF2-40B4-BE49-F238E27FC236}">
              <a16:creationId xmlns:a16="http://schemas.microsoft.com/office/drawing/2014/main" id="{837CA48B-56F7-4F91-B5F9-B20696C9F4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1" name="Line 1">
          <a:extLst>
            <a:ext uri="{FF2B5EF4-FFF2-40B4-BE49-F238E27FC236}">
              <a16:creationId xmlns:a16="http://schemas.microsoft.com/office/drawing/2014/main" id="{58961AB0-6775-49D5-8B0B-75FCA8F70D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2" name="Line 1">
          <a:extLst>
            <a:ext uri="{FF2B5EF4-FFF2-40B4-BE49-F238E27FC236}">
              <a16:creationId xmlns:a16="http://schemas.microsoft.com/office/drawing/2014/main" id="{D3AEA5FB-704E-48F9-906A-EEBA067310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3" name="Line 1">
          <a:extLst>
            <a:ext uri="{FF2B5EF4-FFF2-40B4-BE49-F238E27FC236}">
              <a16:creationId xmlns:a16="http://schemas.microsoft.com/office/drawing/2014/main" id="{8CA2EF14-2A5C-4555-AC8D-9CA73B549B4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4" name="Line 1">
          <a:extLst>
            <a:ext uri="{FF2B5EF4-FFF2-40B4-BE49-F238E27FC236}">
              <a16:creationId xmlns:a16="http://schemas.microsoft.com/office/drawing/2014/main" id="{9C49D349-8657-43F9-B5A4-D002468BB7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5" name="Line 1">
          <a:extLst>
            <a:ext uri="{FF2B5EF4-FFF2-40B4-BE49-F238E27FC236}">
              <a16:creationId xmlns:a16="http://schemas.microsoft.com/office/drawing/2014/main" id="{5C60C5E3-09B9-40F5-88A3-AB65D7B26D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6" name="Line 1">
          <a:extLst>
            <a:ext uri="{FF2B5EF4-FFF2-40B4-BE49-F238E27FC236}">
              <a16:creationId xmlns:a16="http://schemas.microsoft.com/office/drawing/2014/main" id="{F34CE7C9-580A-43FB-A857-FB7C0CB722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7" name="Line 1">
          <a:extLst>
            <a:ext uri="{FF2B5EF4-FFF2-40B4-BE49-F238E27FC236}">
              <a16:creationId xmlns:a16="http://schemas.microsoft.com/office/drawing/2014/main" id="{84460813-0B0C-4422-BFC3-2C1ABB9494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8" name="Line 1">
          <a:extLst>
            <a:ext uri="{FF2B5EF4-FFF2-40B4-BE49-F238E27FC236}">
              <a16:creationId xmlns:a16="http://schemas.microsoft.com/office/drawing/2014/main" id="{59425530-7689-4BD8-96F8-2A73BDF6A3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9" name="Line 1">
          <a:extLst>
            <a:ext uri="{FF2B5EF4-FFF2-40B4-BE49-F238E27FC236}">
              <a16:creationId xmlns:a16="http://schemas.microsoft.com/office/drawing/2014/main" id="{E50A7A05-9755-4145-9AFF-564AFF04FA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0" name="Line 1">
          <a:extLst>
            <a:ext uri="{FF2B5EF4-FFF2-40B4-BE49-F238E27FC236}">
              <a16:creationId xmlns:a16="http://schemas.microsoft.com/office/drawing/2014/main" id="{3504C7BE-86A8-4C42-BD45-973D525023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1" name="Line 1">
          <a:extLst>
            <a:ext uri="{FF2B5EF4-FFF2-40B4-BE49-F238E27FC236}">
              <a16:creationId xmlns:a16="http://schemas.microsoft.com/office/drawing/2014/main" id="{CF9CE938-31A0-4C54-91FE-39DD2F8E1F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2" name="Line 1">
          <a:extLst>
            <a:ext uri="{FF2B5EF4-FFF2-40B4-BE49-F238E27FC236}">
              <a16:creationId xmlns:a16="http://schemas.microsoft.com/office/drawing/2014/main" id="{7FB0F6C5-AA44-40D6-9E78-0F34F194BA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3" name="Line 1">
          <a:extLst>
            <a:ext uri="{FF2B5EF4-FFF2-40B4-BE49-F238E27FC236}">
              <a16:creationId xmlns:a16="http://schemas.microsoft.com/office/drawing/2014/main" id="{036C473A-034A-4110-8B0C-749D08CDE0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4" name="Line 1">
          <a:extLst>
            <a:ext uri="{FF2B5EF4-FFF2-40B4-BE49-F238E27FC236}">
              <a16:creationId xmlns:a16="http://schemas.microsoft.com/office/drawing/2014/main" id="{9676AFB2-8123-4825-90E3-91822D0B74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5" name="Line 1">
          <a:extLst>
            <a:ext uri="{FF2B5EF4-FFF2-40B4-BE49-F238E27FC236}">
              <a16:creationId xmlns:a16="http://schemas.microsoft.com/office/drawing/2014/main" id="{277805AE-A235-4CBB-87BC-4373DDB930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6" name="Line 1">
          <a:extLst>
            <a:ext uri="{FF2B5EF4-FFF2-40B4-BE49-F238E27FC236}">
              <a16:creationId xmlns:a16="http://schemas.microsoft.com/office/drawing/2014/main" id="{4BB78869-AB52-4B6A-B5D4-ABA5BD9F4D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7" name="Line 1">
          <a:extLst>
            <a:ext uri="{FF2B5EF4-FFF2-40B4-BE49-F238E27FC236}">
              <a16:creationId xmlns:a16="http://schemas.microsoft.com/office/drawing/2014/main" id="{C69FC602-76C5-4E04-B1A4-50BBC5B67A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8" name="Line 1">
          <a:extLst>
            <a:ext uri="{FF2B5EF4-FFF2-40B4-BE49-F238E27FC236}">
              <a16:creationId xmlns:a16="http://schemas.microsoft.com/office/drawing/2014/main" id="{B0C3EF2C-615A-4094-B40F-C34CB07DF97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9" name="Line 1">
          <a:extLst>
            <a:ext uri="{FF2B5EF4-FFF2-40B4-BE49-F238E27FC236}">
              <a16:creationId xmlns:a16="http://schemas.microsoft.com/office/drawing/2014/main" id="{4705EADF-22F3-4AC7-8D22-ADF0265570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0" name="Line 1">
          <a:extLst>
            <a:ext uri="{FF2B5EF4-FFF2-40B4-BE49-F238E27FC236}">
              <a16:creationId xmlns:a16="http://schemas.microsoft.com/office/drawing/2014/main" id="{B022A469-9A43-46C8-BBB2-66F09C52EB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1" name="Line 1">
          <a:extLst>
            <a:ext uri="{FF2B5EF4-FFF2-40B4-BE49-F238E27FC236}">
              <a16:creationId xmlns:a16="http://schemas.microsoft.com/office/drawing/2014/main" id="{B8F565EB-DD87-45DB-9AA8-15695A18B5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2" name="Line 1">
          <a:extLst>
            <a:ext uri="{FF2B5EF4-FFF2-40B4-BE49-F238E27FC236}">
              <a16:creationId xmlns:a16="http://schemas.microsoft.com/office/drawing/2014/main" id="{0C4924CD-4916-484A-BCE4-092BFC1BE7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3" name="Line 1">
          <a:extLst>
            <a:ext uri="{FF2B5EF4-FFF2-40B4-BE49-F238E27FC236}">
              <a16:creationId xmlns:a16="http://schemas.microsoft.com/office/drawing/2014/main" id="{348AFB35-5741-4BF9-802C-C1A8050889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4" name="Line 1">
          <a:extLst>
            <a:ext uri="{FF2B5EF4-FFF2-40B4-BE49-F238E27FC236}">
              <a16:creationId xmlns:a16="http://schemas.microsoft.com/office/drawing/2014/main" id="{05478B03-D15E-47E2-866C-76F050EF2D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5" name="Line 1">
          <a:extLst>
            <a:ext uri="{FF2B5EF4-FFF2-40B4-BE49-F238E27FC236}">
              <a16:creationId xmlns:a16="http://schemas.microsoft.com/office/drawing/2014/main" id="{1FD008A5-9050-4DF4-B97A-ADA2BAC8FB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6" name="Line 1">
          <a:extLst>
            <a:ext uri="{FF2B5EF4-FFF2-40B4-BE49-F238E27FC236}">
              <a16:creationId xmlns:a16="http://schemas.microsoft.com/office/drawing/2014/main" id="{1052F590-9107-4D49-B55D-F61FF760ED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7" name="Line 1">
          <a:extLst>
            <a:ext uri="{FF2B5EF4-FFF2-40B4-BE49-F238E27FC236}">
              <a16:creationId xmlns:a16="http://schemas.microsoft.com/office/drawing/2014/main" id="{AF48FBBB-1429-451B-953A-089B8CB87D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8" name="Line 1">
          <a:extLst>
            <a:ext uri="{FF2B5EF4-FFF2-40B4-BE49-F238E27FC236}">
              <a16:creationId xmlns:a16="http://schemas.microsoft.com/office/drawing/2014/main" id="{E642404F-61AA-4D31-97BA-A261463E4F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9" name="Line 1">
          <a:extLst>
            <a:ext uri="{FF2B5EF4-FFF2-40B4-BE49-F238E27FC236}">
              <a16:creationId xmlns:a16="http://schemas.microsoft.com/office/drawing/2014/main" id="{CB7C3AC6-BA1F-4301-853A-A2ADB17D9A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0" name="Line 1">
          <a:extLst>
            <a:ext uri="{FF2B5EF4-FFF2-40B4-BE49-F238E27FC236}">
              <a16:creationId xmlns:a16="http://schemas.microsoft.com/office/drawing/2014/main" id="{68A226B5-8B82-4388-86F2-6A6DEF1725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1" name="Line 1">
          <a:extLst>
            <a:ext uri="{FF2B5EF4-FFF2-40B4-BE49-F238E27FC236}">
              <a16:creationId xmlns:a16="http://schemas.microsoft.com/office/drawing/2014/main" id="{76DE3008-9D74-4DA3-A984-E93CE84BE5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2" name="Line 1">
          <a:extLst>
            <a:ext uri="{FF2B5EF4-FFF2-40B4-BE49-F238E27FC236}">
              <a16:creationId xmlns:a16="http://schemas.microsoft.com/office/drawing/2014/main" id="{EEE367D2-8CDA-48A8-AFE2-E680A3142A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3" name="Line 1">
          <a:extLst>
            <a:ext uri="{FF2B5EF4-FFF2-40B4-BE49-F238E27FC236}">
              <a16:creationId xmlns:a16="http://schemas.microsoft.com/office/drawing/2014/main" id="{9F4A1BA4-542D-4C84-851F-C8712DBFDF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4" name="Line 1">
          <a:extLst>
            <a:ext uri="{FF2B5EF4-FFF2-40B4-BE49-F238E27FC236}">
              <a16:creationId xmlns:a16="http://schemas.microsoft.com/office/drawing/2014/main" id="{A2682C2F-A689-4BA4-9895-AA15A17BF6A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5" name="Line 1">
          <a:extLst>
            <a:ext uri="{FF2B5EF4-FFF2-40B4-BE49-F238E27FC236}">
              <a16:creationId xmlns:a16="http://schemas.microsoft.com/office/drawing/2014/main" id="{DECE14F6-ACBF-49BE-BBF7-B6824C42A77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6" name="Line 1">
          <a:extLst>
            <a:ext uri="{FF2B5EF4-FFF2-40B4-BE49-F238E27FC236}">
              <a16:creationId xmlns:a16="http://schemas.microsoft.com/office/drawing/2014/main" id="{8D01736C-3BF9-40C6-8122-CFC6823B0E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97" name="Line 1">
          <a:extLst>
            <a:ext uri="{FF2B5EF4-FFF2-40B4-BE49-F238E27FC236}">
              <a16:creationId xmlns:a16="http://schemas.microsoft.com/office/drawing/2014/main" id="{9D456954-E6AD-4047-AD92-D6593AF690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98" name="Line 1">
          <a:extLst>
            <a:ext uri="{FF2B5EF4-FFF2-40B4-BE49-F238E27FC236}">
              <a16:creationId xmlns:a16="http://schemas.microsoft.com/office/drawing/2014/main" id="{F29B412C-0D66-474B-BFC8-42D9CEA7C2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99" name="Line 1">
          <a:extLst>
            <a:ext uri="{FF2B5EF4-FFF2-40B4-BE49-F238E27FC236}">
              <a16:creationId xmlns:a16="http://schemas.microsoft.com/office/drawing/2014/main" id="{1E8E1037-3E95-4ADB-B148-D9047210DF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0" name="Line 1">
          <a:extLst>
            <a:ext uri="{FF2B5EF4-FFF2-40B4-BE49-F238E27FC236}">
              <a16:creationId xmlns:a16="http://schemas.microsoft.com/office/drawing/2014/main" id="{E5A9099B-5235-4863-A502-AB45A0F24E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1" name="Line 1">
          <a:extLst>
            <a:ext uri="{FF2B5EF4-FFF2-40B4-BE49-F238E27FC236}">
              <a16:creationId xmlns:a16="http://schemas.microsoft.com/office/drawing/2014/main" id="{035123CE-CA1B-4A1E-B222-D1C21587D8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2" name="Line 1">
          <a:extLst>
            <a:ext uri="{FF2B5EF4-FFF2-40B4-BE49-F238E27FC236}">
              <a16:creationId xmlns:a16="http://schemas.microsoft.com/office/drawing/2014/main" id="{579E9610-23FC-40BE-8CBE-74D2A74AE3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3" name="Line 1">
          <a:extLst>
            <a:ext uri="{FF2B5EF4-FFF2-40B4-BE49-F238E27FC236}">
              <a16:creationId xmlns:a16="http://schemas.microsoft.com/office/drawing/2014/main" id="{251BD6AB-8BDA-49B1-B2C7-50A5332733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4" name="Line 1">
          <a:extLst>
            <a:ext uri="{FF2B5EF4-FFF2-40B4-BE49-F238E27FC236}">
              <a16:creationId xmlns:a16="http://schemas.microsoft.com/office/drawing/2014/main" id="{EF98FA16-1BA6-4939-922F-A911CCC519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5" name="Line 1">
          <a:extLst>
            <a:ext uri="{FF2B5EF4-FFF2-40B4-BE49-F238E27FC236}">
              <a16:creationId xmlns:a16="http://schemas.microsoft.com/office/drawing/2014/main" id="{E177F0EB-539D-41E1-B186-3547FF63826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6" name="Line 1">
          <a:extLst>
            <a:ext uri="{FF2B5EF4-FFF2-40B4-BE49-F238E27FC236}">
              <a16:creationId xmlns:a16="http://schemas.microsoft.com/office/drawing/2014/main" id="{A14F4DEF-1A78-4810-8564-42E9186FE00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7" name="Line 1">
          <a:extLst>
            <a:ext uri="{FF2B5EF4-FFF2-40B4-BE49-F238E27FC236}">
              <a16:creationId xmlns:a16="http://schemas.microsoft.com/office/drawing/2014/main" id="{9DE33AF3-2642-4252-8955-EC2CCD96AC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8" name="Line 1">
          <a:extLst>
            <a:ext uri="{FF2B5EF4-FFF2-40B4-BE49-F238E27FC236}">
              <a16:creationId xmlns:a16="http://schemas.microsoft.com/office/drawing/2014/main" id="{5B1D9CFD-9C74-468D-8796-137C373912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9" name="Line 1">
          <a:extLst>
            <a:ext uri="{FF2B5EF4-FFF2-40B4-BE49-F238E27FC236}">
              <a16:creationId xmlns:a16="http://schemas.microsoft.com/office/drawing/2014/main" id="{AFDC3BC8-DDDB-4888-8366-434AEB1879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0" name="Line 1">
          <a:extLst>
            <a:ext uri="{FF2B5EF4-FFF2-40B4-BE49-F238E27FC236}">
              <a16:creationId xmlns:a16="http://schemas.microsoft.com/office/drawing/2014/main" id="{0F34BA4E-EE41-4865-A704-C156BBE1C56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1" name="Line 1">
          <a:extLst>
            <a:ext uri="{FF2B5EF4-FFF2-40B4-BE49-F238E27FC236}">
              <a16:creationId xmlns:a16="http://schemas.microsoft.com/office/drawing/2014/main" id="{E05A35B3-3550-4113-95AA-97268F4F08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2" name="Line 1">
          <a:extLst>
            <a:ext uri="{FF2B5EF4-FFF2-40B4-BE49-F238E27FC236}">
              <a16:creationId xmlns:a16="http://schemas.microsoft.com/office/drawing/2014/main" id="{B4AE84AF-2BA8-4C0B-BF8E-2109077A4E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3" name="Line 1">
          <a:extLst>
            <a:ext uri="{FF2B5EF4-FFF2-40B4-BE49-F238E27FC236}">
              <a16:creationId xmlns:a16="http://schemas.microsoft.com/office/drawing/2014/main" id="{78F1D0A4-08E0-416B-BEFC-A27B59CE85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4" name="Line 1">
          <a:extLst>
            <a:ext uri="{FF2B5EF4-FFF2-40B4-BE49-F238E27FC236}">
              <a16:creationId xmlns:a16="http://schemas.microsoft.com/office/drawing/2014/main" id="{2E3B4DDC-B6B9-46D9-81B9-D641693B97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5" name="Line 1">
          <a:extLst>
            <a:ext uri="{FF2B5EF4-FFF2-40B4-BE49-F238E27FC236}">
              <a16:creationId xmlns:a16="http://schemas.microsoft.com/office/drawing/2014/main" id="{CF724EE9-3575-4CE1-AACD-F854DE907E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6" name="Line 1">
          <a:extLst>
            <a:ext uri="{FF2B5EF4-FFF2-40B4-BE49-F238E27FC236}">
              <a16:creationId xmlns:a16="http://schemas.microsoft.com/office/drawing/2014/main" id="{80DD3D3D-2D34-48D1-AF1F-ABDF860A8F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7" name="Line 1">
          <a:extLst>
            <a:ext uri="{FF2B5EF4-FFF2-40B4-BE49-F238E27FC236}">
              <a16:creationId xmlns:a16="http://schemas.microsoft.com/office/drawing/2014/main" id="{D3F3DE7D-827A-43C7-8D4C-CD171A0269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8" name="Line 1">
          <a:extLst>
            <a:ext uri="{FF2B5EF4-FFF2-40B4-BE49-F238E27FC236}">
              <a16:creationId xmlns:a16="http://schemas.microsoft.com/office/drawing/2014/main" id="{F91E1EE6-9516-42EE-BDEE-BA34C83869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9" name="Line 1">
          <a:extLst>
            <a:ext uri="{FF2B5EF4-FFF2-40B4-BE49-F238E27FC236}">
              <a16:creationId xmlns:a16="http://schemas.microsoft.com/office/drawing/2014/main" id="{0EDB9320-FDAD-4BE2-A69E-D9113EB555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0" name="Line 1">
          <a:extLst>
            <a:ext uri="{FF2B5EF4-FFF2-40B4-BE49-F238E27FC236}">
              <a16:creationId xmlns:a16="http://schemas.microsoft.com/office/drawing/2014/main" id="{F1D4A656-7F13-4EEF-8402-6579E3F14F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1" name="Line 1">
          <a:extLst>
            <a:ext uri="{FF2B5EF4-FFF2-40B4-BE49-F238E27FC236}">
              <a16:creationId xmlns:a16="http://schemas.microsoft.com/office/drawing/2014/main" id="{A48962B7-38A3-428A-86A2-5AE65980F9F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2" name="Line 1">
          <a:extLst>
            <a:ext uri="{FF2B5EF4-FFF2-40B4-BE49-F238E27FC236}">
              <a16:creationId xmlns:a16="http://schemas.microsoft.com/office/drawing/2014/main" id="{DA8E2035-872F-4C19-B647-694C61A8F2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3" name="Line 1">
          <a:extLst>
            <a:ext uri="{FF2B5EF4-FFF2-40B4-BE49-F238E27FC236}">
              <a16:creationId xmlns:a16="http://schemas.microsoft.com/office/drawing/2014/main" id="{E88274FD-3E4C-4029-91D9-D5B901FCFC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4" name="Line 1">
          <a:extLst>
            <a:ext uri="{FF2B5EF4-FFF2-40B4-BE49-F238E27FC236}">
              <a16:creationId xmlns:a16="http://schemas.microsoft.com/office/drawing/2014/main" id="{3AE99B47-D3BF-4F57-A2C5-468B8F929D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5" name="Line 1">
          <a:extLst>
            <a:ext uri="{FF2B5EF4-FFF2-40B4-BE49-F238E27FC236}">
              <a16:creationId xmlns:a16="http://schemas.microsoft.com/office/drawing/2014/main" id="{AB142CB6-2E6F-4046-9A5E-604B1248987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6" name="Line 1">
          <a:extLst>
            <a:ext uri="{FF2B5EF4-FFF2-40B4-BE49-F238E27FC236}">
              <a16:creationId xmlns:a16="http://schemas.microsoft.com/office/drawing/2014/main" id="{1577A752-BF3A-4D1C-BDB5-C3F473F722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7" name="Line 1">
          <a:extLst>
            <a:ext uri="{FF2B5EF4-FFF2-40B4-BE49-F238E27FC236}">
              <a16:creationId xmlns:a16="http://schemas.microsoft.com/office/drawing/2014/main" id="{2A6B3DEB-51F8-4C77-ABF4-814BA680D1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8" name="Line 1">
          <a:extLst>
            <a:ext uri="{FF2B5EF4-FFF2-40B4-BE49-F238E27FC236}">
              <a16:creationId xmlns:a16="http://schemas.microsoft.com/office/drawing/2014/main" id="{A27D8698-57D1-4354-A4D0-AC97D30290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9" name="Line 1">
          <a:extLst>
            <a:ext uri="{FF2B5EF4-FFF2-40B4-BE49-F238E27FC236}">
              <a16:creationId xmlns:a16="http://schemas.microsoft.com/office/drawing/2014/main" id="{C28CAD41-6240-4D47-9EDA-42E6DFBB79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0" name="Line 1">
          <a:extLst>
            <a:ext uri="{FF2B5EF4-FFF2-40B4-BE49-F238E27FC236}">
              <a16:creationId xmlns:a16="http://schemas.microsoft.com/office/drawing/2014/main" id="{38D6D540-CB39-4532-A868-6DC3AFB5C9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1" name="Line 1">
          <a:extLst>
            <a:ext uri="{FF2B5EF4-FFF2-40B4-BE49-F238E27FC236}">
              <a16:creationId xmlns:a16="http://schemas.microsoft.com/office/drawing/2014/main" id="{05690F17-CCA5-46F1-A943-0C2A4039AFA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2" name="Line 1">
          <a:extLst>
            <a:ext uri="{FF2B5EF4-FFF2-40B4-BE49-F238E27FC236}">
              <a16:creationId xmlns:a16="http://schemas.microsoft.com/office/drawing/2014/main" id="{7FE8EB60-AF19-46FE-A9EF-A0712FD948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3" name="Line 1">
          <a:extLst>
            <a:ext uri="{FF2B5EF4-FFF2-40B4-BE49-F238E27FC236}">
              <a16:creationId xmlns:a16="http://schemas.microsoft.com/office/drawing/2014/main" id="{55E75F90-3450-4018-82E1-4EDB774C71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4" name="Line 1">
          <a:extLst>
            <a:ext uri="{FF2B5EF4-FFF2-40B4-BE49-F238E27FC236}">
              <a16:creationId xmlns:a16="http://schemas.microsoft.com/office/drawing/2014/main" id="{568AA80A-A255-4899-BAD1-8A8143FDCD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5" name="Line 1">
          <a:extLst>
            <a:ext uri="{FF2B5EF4-FFF2-40B4-BE49-F238E27FC236}">
              <a16:creationId xmlns:a16="http://schemas.microsoft.com/office/drawing/2014/main" id="{34046F17-C78E-4B29-A70A-66DCF4CDD8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6" name="Line 1">
          <a:extLst>
            <a:ext uri="{FF2B5EF4-FFF2-40B4-BE49-F238E27FC236}">
              <a16:creationId xmlns:a16="http://schemas.microsoft.com/office/drawing/2014/main" id="{7B264553-652C-44A5-9E9D-FDF87441CA2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7" name="Line 1">
          <a:extLst>
            <a:ext uri="{FF2B5EF4-FFF2-40B4-BE49-F238E27FC236}">
              <a16:creationId xmlns:a16="http://schemas.microsoft.com/office/drawing/2014/main" id="{9E3F1AEA-2D10-40B2-A6BC-02E0BBF9D1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8" name="Line 1">
          <a:extLst>
            <a:ext uri="{FF2B5EF4-FFF2-40B4-BE49-F238E27FC236}">
              <a16:creationId xmlns:a16="http://schemas.microsoft.com/office/drawing/2014/main" id="{0E3FCA72-E33F-4DFC-A11A-C2EC571251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9" name="Line 1">
          <a:extLst>
            <a:ext uri="{FF2B5EF4-FFF2-40B4-BE49-F238E27FC236}">
              <a16:creationId xmlns:a16="http://schemas.microsoft.com/office/drawing/2014/main" id="{0545362C-7E02-45C0-820D-0EE1F06BEC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0" name="Line 1">
          <a:extLst>
            <a:ext uri="{FF2B5EF4-FFF2-40B4-BE49-F238E27FC236}">
              <a16:creationId xmlns:a16="http://schemas.microsoft.com/office/drawing/2014/main" id="{3F2DDC6A-2343-487C-914D-D03779A7AB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1" name="Line 1">
          <a:extLst>
            <a:ext uri="{FF2B5EF4-FFF2-40B4-BE49-F238E27FC236}">
              <a16:creationId xmlns:a16="http://schemas.microsoft.com/office/drawing/2014/main" id="{AC66A31F-BB41-434D-BDC2-3249C1E31C7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2" name="Line 1">
          <a:extLst>
            <a:ext uri="{FF2B5EF4-FFF2-40B4-BE49-F238E27FC236}">
              <a16:creationId xmlns:a16="http://schemas.microsoft.com/office/drawing/2014/main" id="{06DB48A5-ACBA-4F69-8BDE-9973390EF0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3" name="Line 1">
          <a:extLst>
            <a:ext uri="{FF2B5EF4-FFF2-40B4-BE49-F238E27FC236}">
              <a16:creationId xmlns:a16="http://schemas.microsoft.com/office/drawing/2014/main" id="{B048F895-CD9A-483E-BEAF-86286C8EC1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4" name="Line 1">
          <a:extLst>
            <a:ext uri="{FF2B5EF4-FFF2-40B4-BE49-F238E27FC236}">
              <a16:creationId xmlns:a16="http://schemas.microsoft.com/office/drawing/2014/main" id="{7ABD4811-0BA7-44A9-86D4-043FEF14F6F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5" name="Line 1">
          <a:extLst>
            <a:ext uri="{FF2B5EF4-FFF2-40B4-BE49-F238E27FC236}">
              <a16:creationId xmlns:a16="http://schemas.microsoft.com/office/drawing/2014/main" id="{E375167D-C604-4644-B905-6BFDA6774A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6" name="Line 1">
          <a:extLst>
            <a:ext uri="{FF2B5EF4-FFF2-40B4-BE49-F238E27FC236}">
              <a16:creationId xmlns:a16="http://schemas.microsoft.com/office/drawing/2014/main" id="{4705FC62-D123-4F55-BFED-5BC16D78731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7" name="Line 1">
          <a:extLst>
            <a:ext uri="{FF2B5EF4-FFF2-40B4-BE49-F238E27FC236}">
              <a16:creationId xmlns:a16="http://schemas.microsoft.com/office/drawing/2014/main" id="{2835E7CB-BECA-4D46-8A6E-2578A07661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8" name="Line 1">
          <a:extLst>
            <a:ext uri="{FF2B5EF4-FFF2-40B4-BE49-F238E27FC236}">
              <a16:creationId xmlns:a16="http://schemas.microsoft.com/office/drawing/2014/main" id="{B8092BE3-FFC3-4C2B-9BB5-574C383C0E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9" name="Line 1">
          <a:extLst>
            <a:ext uri="{FF2B5EF4-FFF2-40B4-BE49-F238E27FC236}">
              <a16:creationId xmlns:a16="http://schemas.microsoft.com/office/drawing/2014/main" id="{516B4947-FF13-4ABB-90F4-2D839CE036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0" name="Line 1">
          <a:extLst>
            <a:ext uri="{FF2B5EF4-FFF2-40B4-BE49-F238E27FC236}">
              <a16:creationId xmlns:a16="http://schemas.microsoft.com/office/drawing/2014/main" id="{2B58221A-1922-4E8D-AF5A-B2750FB870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1" name="Line 1">
          <a:extLst>
            <a:ext uri="{FF2B5EF4-FFF2-40B4-BE49-F238E27FC236}">
              <a16:creationId xmlns:a16="http://schemas.microsoft.com/office/drawing/2014/main" id="{5159DF16-8991-416A-BE71-C705D6D25E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2" name="Line 1">
          <a:extLst>
            <a:ext uri="{FF2B5EF4-FFF2-40B4-BE49-F238E27FC236}">
              <a16:creationId xmlns:a16="http://schemas.microsoft.com/office/drawing/2014/main" id="{2EB69EBA-8D3E-4018-819C-81F8A65D64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5B05AC76-3293-471B-85EC-89893EB498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4" name="Line 1">
          <a:extLst>
            <a:ext uri="{FF2B5EF4-FFF2-40B4-BE49-F238E27FC236}">
              <a16:creationId xmlns:a16="http://schemas.microsoft.com/office/drawing/2014/main" id="{950A33E6-ABAE-4326-BDED-7FDE9E848D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5" name="Line 1">
          <a:extLst>
            <a:ext uri="{FF2B5EF4-FFF2-40B4-BE49-F238E27FC236}">
              <a16:creationId xmlns:a16="http://schemas.microsoft.com/office/drawing/2014/main" id="{6F334516-BDBF-43F0-935A-66A6F7D3A4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6" name="Line 1">
          <a:extLst>
            <a:ext uri="{FF2B5EF4-FFF2-40B4-BE49-F238E27FC236}">
              <a16:creationId xmlns:a16="http://schemas.microsoft.com/office/drawing/2014/main" id="{942E27E5-70CA-4735-AE5B-0E57C66AF5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7" name="Line 1">
          <a:extLst>
            <a:ext uri="{FF2B5EF4-FFF2-40B4-BE49-F238E27FC236}">
              <a16:creationId xmlns:a16="http://schemas.microsoft.com/office/drawing/2014/main" id="{B58C1B78-2B18-47CC-972F-C2C201F5A6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8" name="Line 1">
          <a:extLst>
            <a:ext uri="{FF2B5EF4-FFF2-40B4-BE49-F238E27FC236}">
              <a16:creationId xmlns:a16="http://schemas.microsoft.com/office/drawing/2014/main" id="{56572D72-0DD2-4106-AB83-EA04CBF400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9" name="Line 1">
          <a:extLst>
            <a:ext uri="{FF2B5EF4-FFF2-40B4-BE49-F238E27FC236}">
              <a16:creationId xmlns:a16="http://schemas.microsoft.com/office/drawing/2014/main" id="{C1727C3A-89D2-4CDB-8624-FDB8702A1E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0" name="Line 1">
          <a:extLst>
            <a:ext uri="{FF2B5EF4-FFF2-40B4-BE49-F238E27FC236}">
              <a16:creationId xmlns:a16="http://schemas.microsoft.com/office/drawing/2014/main" id="{FBE192C6-91D8-4BFE-888C-3301ED0E34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1" name="Line 1">
          <a:extLst>
            <a:ext uri="{FF2B5EF4-FFF2-40B4-BE49-F238E27FC236}">
              <a16:creationId xmlns:a16="http://schemas.microsoft.com/office/drawing/2014/main" id="{6D60ADD0-C274-44E1-862C-C3291927F5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2" name="Line 1">
          <a:extLst>
            <a:ext uri="{FF2B5EF4-FFF2-40B4-BE49-F238E27FC236}">
              <a16:creationId xmlns:a16="http://schemas.microsoft.com/office/drawing/2014/main" id="{5157592D-D971-42AB-969E-C8E9FDC3BD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3" name="Line 1">
          <a:extLst>
            <a:ext uri="{FF2B5EF4-FFF2-40B4-BE49-F238E27FC236}">
              <a16:creationId xmlns:a16="http://schemas.microsoft.com/office/drawing/2014/main" id="{6BB554DC-FA13-40FD-B3C3-84A49A8EAF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4" name="Line 1">
          <a:extLst>
            <a:ext uri="{FF2B5EF4-FFF2-40B4-BE49-F238E27FC236}">
              <a16:creationId xmlns:a16="http://schemas.microsoft.com/office/drawing/2014/main" id="{4D26310C-88E8-4193-B17F-E39E051081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5" name="Line 1">
          <a:extLst>
            <a:ext uri="{FF2B5EF4-FFF2-40B4-BE49-F238E27FC236}">
              <a16:creationId xmlns:a16="http://schemas.microsoft.com/office/drawing/2014/main" id="{DC93E68F-D4D0-4AC1-ABC8-997FE6BC3E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6" name="Line 1">
          <a:extLst>
            <a:ext uri="{FF2B5EF4-FFF2-40B4-BE49-F238E27FC236}">
              <a16:creationId xmlns:a16="http://schemas.microsoft.com/office/drawing/2014/main" id="{DC7388C5-8C0C-4F2F-AE63-BBA50DA29FD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7" name="Line 1">
          <a:extLst>
            <a:ext uri="{FF2B5EF4-FFF2-40B4-BE49-F238E27FC236}">
              <a16:creationId xmlns:a16="http://schemas.microsoft.com/office/drawing/2014/main" id="{B805BD54-935A-4021-9A70-AA7051474F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8" name="Line 1">
          <a:extLst>
            <a:ext uri="{FF2B5EF4-FFF2-40B4-BE49-F238E27FC236}">
              <a16:creationId xmlns:a16="http://schemas.microsoft.com/office/drawing/2014/main" id="{9E35AD02-7658-42E6-BE71-7278B4F46B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9" name="Line 1">
          <a:extLst>
            <a:ext uri="{FF2B5EF4-FFF2-40B4-BE49-F238E27FC236}">
              <a16:creationId xmlns:a16="http://schemas.microsoft.com/office/drawing/2014/main" id="{8637A9BC-AA15-4F4E-835F-775BDC01C3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0" name="Line 1">
          <a:extLst>
            <a:ext uri="{FF2B5EF4-FFF2-40B4-BE49-F238E27FC236}">
              <a16:creationId xmlns:a16="http://schemas.microsoft.com/office/drawing/2014/main" id="{84F51207-6CE5-427E-8D71-FD2C3BC5D0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1" name="Line 1">
          <a:extLst>
            <a:ext uri="{FF2B5EF4-FFF2-40B4-BE49-F238E27FC236}">
              <a16:creationId xmlns:a16="http://schemas.microsoft.com/office/drawing/2014/main" id="{717E6F7B-945E-4865-B44B-37576DC0C6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2" name="Line 1">
          <a:extLst>
            <a:ext uri="{FF2B5EF4-FFF2-40B4-BE49-F238E27FC236}">
              <a16:creationId xmlns:a16="http://schemas.microsoft.com/office/drawing/2014/main" id="{2837E647-BBE5-4B0E-AE87-1A33789F719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3" name="Line 1">
          <a:extLst>
            <a:ext uri="{FF2B5EF4-FFF2-40B4-BE49-F238E27FC236}">
              <a16:creationId xmlns:a16="http://schemas.microsoft.com/office/drawing/2014/main" id="{9A794564-1F1E-49A4-B8EC-57D96A25F8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4" name="Line 1">
          <a:extLst>
            <a:ext uri="{FF2B5EF4-FFF2-40B4-BE49-F238E27FC236}">
              <a16:creationId xmlns:a16="http://schemas.microsoft.com/office/drawing/2014/main" id="{12C2912F-6848-4C8D-9D8F-56296028AF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5" name="Line 1">
          <a:extLst>
            <a:ext uri="{FF2B5EF4-FFF2-40B4-BE49-F238E27FC236}">
              <a16:creationId xmlns:a16="http://schemas.microsoft.com/office/drawing/2014/main" id="{3F4BD76A-83DD-4D36-9FF0-DA2215CE88C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6" name="Line 1">
          <a:extLst>
            <a:ext uri="{FF2B5EF4-FFF2-40B4-BE49-F238E27FC236}">
              <a16:creationId xmlns:a16="http://schemas.microsoft.com/office/drawing/2014/main" id="{FFFD3FCF-C97E-44DD-AB30-5F83957CEE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7" name="Line 1">
          <a:extLst>
            <a:ext uri="{FF2B5EF4-FFF2-40B4-BE49-F238E27FC236}">
              <a16:creationId xmlns:a16="http://schemas.microsoft.com/office/drawing/2014/main" id="{5BF6F540-4C2E-4100-AB37-323C60303A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8" name="Line 1">
          <a:extLst>
            <a:ext uri="{FF2B5EF4-FFF2-40B4-BE49-F238E27FC236}">
              <a16:creationId xmlns:a16="http://schemas.microsoft.com/office/drawing/2014/main" id="{C6FEED5E-6F79-4B1C-AAAA-AE8260EB96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9" name="Line 1">
          <a:extLst>
            <a:ext uri="{FF2B5EF4-FFF2-40B4-BE49-F238E27FC236}">
              <a16:creationId xmlns:a16="http://schemas.microsoft.com/office/drawing/2014/main" id="{13BA0164-CFFB-499A-9931-71E6D527C8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0" name="Line 1">
          <a:extLst>
            <a:ext uri="{FF2B5EF4-FFF2-40B4-BE49-F238E27FC236}">
              <a16:creationId xmlns:a16="http://schemas.microsoft.com/office/drawing/2014/main" id="{4322820B-DDE0-4D94-B1A2-F0E6AC7E9C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1" name="Line 1">
          <a:extLst>
            <a:ext uri="{FF2B5EF4-FFF2-40B4-BE49-F238E27FC236}">
              <a16:creationId xmlns:a16="http://schemas.microsoft.com/office/drawing/2014/main" id="{8A44A9EE-8CF9-4F14-823A-0D194469A7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2" name="Line 1">
          <a:extLst>
            <a:ext uri="{FF2B5EF4-FFF2-40B4-BE49-F238E27FC236}">
              <a16:creationId xmlns:a16="http://schemas.microsoft.com/office/drawing/2014/main" id="{7167489E-DDC6-4156-AE1C-744A7F0222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3" name="Line 1">
          <a:extLst>
            <a:ext uri="{FF2B5EF4-FFF2-40B4-BE49-F238E27FC236}">
              <a16:creationId xmlns:a16="http://schemas.microsoft.com/office/drawing/2014/main" id="{9D58DB16-F97C-4525-B870-903FA8824F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4" name="Line 1">
          <a:extLst>
            <a:ext uri="{FF2B5EF4-FFF2-40B4-BE49-F238E27FC236}">
              <a16:creationId xmlns:a16="http://schemas.microsoft.com/office/drawing/2014/main" id="{F1ECEC09-932A-4E05-AA2B-976786CA14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5" name="Line 1">
          <a:extLst>
            <a:ext uri="{FF2B5EF4-FFF2-40B4-BE49-F238E27FC236}">
              <a16:creationId xmlns:a16="http://schemas.microsoft.com/office/drawing/2014/main" id="{CD90163B-E7A0-43EA-AC46-BCCA88DE6F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6" name="Line 1">
          <a:extLst>
            <a:ext uri="{FF2B5EF4-FFF2-40B4-BE49-F238E27FC236}">
              <a16:creationId xmlns:a16="http://schemas.microsoft.com/office/drawing/2014/main" id="{65567EF4-D716-4785-B421-BB4CF6E2B1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87" name="Line 1">
          <a:extLst>
            <a:ext uri="{FF2B5EF4-FFF2-40B4-BE49-F238E27FC236}">
              <a16:creationId xmlns:a16="http://schemas.microsoft.com/office/drawing/2014/main" id="{311062D6-36E1-4902-9281-51CB6DCE25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88" name="Line 1">
          <a:extLst>
            <a:ext uri="{FF2B5EF4-FFF2-40B4-BE49-F238E27FC236}">
              <a16:creationId xmlns:a16="http://schemas.microsoft.com/office/drawing/2014/main" id="{2523E99E-EADF-44E6-89FF-89811B7042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89" name="Line 1">
          <a:extLst>
            <a:ext uri="{FF2B5EF4-FFF2-40B4-BE49-F238E27FC236}">
              <a16:creationId xmlns:a16="http://schemas.microsoft.com/office/drawing/2014/main" id="{39C658A3-8183-49EB-8B96-F8669CFE32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0" name="Line 1">
          <a:extLst>
            <a:ext uri="{FF2B5EF4-FFF2-40B4-BE49-F238E27FC236}">
              <a16:creationId xmlns:a16="http://schemas.microsoft.com/office/drawing/2014/main" id="{E207C1C3-5951-4270-934B-96DD99B244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1" name="Line 1">
          <a:extLst>
            <a:ext uri="{FF2B5EF4-FFF2-40B4-BE49-F238E27FC236}">
              <a16:creationId xmlns:a16="http://schemas.microsoft.com/office/drawing/2014/main" id="{53B4428C-3E85-43C6-9419-47DE175E93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2" name="Line 1">
          <a:extLst>
            <a:ext uri="{FF2B5EF4-FFF2-40B4-BE49-F238E27FC236}">
              <a16:creationId xmlns:a16="http://schemas.microsoft.com/office/drawing/2014/main" id="{59DF1154-8051-4491-AFA1-90203CB109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3" name="Line 1">
          <a:extLst>
            <a:ext uri="{FF2B5EF4-FFF2-40B4-BE49-F238E27FC236}">
              <a16:creationId xmlns:a16="http://schemas.microsoft.com/office/drawing/2014/main" id="{46D550AA-0512-45A4-885A-760A2B3DE3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4" name="Line 1">
          <a:extLst>
            <a:ext uri="{FF2B5EF4-FFF2-40B4-BE49-F238E27FC236}">
              <a16:creationId xmlns:a16="http://schemas.microsoft.com/office/drawing/2014/main" id="{E569708D-CE4E-47CC-BBD0-40C055F25D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5" name="Line 1">
          <a:extLst>
            <a:ext uri="{FF2B5EF4-FFF2-40B4-BE49-F238E27FC236}">
              <a16:creationId xmlns:a16="http://schemas.microsoft.com/office/drawing/2014/main" id="{85B7F873-8F0F-4F17-87F8-341C55DE68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6" name="Line 1">
          <a:extLst>
            <a:ext uri="{FF2B5EF4-FFF2-40B4-BE49-F238E27FC236}">
              <a16:creationId xmlns:a16="http://schemas.microsoft.com/office/drawing/2014/main" id="{458A1055-8501-4DD6-8701-050AF03E93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7" name="Line 1">
          <a:extLst>
            <a:ext uri="{FF2B5EF4-FFF2-40B4-BE49-F238E27FC236}">
              <a16:creationId xmlns:a16="http://schemas.microsoft.com/office/drawing/2014/main" id="{4D042C31-B167-4604-9B2F-01BCBA893D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8" name="Line 1">
          <a:extLst>
            <a:ext uri="{FF2B5EF4-FFF2-40B4-BE49-F238E27FC236}">
              <a16:creationId xmlns:a16="http://schemas.microsoft.com/office/drawing/2014/main" id="{16345ECC-49B9-4AE6-B6A2-D8388F2DD5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9" name="Line 1">
          <a:extLst>
            <a:ext uri="{FF2B5EF4-FFF2-40B4-BE49-F238E27FC236}">
              <a16:creationId xmlns:a16="http://schemas.microsoft.com/office/drawing/2014/main" id="{D541FFC0-939E-429A-8684-EF5577AA6C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0" name="Line 1">
          <a:extLst>
            <a:ext uri="{FF2B5EF4-FFF2-40B4-BE49-F238E27FC236}">
              <a16:creationId xmlns:a16="http://schemas.microsoft.com/office/drawing/2014/main" id="{258820E8-0F65-485A-A242-532501A261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1" name="Line 1">
          <a:extLst>
            <a:ext uri="{FF2B5EF4-FFF2-40B4-BE49-F238E27FC236}">
              <a16:creationId xmlns:a16="http://schemas.microsoft.com/office/drawing/2014/main" id="{E5CC2240-345A-4182-BD0D-B54734EBB2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2" name="Line 1">
          <a:extLst>
            <a:ext uri="{FF2B5EF4-FFF2-40B4-BE49-F238E27FC236}">
              <a16:creationId xmlns:a16="http://schemas.microsoft.com/office/drawing/2014/main" id="{D3A43A3C-BEE6-4B35-AFF1-CB98FFF697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3" name="Line 1">
          <a:extLst>
            <a:ext uri="{FF2B5EF4-FFF2-40B4-BE49-F238E27FC236}">
              <a16:creationId xmlns:a16="http://schemas.microsoft.com/office/drawing/2014/main" id="{7F4AB3BC-524C-4F05-A5FA-95048DD393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4" name="Line 1">
          <a:extLst>
            <a:ext uri="{FF2B5EF4-FFF2-40B4-BE49-F238E27FC236}">
              <a16:creationId xmlns:a16="http://schemas.microsoft.com/office/drawing/2014/main" id="{7132783D-37D3-4C3D-B132-B433863567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5" name="Line 1">
          <a:extLst>
            <a:ext uri="{FF2B5EF4-FFF2-40B4-BE49-F238E27FC236}">
              <a16:creationId xmlns:a16="http://schemas.microsoft.com/office/drawing/2014/main" id="{B97A3F94-00E0-4C29-8BD8-3526453F0A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6" name="Line 1">
          <a:extLst>
            <a:ext uri="{FF2B5EF4-FFF2-40B4-BE49-F238E27FC236}">
              <a16:creationId xmlns:a16="http://schemas.microsoft.com/office/drawing/2014/main" id="{E5B0E987-C9A5-4984-A3CE-88DECB114D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7" name="Line 1">
          <a:extLst>
            <a:ext uri="{FF2B5EF4-FFF2-40B4-BE49-F238E27FC236}">
              <a16:creationId xmlns:a16="http://schemas.microsoft.com/office/drawing/2014/main" id="{5EDC50A8-6182-4310-9B2B-2DCE7E4631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8" name="Line 1">
          <a:extLst>
            <a:ext uri="{FF2B5EF4-FFF2-40B4-BE49-F238E27FC236}">
              <a16:creationId xmlns:a16="http://schemas.microsoft.com/office/drawing/2014/main" id="{D97647D0-0D46-47B5-B153-BD8DF92CD9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9" name="Line 1">
          <a:extLst>
            <a:ext uri="{FF2B5EF4-FFF2-40B4-BE49-F238E27FC236}">
              <a16:creationId xmlns:a16="http://schemas.microsoft.com/office/drawing/2014/main" id="{E01900BA-0D75-4EB2-AD70-71432EB7D1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0" name="Line 1">
          <a:extLst>
            <a:ext uri="{FF2B5EF4-FFF2-40B4-BE49-F238E27FC236}">
              <a16:creationId xmlns:a16="http://schemas.microsoft.com/office/drawing/2014/main" id="{9E5DA16E-DA7C-4D56-B5D3-EE8FF98ADC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1" name="Line 1">
          <a:extLst>
            <a:ext uri="{FF2B5EF4-FFF2-40B4-BE49-F238E27FC236}">
              <a16:creationId xmlns:a16="http://schemas.microsoft.com/office/drawing/2014/main" id="{BF6BDE7A-BB3C-40D6-9445-BC27384AA1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2" name="Line 1">
          <a:extLst>
            <a:ext uri="{FF2B5EF4-FFF2-40B4-BE49-F238E27FC236}">
              <a16:creationId xmlns:a16="http://schemas.microsoft.com/office/drawing/2014/main" id="{D6E30732-440D-4969-95F7-419C856399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3" name="Line 1">
          <a:extLst>
            <a:ext uri="{FF2B5EF4-FFF2-40B4-BE49-F238E27FC236}">
              <a16:creationId xmlns:a16="http://schemas.microsoft.com/office/drawing/2014/main" id="{A3AF280D-24B1-4CE1-BF79-02991A71E9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4" name="Line 1">
          <a:extLst>
            <a:ext uri="{FF2B5EF4-FFF2-40B4-BE49-F238E27FC236}">
              <a16:creationId xmlns:a16="http://schemas.microsoft.com/office/drawing/2014/main" id="{4829C191-1100-4A7D-9033-353B115957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5" name="Line 1">
          <a:extLst>
            <a:ext uri="{FF2B5EF4-FFF2-40B4-BE49-F238E27FC236}">
              <a16:creationId xmlns:a16="http://schemas.microsoft.com/office/drawing/2014/main" id="{AD233271-4422-424C-B025-5DFD20DBC5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6" name="Line 1">
          <a:extLst>
            <a:ext uri="{FF2B5EF4-FFF2-40B4-BE49-F238E27FC236}">
              <a16:creationId xmlns:a16="http://schemas.microsoft.com/office/drawing/2014/main" id="{6AB82EA3-8B7A-41D6-9C91-EF8CFE4B35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17" name="Line 1">
          <a:extLst>
            <a:ext uri="{FF2B5EF4-FFF2-40B4-BE49-F238E27FC236}">
              <a16:creationId xmlns:a16="http://schemas.microsoft.com/office/drawing/2014/main" id="{5EEE2A4D-70CD-42AD-8A5C-E3913672F4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18" name="Line 1">
          <a:extLst>
            <a:ext uri="{FF2B5EF4-FFF2-40B4-BE49-F238E27FC236}">
              <a16:creationId xmlns:a16="http://schemas.microsoft.com/office/drawing/2014/main" id="{0598E730-DF23-4EBF-93D7-20F57B5306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19" name="Line 1">
          <a:extLst>
            <a:ext uri="{FF2B5EF4-FFF2-40B4-BE49-F238E27FC236}">
              <a16:creationId xmlns:a16="http://schemas.microsoft.com/office/drawing/2014/main" id="{36978985-1907-4FE4-8A33-2DBEC70616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0" name="Line 1">
          <a:extLst>
            <a:ext uri="{FF2B5EF4-FFF2-40B4-BE49-F238E27FC236}">
              <a16:creationId xmlns:a16="http://schemas.microsoft.com/office/drawing/2014/main" id="{4094FB83-A787-41CB-83A9-955F93AD49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1" name="Line 1">
          <a:extLst>
            <a:ext uri="{FF2B5EF4-FFF2-40B4-BE49-F238E27FC236}">
              <a16:creationId xmlns:a16="http://schemas.microsoft.com/office/drawing/2014/main" id="{CAE8DA6C-CBD5-44CE-9EEB-0801D7049D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2" name="Line 1">
          <a:extLst>
            <a:ext uri="{FF2B5EF4-FFF2-40B4-BE49-F238E27FC236}">
              <a16:creationId xmlns:a16="http://schemas.microsoft.com/office/drawing/2014/main" id="{DBDF1A29-6F74-40B4-8E10-6AA3D3108B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3" name="Line 1">
          <a:extLst>
            <a:ext uri="{FF2B5EF4-FFF2-40B4-BE49-F238E27FC236}">
              <a16:creationId xmlns:a16="http://schemas.microsoft.com/office/drawing/2014/main" id="{9E62F676-312B-482E-86A2-794D1371C8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4" name="Line 1">
          <a:extLst>
            <a:ext uri="{FF2B5EF4-FFF2-40B4-BE49-F238E27FC236}">
              <a16:creationId xmlns:a16="http://schemas.microsoft.com/office/drawing/2014/main" id="{58205A51-73B6-4B89-BE5F-C584F4630E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5" name="Line 1">
          <a:extLst>
            <a:ext uri="{FF2B5EF4-FFF2-40B4-BE49-F238E27FC236}">
              <a16:creationId xmlns:a16="http://schemas.microsoft.com/office/drawing/2014/main" id="{9FD034A2-2E9B-4440-B57C-5E2049EE25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6" name="Line 1">
          <a:extLst>
            <a:ext uri="{FF2B5EF4-FFF2-40B4-BE49-F238E27FC236}">
              <a16:creationId xmlns:a16="http://schemas.microsoft.com/office/drawing/2014/main" id="{81FD2CEC-A4E0-48C8-B8FC-0EF9D09513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7" name="Line 1">
          <a:extLst>
            <a:ext uri="{FF2B5EF4-FFF2-40B4-BE49-F238E27FC236}">
              <a16:creationId xmlns:a16="http://schemas.microsoft.com/office/drawing/2014/main" id="{D6504C9F-71C3-4EEE-85B2-34498C543F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8" name="Line 1">
          <a:extLst>
            <a:ext uri="{FF2B5EF4-FFF2-40B4-BE49-F238E27FC236}">
              <a16:creationId xmlns:a16="http://schemas.microsoft.com/office/drawing/2014/main" id="{FFB78203-FE08-4D09-A4C6-96AB5FE568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9" name="Line 1">
          <a:extLst>
            <a:ext uri="{FF2B5EF4-FFF2-40B4-BE49-F238E27FC236}">
              <a16:creationId xmlns:a16="http://schemas.microsoft.com/office/drawing/2014/main" id="{5DC3A8C1-F34B-45EF-AF2E-F9CE75D9CA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0" name="Line 1">
          <a:extLst>
            <a:ext uri="{FF2B5EF4-FFF2-40B4-BE49-F238E27FC236}">
              <a16:creationId xmlns:a16="http://schemas.microsoft.com/office/drawing/2014/main" id="{634B6AB3-1816-451A-AF5C-BC3ED48396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1" name="Line 1">
          <a:extLst>
            <a:ext uri="{FF2B5EF4-FFF2-40B4-BE49-F238E27FC236}">
              <a16:creationId xmlns:a16="http://schemas.microsoft.com/office/drawing/2014/main" id="{477EC1A7-421C-4947-AF8F-06AA424976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2" name="Line 1">
          <a:extLst>
            <a:ext uri="{FF2B5EF4-FFF2-40B4-BE49-F238E27FC236}">
              <a16:creationId xmlns:a16="http://schemas.microsoft.com/office/drawing/2014/main" id="{143489C2-2696-4682-8A7B-4D36B5463D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3" name="Line 1">
          <a:extLst>
            <a:ext uri="{FF2B5EF4-FFF2-40B4-BE49-F238E27FC236}">
              <a16:creationId xmlns:a16="http://schemas.microsoft.com/office/drawing/2014/main" id="{86940E3D-97F9-4671-B1F4-AEB1BC77E1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4" name="Line 1">
          <a:extLst>
            <a:ext uri="{FF2B5EF4-FFF2-40B4-BE49-F238E27FC236}">
              <a16:creationId xmlns:a16="http://schemas.microsoft.com/office/drawing/2014/main" id="{AA810386-7A4D-4223-86F3-FF0C04A7A1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5" name="Line 1">
          <a:extLst>
            <a:ext uri="{FF2B5EF4-FFF2-40B4-BE49-F238E27FC236}">
              <a16:creationId xmlns:a16="http://schemas.microsoft.com/office/drawing/2014/main" id="{0572994A-142B-44DA-B06C-A190EA9C0E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6" name="Line 1">
          <a:extLst>
            <a:ext uri="{FF2B5EF4-FFF2-40B4-BE49-F238E27FC236}">
              <a16:creationId xmlns:a16="http://schemas.microsoft.com/office/drawing/2014/main" id="{7BB13C22-43A2-4498-A7CA-25F0DEA23B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7" name="Line 1">
          <a:extLst>
            <a:ext uri="{FF2B5EF4-FFF2-40B4-BE49-F238E27FC236}">
              <a16:creationId xmlns:a16="http://schemas.microsoft.com/office/drawing/2014/main" id="{73020032-CBE1-4791-96E5-D7C17B6C43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8" name="Line 1">
          <a:extLst>
            <a:ext uri="{FF2B5EF4-FFF2-40B4-BE49-F238E27FC236}">
              <a16:creationId xmlns:a16="http://schemas.microsoft.com/office/drawing/2014/main" id="{01EA0F95-E911-479D-A181-FDDA727ABB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9" name="Line 1">
          <a:extLst>
            <a:ext uri="{FF2B5EF4-FFF2-40B4-BE49-F238E27FC236}">
              <a16:creationId xmlns:a16="http://schemas.microsoft.com/office/drawing/2014/main" id="{6EEE87E1-C469-4151-90E7-4DCE5D0D76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0" name="Line 1">
          <a:extLst>
            <a:ext uri="{FF2B5EF4-FFF2-40B4-BE49-F238E27FC236}">
              <a16:creationId xmlns:a16="http://schemas.microsoft.com/office/drawing/2014/main" id="{3AB78919-7EEF-4741-9547-F32918ACAD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1" name="Line 1">
          <a:extLst>
            <a:ext uri="{FF2B5EF4-FFF2-40B4-BE49-F238E27FC236}">
              <a16:creationId xmlns:a16="http://schemas.microsoft.com/office/drawing/2014/main" id="{D695C99F-D7ED-4276-907B-9E531F6F78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2" name="Line 1">
          <a:extLst>
            <a:ext uri="{FF2B5EF4-FFF2-40B4-BE49-F238E27FC236}">
              <a16:creationId xmlns:a16="http://schemas.microsoft.com/office/drawing/2014/main" id="{331616B5-35A4-4B62-AD99-F0C0D182F3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3" name="Line 1">
          <a:extLst>
            <a:ext uri="{FF2B5EF4-FFF2-40B4-BE49-F238E27FC236}">
              <a16:creationId xmlns:a16="http://schemas.microsoft.com/office/drawing/2014/main" id="{D1EF1662-0D87-418D-8DF4-1E478A9CE5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4" name="Line 1">
          <a:extLst>
            <a:ext uri="{FF2B5EF4-FFF2-40B4-BE49-F238E27FC236}">
              <a16:creationId xmlns:a16="http://schemas.microsoft.com/office/drawing/2014/main" id="{81A85133-CF39-4E54-91F8-2863A41173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5" name="Line 1">
          <a:extLst>
            <a:ext uri="{FF2B5EF4-FFF2-40B4-BE49-F238E27FC236}">
              <a16:creationId xmlns:a16="http://schemas.microsoft.com/office/drawing/2014/main" id="{E48D40F7-F912-43EF-82E2-E1B257BFC4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6" name="Line 1">
          <a:extLst>
            <a:ext uri="{FF2B5EF4-FFF2-40B4-BE49-F238E27FC236}">
              <a16:creationId xmlns:a16="http://schemas.microsoft.com/office/drawing/2014/main" id="{0F649C73-A134-49D0-A56E-D974E3FDCF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47" name="Line 1">
          <a:extLst>
            <a:ext uri="{FF2B5EF4-FFF2-40B4-BE49-F238E27FC236}">
              <a16:creationId xmlns:a16="http://schemas.microsoft.com/office/drawing/2014/main" id="{DA25C5F2-F6A5-4486-ADEB-75EA9CD704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48" name="Line 1">
          <a:extLst>
            <a:ext uri="{FF2B5EF4-FFF2-40B4-BE49-F238E27FC236}">
              <a16:creationId xmlns:a16="http://schemas.microsoft.com/office/drawing/2014/main" id="{BF17BBE0-E7F7-4D43-92BF-FEFE12EFAB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49" name="Line 1">
          <a:extLst>
            <a:ext uri="{FF2B5EF4-FFF2-40B4-BE49-F238E27FC236}">
              <a16:creationId xmlns:a16="http://schemas.microsoft.com/office/drawing/2014/main" id="{5DBB31C3-01C1-4F27-BC35-F403248E47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0" name="Line 1">
          <a:extLst>
            <a:ext uri="{FF2B5EF4-FFF2-40B4-BE49-F238E27FC236}">
              <a16:creationId xmlns:a16="http://schemas.microsoft.com/office/drawing/2014/main" id="{C08DE460-236E-40D6-A53A-2FE86CAAA3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1" name="Line 1">
          <a:extLst>
            <a:ext uri="{FF2B5EF4-FFF2-40B4-BE49-F238E27FC236}">
              <a16:creationId xmlns:a16="http://schemas.microsoft.com/office/drawing/2014/main" id="{B5D3A815-72BB-419A-9CF6-BF09290107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2" name="Line 1">
          <a:extLst>
            <a:ext uri="{FF2B5EF4-FFF2-40B4-BE49-F238E27FC236}">
              <a16:creationId xmlns:a16="http://schemas.microsoft.com/office/drawing/2014/main" id="{FABC6B41-3466-4BAC-AD7D-E740E384C9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3" name="Line 1">
          <a:extLst>
            <a:ext uri="{FF2B5EF4-FFF2-40B4-BE49-F238E27FC236}">
              <a16:creationId xmlns:a16="http://schemas.microsoft.com/office/drawing/2014/main" id="{496CB4F2-8A31-4516-A848-715F52F336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4" name="Line 1">
          <a:extLst>
            <a:ext uri="{FF2B5EF4-FFF2-40B4-BE49-F238E27FC236}">
              <a16:creationId xmlns:a16="http://schemas.microsoft.com/office/drawing/2014/main" id="{61CD056B-DDD8-452C-A389-1D82534D65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5" name="Line 1">
          <a:extLst>
            <a:ext uri="{FF2B5EF4-FFF2-40B4-BE49-F238E27FC236}">
              <a16:creationId xmlns:a16="http://schemas.microsoft.com/office/drawing/2014/main" id="{12A4742A-7735-4006-B7A9-909AE6CD00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6" name="Line 1">
          <a:extLst>
            <a:ext uri="{FF2B5EF4-FFF2-40B4-BE49-F238E27FC236}">
              <a16:creationId xmlns:a16="http://schemas.microsoft.com/office/drawing/2014/main" id="{6EE6C228-7A3E-4400-A783-F923C5509E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7" name="Line 1">
          <a:extLst>
            <a:ext uri="{FF2B5EF4-FFF2-40B4-BE49-F238E27FC236}">
              <a16:creationId xmlns:a16="http://schemas.microsoft.com/office/drawing/2014/main" id="{359991F6-F820-4A88-8C8B-EAA75B3771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8" name="Line 1">
          <a:extLst>
            <a:ext uri="{FF2B5EF4-FFF2-40B4-BE49-F238E27FC236}">
              <a16:creationId xmlns:a16="http://schemas.microsoft.com/office/drawing/2014/main" id="{DD8147EA-A918-496B-B589-2B06B85CCF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9" name="Line 1">
          <a:extLst>
            <a:ext uri="{FF2B5EF4-FFF2-40B4-BE49-F238E27FC236}">
              <a16:creationId xmlns:a16="http://schemas.microsoft.com/office/drawing/2014/main" id="{5A3946A4-F03E-4718-A7BE-D1211EC9B5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0" name="Line 1">
          <a:extLst>
            <a:ext uri="{FF2B5EF4-FFF2-40B4-BE49-F238E27FC236}">
              <a16:creationId xmlns:a16="http://schemas.microsoft.com/office/drawing/2014/main" id="{107C6665-8DDF-4ECF-996C-B21965D26C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1" name="Line 1">
          <a:extLst>
            <a:ext uri="{FF2B5EF4-FFF2-40B4-BE49-F238E27FC236}">
              <a16:creationId xmlns:a16="http://schemas.microsoft.com/office/drawing/2014/main" id="{C0C641E7-2131-4DE7-B2E6-86C3A85FB2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2" name="Line 1">
          <a:extLst>
            <a:ext uri="{FF2B5EF4-FFF2-40B4-BE49-F238E27FC236}">
              <a16:creationId xmlns:a16="http://schemas.microsoft.com/office/drawing/2014/main" id="{7E51E569-F9E6-4D51-8F4D-0B6132965F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3" name="Line 1">
          <a:extLst>
            <a:ext uri="{FF2B5EF4-FFF2-40B4-BE49-F238E27FC236}">
              <a16:creationId xmlns:a16="http://schemas.microsoft.com/office/drawing/2014/main" id="{F134C25D-FF4A-47B2-889C-43AF4AB3FB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4" name="Line 1">
          <a:extLst>
            <a:ext uri="{FF2B5EF4-FFF2-40B4-BE49-F238E27FC236}">
              <a16:creationId xmlns:a16="http://schemas.microsoft.com/office/drawing/2014/main" id="{2F5C3FDC-39EC-4FFF-A0CF-35029F3119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5" name="Line 1">
          <a:extLst>
            <a:ext uri="{FF2B5EF4-FFF2-40B4-BE49-F238E27FC236}">
              <a16:creationId xmlns:a16="http://schemas.microsoft.com/office/drawing/2014/main" id="{FAE2F5C1-8E5A-477C-B247-3B3AD23008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6" name="Line 1">
          <a:extLst>
            <a:ext uri="{FF2B5EF4-FFF2-40B4-BE49-F238E27FC236}">
              <a16:creationId xmlns:a16="http://schemas.microsoft.com/office/drawing/2014/main" id="{7F626CA2-7326-4F39-87E1-3BE98C3890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7" name="Line 1">
          <a:extLst>
            <a:ext uri="{FF2B5EF4-FFF2-40B4-BE49-F238E27FC236}">
              <a16:creationId xmlns:a16="http://schemas.microsoft.com/office/drawing/2014/main" id="{BE64C8C5-53CF-41B1-AAA5-E191226AEF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8" name="Line 1">
          <a:extLst>
            <a:ext uri="{FF2B5EF4-FFF2-40B4-BE49-F238E27FC236}">
              <a16:creationId xmlns:a16="http://schemas.microsoft.com/office/drawing/2014/main" id="{DD9E3893-FF3E-4AD8-8434-48BE55A23D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9" name="Line 1">
          <a:extLst>
            <a:ext uri="{FF2B5EF4-FFF2-40B4-BE49-F238E27FC236}">
              <a16:creationId xmlns:a16="http://schemas.microsoft.com/office/drawing/2014/main" id="{657CEABB-0077-4E63-B451-627D96A191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0" name="Line 1">
          <a:extLst>
            <a:ext uri="{FF2B5EF4-FFF2-40B4-BE49-F238E27FC236}">
              <a16:creationId xmlns:a16="http://schemas.microsoft.com/office/drawing/2014/main" id="{EEAAC762-4328-4665-8946-E75CD25488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1" name="Line 1">
          <a:extLst>
            <a:ext uri="{FF2B5EF4-FFF2-40B4-BE49-F238E27FC236}">
              <a16:creationId xmlns:a16="http://schemas.microsoft.com/office/drawing/2014/main" id="{D39C2A37-F496-4F0F-864F-BFD55C851A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2" name="Line 1">
          <a:extLst>
            <a:ext uri="{FF2B5EF4-FFF2-40B4-BE49-F238E27FC236}">
              <a16:creationId xmlns:a16="http://schemas.microsoft.com/office/drawing/2014/main" id="{CF61276D-DC45-4049-91D4-29143447D5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3" name="Line 1">
          <a:extLst>
            <a:ext uri="{FF2B5EF4-FFF2-40B4-BE49-F238E27FC236}">
              <a16:creationId xmlns:a16="http://schemas.microsoft.com/office/drawing/2014/main" id="{59D4BF77-A983-44E2-A38A-A00C06BD4C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4" name="Line 1">
          <a:extLst>
            <a:ext uri="{FF2B5EF4-FFF2-40B4-BE49-F238E27FC236}">
              <a16:creationId xmlns:a16="http://schemas.microsoft.com/office/drawing/2014/main" id="{DF2A2362-C67E-4648-B212-D6F6D382A3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5" name="Line 1">
          <a:extLst>
            <a:ext uri="{FF2B5EF4-FFF2-40B4-BE49-F238E27FC236}">
              <a16:creationId xmlns:a16="http://schemas.microsoft.com/office/drawing/2014/main" id="{C08CB06B-058C-4F71-B8C1-0A47F30D3A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6" name="Line 1">
          <a:extLst>
            <a:ext uri="{FF2B5EF4-FFF2-40B4-BE49-F238E27FC236}">
              <a16:creationId xmlns:a16="http://schemas.microsoft.com/office/drawing/2014/main" id="{928E4C03-A9FB-48EA-9808-18AE1CFB2C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77" name="Line 1">
          <a:extLst>
            <a:ext uri="{FF2B5EF4-FFF2-40B4-BE49-F238E27FC236}">
              <a16:creationId xmlns:a16="http://schemas.microsoft.com/office/drawing/2014/main" id="{D6E1E9E8-3F3C-4248-B336-2EA20E6102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78" name="Line 1">
          <a:extLst>
            <a:ext uri="{FF2B5EF4-FFF2-40B4-BE49-F238E27FC236}">
              <a16:creationId xmlns:a16="http://schemas.microsoft.com/office/drawing/2014/main" id="{E90F4849-ADB0-47FB-BE60-89D37802E5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79" name="Line 1">
          <a:extLst>
            <a:ext uri="{FF2B5EF4-FFF2-40B4-BE49-F238E27FC236}">
              <a16:creationId xmlns:a16="http://schemas.microsoft.com/office/drawing/2014/main" id="{F6253501-4F90-408A-ADEB-EA6C3CEAA6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0" name="Line 1">
          <a:extLst>
            <a:ext uri="{FF2B5EF4-FFF2-40B4-BE49-F238E27FC236}">
              <a16:creationId xmlns:a16="http://schemas.microsoft.com/office/drawing/2014/main" id="{24ACA6E3-A598-4662-A5FF-A8BCA262D6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1" name="Line 1">
          <a:extLst>
            <a:ext uri="{FF2B5EF4-FFF2-40B4-BE49-F238E27FC236}">
              <a16:creationId xmlns:a16="http://schemas.microsoft.com/office/drawing/2014/main" id="{398DACD8-9E7E-4E00-A803-92CC2A1250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2" name="Line 1">
          <a:extLst>
            <a:ext uri="{FF2B5EF4-FFF2-40B4-BE49-F238E27FC236}">
              <a16:creationId xmlns:a16="http://schemas.microsoft.com/office/drawing/2014/main" id="{DF7D0DC3-982C-4CA5-A3D3-4BA766D86F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3" name="Line 1">
          <a:extLst>
            <a:ext uri="{FF2B5EF4-FFF2-40B4-BE49-F238E27FC236}">
              <a16:creationId xmlns:a16="http://schemas.microsoft.com/office/drawing/2014/main" id="{8BE52FF1-5CBE-4AE2-8452-AE50049440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4" name="Line 1">
          <a:extLst>
            <a:ext uri="{FF2B5EF4-FFF2-40B4-BE49-F238E27FC236}">
              <a16:creationId xmlns:a16="http://schemas.microsoft.com/office/drawing/2014/main" id="{0086717D-2DAA-4237-9387-5A137C4621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5" name="Line 1">
          <a:extLst>
            <a:ext uri="{FF2B5EF4-FFF2-40B4-BE49-F238E27FC236}">
              <a16:creationId xmlns:a16="http://schemas.microsoft.com/office/drawing/2014/main" id="{78F9610A-C9E0-4546-9874-C9BDA2AF7A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6" name="Line 1">
          <a:extLst>
            <a:ext uri="{FF2B5EF4-FFF2-40B4-BE49-F238E27FC236}">
              <a16:creationId xmlns:a16="http://schemas.microsoft.com/office/drawing/2014/main" id="{3E6C0109-52FD-4B5E-A7CE-53E4227611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7" name="Line 1">
          <a:extLst>
            <a:ext uri="{FF2B5EF4-FFF2-40B4-BE49-F238E27FC236}">
              <a16:creationId xmlns:a16="http://schemas.microsoft.com/office/drawing/2014/main" id="{E4C882FB-FC58-4CC1-A23D-53883E397B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8" name="Line 1">
          <a:extLst>
            <a:ext uri="{FF2B5EF4-FFF2-40B4-BE49-F238E27FC236}">
              <a16:creationId xmlns:a16="http://schemas.microsoft.com/office/drawing/2014/main" id="{48FAB1A9-BC80-4F80-B8CF-34E3442045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9" name="Line 1">
          <a:extLst>
            <a:ext uri="{FF2B5EF4-FFF2-40B4-BE49-F238E27FC236}">
              <a16:creationId xmlns:a16="http://schemas.microsoft.com/office/drawing/2014/main" id="{4EFAC4A9-D186-425E-8D00-FD5F0CC156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0" name="Line 1">
          <a:extLst>
            <a:ext uri="{FF2B5EF4-FFF2-40B4-BE49-F238E27FC236}">
              <a16:creationId xmlns:a16="http://schemas.microsoft.com/office/drawing/2014/main" id="{DA3A1458-BA2A-4199-860D-D1F904CA60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1" name="Line 1">
          <a:extLst>
            <a:ext uri="{FF2B5EF4-FFF2-40B4-BE49-F238E27FC236}">
              <a16:creationId xmlns:a16="http://schemas.microsoft.com/office/drawing/2014/main" id="{D574E070-0118-49FB-AD72-A6D1E250F3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2" name="Line 1">
          <a:extLst>
            <a:ext uri="{FF2B5EF4-FFF2-40B4-BE49-F238E27FC236}">
              <a16:creationId xmlns:a16="http://schemas.microsoft.com/office/drawing/2014/main" id="{6F054279-988C-4551-A7E7-C822BFA4A9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3" name="Line 1">
          <a:extLst>
            <a:ext uri="{FF2B5EF4-FFF2-40B4-BE49-F238E27FC236}">
              <a16:creationId xmlns:a16="http://schemas.microsoft.com/office/drawing/2014/main" id="{7915A896-86BE-433D-B5B2-421AFD6642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4" name="Line 1">
          <a:extLst>
            <a:ext uri="{FF2B5EF4-FFF2-40B4-BE49-F238E27FC236}">
              <a16:creationId xmlns:a16="http://schemas.microsoft.com/office/drawing/2014/main" id="{C8690485-8748-4C3F-8A85-2D9DA386DF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5" name="Line 1">
          <a:extLst>
            <a:ext uri="{FF2B5EF4-FFF2-40B4-BE49-F238E27FC236}">
              <a16:creationId xmlns:a16="http://schemas.microsoft.com/office/drawing/2014/main" id="{D1F5C17A-CAFA-412A-B7C9-AD86E48707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6" name="Line 1">
          <a:extLst>
            <a:ext uri="{FF2B5EF4-FFF2-40B4-BE49-F238E27FC236}">
              <a16:creationId xmlns:a16="http://schemas.microsoft.com/office/drawing/2014/main" id="{906FE306-9768-47F9-A0D2-C4ED1A0B30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7" name="Line 1">
          <a:extLst>
            <a:ext uri="{FF2B5EF4-FFF2-40B4-BE49-F238E27FC236}">
              <a16:creationId xmlns:a16="http://schemas.microsoft.com/office/drawing/2014/main" id="{315AB729-4B92-401D-886E-3038FE0F9F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8" name="Line 1">
          <a:extLst>
            <a:ext uri="{FF2B5EF4-FFF2-40B4-BE49-F238E27FC236}">
              <a16:creationId xmlns:a16="http://schemas.microsoft.com/office/drawing/2014/main" id="{C369CFF1-DED7-469A-9216-3A832B7287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9" name="Line 1">
          <a:extLst>
            <a:ext uri="{FF2B5EF4-FFF2-40B4-BE49-F238E27FC236}">
              <a16:creationId xmlns:a16="http://schemas.microsoft.com/office/drawing/2014/main" id="{36217183-BC2A-45B0-BE96-93ED12564E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0" name="Line 1">
          <a:extLst>
            <a:ext uri="{FF2B5EF4-FFF2-40B4-BE49-F238E27FC236}">
              <a16:creationId xmlns:a16="http://schemas.microsoft.com/office/drawing/2014/main" id="{FDF232D6-BCFD-4C12-B030-5811B2594B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1" name="Line 1">
          <a:extLst>
            <a:ext uri="{FF2B5EF4-FFF2-40B4-BE49-F238E27FC236}">
              <a16:creationId xmlns:a16="http://schemas.microsoft.com/office/drawing/2014/main" id="{AF7CF3AD-6161-4FD1-B30A-441534BE61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2" name="Line 1">
          <a:extLst>
            <a:ext uri="{FF2B5EF4-FFF2-40B4-BE49-F238E27FC236}">
              <a16:creationId xmlns:a16="http://schemas.microsoft.com/office/drawing/2014/main" id="{EE63FAA6-947E-4EE1-B89E-5E96FEF805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3" name="Line 1">
          <a:extLst>
            <a:ext uri="{FF2B5EF4-FFF2-40B4-BE49-F238E27FC236}">
              <a16:creationId xmlns:a16="http://schemas.microsoft.com/office/drawing/2014/main" id="{6C43D8F7-5F48-4CBB-A03A-436D010E16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4" name="Line 1">
          <a:extLst>
            <a:ext uri="{FF2B5EF4-FFF2-40B4-BE49-F238E27FC236}">
              <a16:creationId xmlns:a16="http://schemas.microsoft.com/office/drawing/2014/main" id="{7E392CDD-8690-4388-8D94-62162B662D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5" name="Line 1">
          <a:extLst>
            <a:ext uri="{FF2B5EF4-FFF2-40B4-BE49-F238E27FC236}">
              <a16:creationId xmlns:a16="http://schemas.microsoft.com/office/drawing/2014/main" id="{F9DFEBB1-5BEA-4696-B67E-B306E24063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6" name="Line 1">
          <a:extLst>
            <a:ext uri="{FF2B5EF4-FFF2-40B4-BE49-F238E27FC236}">
              <a16:creationId xmlns:a16="http://schemas.microsoft.com/office/drawing/2014/main" id="{B9CB6C93-8D5D-4D7D-BF84-123E5099F0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07" name="Line 1">
          <a:extLst>
            <a:ext uri="{FF2B5EF4-FFF2-40B4-BE49-F238E27FC236}">
              <a16:creationId xmlns:a16="http://schemas.microsoft.com/office/drawing/2014/main" id="{CB4E5B73-601A-4203-9BC4-87680A9D03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08" name="Line 1">
          <a:extLst>
            <a:ext uri="{FF2B5EF4-FFF2-40B4-BE49-F238E27FC236}">
              <a16:creationId xmlns:a16="http://schemas.microsoft.com/office/drawing/2014/main" id="{4B3032EF-FADD-4403-8AFA-CD7B766B18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09" name="Line 1">
          <a:extLst>
            <a:ext uri="{FF2B5EF4-FFF2-40B4-BE49-F238E27FC236}">
              <a16:creationId xmlns:a16="http://schemas.microsoft.com/office/drawing/2014/main" id="{AEF41106-116A-454B-B32D-AE53006E5C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0" name="Line 1">
          <a:extLst>
            <a:ext uri="{FF2B5EF4-FFF2-40B4-BE49-F238E27FC236}">
              <a16:creationId xmlns:a16="http://schemas.microsoft.com/office/drawing/2014/main" id="{E42503AC-4D03-4876-A6B1-D706350A44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1" name="Line 1">
          <a:extLst>
            <a:ext uri="{FF2B5EF4-FFF2-40B4-BE49-F238E27FC236}">
              <a16:creationId xmlns:a16="http://schemas.microsoft.com/office/drawing/2014/main" id="{EDCFE68B-E184-4126-8E5F-4AEA38EEE5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2" name="Line 1">
          <a:extLst>
            <a:ext uri="{FF2B5EF4-FFF2-40B4-BE49-F238E27FC236}">
              <a16:creationId xmlns:a16="http://schemas.microsoft.com/office/drawing/2014/main" id="{BA334059-016C-47B5-994E-75E25FEAA0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3" name="Line 1">
          <a:extLst>
            <a:ext uri="{FF2B5EF4-FFF2-40B4-BE49-F238E27FC236}">
              <a16:creationId xmlns:a16="http://schemas.microsoft.com/office/drawing/2014/main" id="{96225AB9-8007-42BE-98CF-EA33641F20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4" name="Line 1">
          <a:extLst>
            <a:ext uri="{FF2B5EF4-FFF2-40B4-BE49-F238E27FC236}">
              <a16:creationId xmlns:a16="http://schemas.microsoft.com/office/drawing/2014/main" id="{1CF99C54-C4CA-42A4-85BB-8ACC02B6D9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5" name="Line 1">
          <a:extLst>
            <a:ext uri="{FF2B5EF4-FFF2-40B4-BE49-F238E27FC236}">
              <a16:creationId xmlns:a16="http://schemas.microsoft.com/office/drawing/2014/main" id="{6875F592-B9AE-47E1-9270-BE5CB31E57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6" name="Line 1">
          <a:extLst>
            <a:ext uri="{FF2B5EF4-FFF2-40B4-BE49-F238E27FC236}">
              <a16:creationId xmlns:a16="http://schemas.microsoft.com/office/drawing/2014/main" id="{E5EFD996-9CCC-4AB7-B0A6-5123F61E85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7" name="Line 1">
          <a:extLst>
            <a:ext uri="{FF2B5EF4-FFF2-40B4-BE49-F238E27FC236}">
              <a16:creationId xmlns:a16="http://schemas.microsoft.com/office/drawing/2014/main" id="{06121753-E75A-4BDB-AA8A-320FBCB978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8" name="Line 1">
          <a:extLst>
            <a:ext uri="{FF2B5EF4-FFF2-40B4-BE49-F238E27FC236}">
              <a16:creationId xmlns:a16="http://schemas.microsoft.com/office/drawing/2014/main" id="{A677F954-4D26-44E1-81F5-1EE3A638DE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9" name="Line 1">
          <a:extLst>
            <a:ext uri="{FF2B5EF4-FFF2-40B4-BE49-F238E27FC236}">
              <a16:creationId xmlns:a16="http://schemas.microsoft.com/office/drawing/2014/main" id="{9D03203E-63EE-4695-9D1D-D56159A169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0" name="Line 1">
          <a:extLst>
            <a:ext uri="{FF2B5EF4-FFF2-40B4-BE49-F238E27FC236}">
              <a16:creationId xmlns:a16="http://schemas.microsoft.com/office/drawing/2014/main" id="{A30FE4A2-31ED-4D03-9B92-75D6F5E8E7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1" name="Line 1">
          <a:extLst>
            <a:ext uri="{FF2B5EF4-FFF2-40B4-BE49-F238E27FC236}">
              <a16:creationId xmlns:a16="http://schemas.microsoft.com/office/drawing/2014/main" id="{51808DF4-E76A-4F86-BD78-A0D84226B3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2" name="Line 1">
          <a:extLst>
            <a:ext uri="{FF2B5EF4-FFF2-40B4-BE49-F238E27FC236}">
              <a16:creationId xmlns:a16="http://schemas.microsoft.com/office/drawing/2014/main" id="{12B63BD9-86DD-4CCC-B77E-C562880EA6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3" name="Line 1">
          <a:extLst>
            <a:ext uri="{FF2B5EF4-FFF2-40B4-BE49-F238E27FC236}">
              <a16:creationId xmlns:a16="http://schemas.microsoft.com/office/drawing/2014/main" id="{4AE8CA9F-0E09-44B8-BEB6-F4C7920488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4" name="Line 1">
          <a:extLst>
            <a:ext uri="{FF2B5EF4-FFF2-40B4-BE49-F238E27FC236}">
              <a16:creationId xmlns:a16="http://schemas.microsoft.com/office/drawing/2014/main" id="{D384E771-A9A2-4E4F-8E00-0374D9DC01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5" name="Line 1">
          <a:extLst>
            <a:ext uri="{FF2B5EF4-FFF2-40B4-BE49-F238E27FC236}">
              <a16:creationId xmlns:a16="http://schemas.microsoft.com/office/drawing/2014/main" id="{17AB6CD2-89C8-4885-84A2-DC16A5520A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6" name="Line 1">
          <a:extLst>
            <a:ext uri="{FF2B5EF4-FFF2-40B4-BE49-F238E27FC236}">
              <a16:creationId xmlns:a16="http://schemas.microsoft.com/office/drawing/2014/main" id="{5C4E8E78-CB5B-4B69-80B3-6338EA0C18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7" name="Line 1">
          <a:extLst>
            <a:ext uri="{FF2B5EF4-FFF2-40B4-BE49-F238E27FC236}">
              <a16:creationId xmlns:a16="http://schemas.microsoft.com/office/drawing/2014/main" id="{19460246-7943-4285-9273-F9ABF093BA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8" name="Line 1">
          <a:extLst>
            <a:ext uri="{FF2B5EF4-FFF2-40B4-BE49-F238E27FC236}">
              <a16:creationId xmlns:a16="http://schemas.microsoft.com/office/drawing/2014/main" id="{A04A71B7-9687-413C-952F-D1883625D0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9" name="Line 1">
          <a:extLst>
            <a:ext uri="{FF2B5EF4-FFF2-40B4-BE49-F238E27FC236}">
              <a16:creationId xmlns:a16="http://schemas.microsoft.com/office/drawing/2014/main" id="{4B2DB06C-D4C0-49DB-9476-8E89E81E74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0" name="Line 1">
          <a:extLst>
            <a:ext uri="{FF2B5EF4-FFF2-40B4-BE49-F238E27FC236}">
              <a16:creationId xmlns:a16="http://schemas.microsoft.com/office/drawing/2014/main" id="{A4B25C25-4A04-42A0-9738-8495930069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1" name="Line 1">
          <a:extLst>
            <a:ext uri="{FF2B5EF4-FFF2-40B4-BE49-F238E27FC236}">
              <a16:creationId xmlns:a16="http://schemas.microsoft.com/office/drawing/2014/main" id="{FE735E1D-BC0E-4D64-B4A8-EBF16CCA6A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2" name="Line 1">
          <a:extLst>
            <a:ext uri="{FF2B5EF4-FFF2-40B4-BE49-F238E27FC236}">
              <a16:creationId xmlns:a16="http://schemas.microsoft.com/office/drawing/2014/main" id="{25B87A60-6DE2-4CFA-A75B-C08C05E153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3" name="Line 1">
          <a:extLst>
            <a:ext uri="{FF2B5EF4-FFF2-40B4-BE49-F238E27FC236}">
              <a16:creationId xmlns:a16="http://schemas.microsoft.com/office/drawing/2014/main" id="{14797028-E467-4220-9913-6520BA6832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4" name="Line 1">
          <a:extLst>
            <a:ext uri="{FF2B5EF4-FFF2-40B4-BE49-F238E27FC236}">
              <a16:creationId xmlns:a16="http://schemas.microsoft.com/office/drawing/2014/main" id="{318F7C57-A88C-4ED7-BC27-D8835009E4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5" name="Line 1">
          <a:extLst>
            <a:ext uri="{FF2B5EF4-FFF2-40B4-BE49-F238E27FC236}">
              <a16:creationId xmlns:a16="http://schemas.microsoft.com/office/drawing/2014/main" id="{34B9AA7D-0159-4C55-8E82-121C685DE0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6" name="Line 1">
          <a:extLst>
            <a:ext uri="{FF2B5EF4-FFF2-40B4-BE49-F238E27FC236}">
              <a16:creationId xmlns:a16="http://schemas.microsoft.com/office/drawing/2014/main" id="{492EFF96-8D99-43B9-BAE8-E3BCFEF0D0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7" name="Line 1">
          <a:extLst>
            <a:ext uri="{FF2B5EF4-FFF2-40B4-BE49-F238E27FC236}">
              <a16:creationId xmlns:a16="http://schemas.microsoft.com/office/drawing/2014/main" id="{12231A03-1D44-4C29-8B72-EAB232D156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8" name="Line 1">
          <a:extLst>
            <a:ext uri="{FF2B5EF4-FFF2-40B4-BE49-F238E27FC236}">
              <a16:creationId xmlns:a16="http://schemas.microsoft.com/office/drawing/2014/main" id="{00C25307-8713-4DE5-A942-858E898672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9" name="Line 1">
          <a:extLst>
            <a:ext uri="{FF2B5EF4-FFF2-40B4-BE49-F238E27FC236}">
              <a16:creationId xmlns:a16="http://schemas.microsoft.com/office/drawing/2014/main" id="{895E02AA-9614-4AA0-8334-6AA3DDFBED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0" name="Line 1">
          <a:extLst>
            <a:ext uri="{FF2B5EF4-FFF2-40B4-BE49-F238E27FC236}">
              <a16:creationId xmlns:a16="http://schemas.microsoft.com/office/drawing/2014/main" id="{745ABD27-1EC3-45AF-A03D-9199F28128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1" name="Line 1">
          <a:extLst>
            <a:ext uri="{FF2B5EF4-FFF2-40B4-BE49-F238E27FC236}">
              <a16:creationId xmlns:a16="http://schemas.microsoft.com/office/drawing/2014/main" id="{87D5DB5C-7E1A-4592-AA70-7D9FFB8DE3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2" name="Line 1">
          <a:extLst>
            <a:ext uri="{FF2B5EF4-FFF2-40B4-BE49-F238E27FC236}">
              <a16:creationId xmlns:a16="http://schemas.microsoft.com/office/drawing/2014/main" id="{1255C3C8-13B5-44A1-B2F0-5691FDA46D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3" name="Line 1">
          <a:extLst>
            <a:ext uri="{FF2B5EF4-FFF2-40B4-BE49-F238E27FC236}">
              <a16:creationId xmlns:a16="http://schemas.microsoft.com/office/drawing/2014/main" id="{E5AB5CA2-6148-4212-B5BB-75371AE1A1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4" name="Line 1">
          <a:extLst>
            <a:ext uri="{FF2B5EF4-FFF2-40B4-BE49-F238E27FC236}">
              <a16:creationId xmlns:a16="http://schemas.microsoft.com/office/drawing/2014/main" id="{C77EE70C-AEEE-4609-B7A1-DD3F1FC395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5" name="Line 1">
          <a:extLst>
            <a:ext uri="{FF2B5EF4-FFF2-40B4-BE49-F238E27FC236}">
              <a16:creationId xmlns:a16="http://schemas.microsoft.com/office/drawing/2014/main" id="{CAF03C21-D47D-4221-B0AC-5E764CD001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6" name="Line 1">
          <a:extLst>
            <a:ext uri="{FF2B5EF4-FFF2-40B4-BE49-F238E27FC236}">
              <a16:creationId xmlns:a16="http://schemas.microsoft.com/office/drawing/2014/main" id="{42EAB8BF-9ED9-4E8A-9A8C-30CBA8B9D0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7" name="Line 1">
          <a:extLst>
            <a:ext uri="{FF2B5EF4-FFF2-40B4-BE49-F238E27FC236}">
              <a16:creationId xmlns:a16="http://schemas.microsoft.com/office/drawing/2014/main" id="{AFFB0CDD-55B4-4062-95C4-03BF7A2788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8" name="Line 1">
          <a:extLst>
            <a:ext uri="{FF2B5EF4-FFF2-40B4-BE49-F238E27FC236}">
              <a16:creationId xmlns:a16="http://schemas.microsoft.com/office/drawing/2014/main" id="{E86E023C-7A63-4483-9391-029D05C710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9" name="Line 1">
          <a:extLst>
            <a:ext uri="{FF2B5EF4-FFF2-40B4-BE49-F238E27FC236}">
              <a16:creationId xmlns:a16="http://schemas.microsoft.com/office/drawing/2014/main" id="{836378BF-671D-43B9-8744-E1CB8CC17A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0" name="Line 1">
          <a:extLst>
            <a:ext uri="{FF2B5EF4-FFF2-40B4-BE49-F238E27FC236}">
              <a16:creationId xmlns:a16="http://schemas.microsoft.com/office/drawing/2014/main" id="{D89BB3EC-0D7B-4D72-95CB-07F030D816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1" name="Line 1">
          <a:extLst>
            <a:ext uri="{FF2B5EF4-FFF2-40B4-BE49-F238E27FC236}">
              <a16:creationId xmlns:a16="http://schemas.microsoft.com/office/drawing/2014/main" id="{7A14BF2F-038B-40BE-8CFF-279B26BD46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2" name="Line 1">
          <a:extLst>
            <a:ext uri="{FF2B5EF4-FFF2-40B4-BE49-F238E27FC236}">
              <a16:creationId xmlns:a16="http://schemas.microsoft.com/office/drawing/2014/main" id="{E053F5E8-C453-41D8-B0D8-37172A268B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3" name="Line 1">
          <a:extLst>
            <a:ext uri="{FF2B5EF4-FFF2-40B4-BE49-F238E27FC236}">
              <a16:creationId xmlns:a16="http://schemas.microsoft.com/office/drawing/2014/main" id="{62584C81-E2DD-496A-BB3B-7E37B710EF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4" name="Line 1">
          <a:extLst>
            <a:ext uri="{FF2B5EF4-FFF2-40B4-BE49-F238E27FC236}">
              <a16:creationId xmlns:a16="http://schemas.microsoft.com/office/drawing/2014/main" id="{655A83EC-0D0F-49CA-97C8-968B4EF3A2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5" name="Line 1">
          <a:extLst>
            <a:ext uri="{FF2B5EF4-FFF2-40B4-BE49-F238E27FC236}">
              <a16:creationId xmlns:a16="http://schemas.microsoft.com/office/drawing/2014/main" id="{C41C650E-33DC-474F-9E40-0B08ECEF96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6" name="Line 1">
          <a:extLst>
            <a:ext uri="{FF2B5EF4-FFF2-40B4-BE49-F238E27FC236}">
              <a16:creationId xmlns:a16="http://schemas.microsoft.com/office/drawing/2014/main" id="{FF76816C-2D79-49BC-B104-EC249E6108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7" name="Line 1">
          <a:extLst>
            <a:ext uri="{FF2B5EF4-FFF2-40B4-BE49-F238E27FC236}">
              <a16:creationId xmlns:a16="http://schemas.microsoft.com/office/drawing/2014/main" id="{5F5B4C5B-65ED-407D-B9DA-C0D643BD31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8" name="Line 1">
          <a:extLst>
            <a:ext uri="{FF2B5EF4-FFF2-40B4-BE49-F238E27FC236}">
              <a16:creationId xmlns:a16="http://schemas.microsoft.com/office/drawing/2014/main" id="{61EAAE6A-5AFD-4A33-9643-EA9C5FE901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9" name="Line 1">
          <a:extLst>
            <a:ext uri="{FF2B5EF4-FFF2-40B4-BE49-F238E27FC236}">
              <a16:creationId xmlns:a16="http://schemas.microsoft.com/office/drawing/2014/main" id="{FB56B160-ECCF-4551-9608-54F7A9BFA6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0" name="Line 1">
          <a:extLst>
            <a:ext uri="{FF2B5EF4-FFF2-40B4-BE49-F238E27FC236}">
              <a16:creationId xmlns:a16="http://schemas.microsoft.com/office/drawing/2014/main" id="{BF2AE8CB-CE2F-4DE1-830C-44F32B8C11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1" name="Line 1">
          <a:extLst>
            <a:ext uri="{FF2B5EF4-FFF2-40B4-BE49-F238E27FC236}">
              <a16:creationId xmlns:a16="http://schemas.microsoft.com/office/drawing/2014/main" id="{8C1065D0-B63E-4CEA-9861-B13DC156D8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2" name="Line 1">
          <a:extLst>
            <a:ext uri="{FF2B5EF4-FFF2-40B4-BE49-F238E27FC236}">
              <a16:creationId xmlns:a16="http://schemas.microsoft.com/office/drawing/2014/main" id="{576C6F83-372E-44D0-B91C-713E50E5AD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69B33C20-E6C8-4A17-853E-1C707107C0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4" name="Line 1">
          <a:extLst>
            <a:ext uri="{FF2B5EF4-FFF2-40B4-BE49-F238E27FC236}">
              <a16:creationId xmlns:a16="http://schemas.microsoft.com/office/drawing/2014/main" id="{4EE5725E-10B1-42D1-943C-04E89B82E6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5" name="Line 1">
          <a:extLst>
            <a:ext uri="{FF2B5EF4-FFF2-40B4-BE49-F238E27FC236}">
              <a16:creationId xmlns:a16="http://schemas.microsoft.com/office/drawing/2014/main" id="{E23CB3AC-1CC2-4B67-8948-08132271F0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6" name="Line 1">
          <a:extLst>
            <a:ext uri="{FF2B5EF4-FFF2-40B4-BE49-F238E27FC236}">
              <a16:creationId xmlns:a16="http://schemas.microsoft.com/office/drawing/2014/main" id="{F1D50623-D431-4A9E-9539-B76AD33220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67" name="Line 1">
          <a:extLst>
            <a:ext uri="{FF2B5EF4-FFF2-40B4-BE49-F238E27FC236}">
              <a16:creationId xmlns:a16="http://schemas.microsoft.com/office/drawing/2014/main" id="{80D35192-9968-4768-B74E-64AFCD92F0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68" name="Line 1">
          <a:extLst>
            <a:ext uri="{FF2B5EF4-FFF2-40B4-BE49-F238E27FC236}">
              <a16:creationId xmlns:a16="http://schemas.microsoft.com/office/drawing/2014/main" id="{A8510305-5B79-4957-B80A-E2738A0EC2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69" name="Line 1">
          <a:extLst>
            <a:ext uri="{FF2B5EF4-FFF2-40B4-BE49-F238E27FC236}">
              <a16:creationId xmlns:a16="http://schemas.microsoft.com/office/drawing/2014/main" id="{DFE816C3-E7B5-4BD0-91DC-E4165D5CA6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0" name="Line 1">
          <a:extLst>
            <a:ext uri="{FF2B5EF4-FFF2-40B4-BE49-F238E27FC236}">
              <a16:creationId xmlns:a16="http://schemas.microsoft.com/office/drawing/2014/main" id="{4BA7D139-F34B-4AF3-BC93-C5ECC33523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1" name="Line 1">
          <a:extLst>
            <a:ext uri="{FF2B5EF4-FFF2-40B4-BE49-F238E27FC236}">
              <a16:creationId xmlns:a16="http://schemas.microsoft.com/office/drawing/2014/main" id="{08A0D3AB-6E0E-4AE1-823E-764356F6F5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2" name="Line 1">
          <a:extLst>
            <a:ext uri="{FF2B5EF4-FFF2-40B4-BE49-F238E27FC236}">
              <a16:creationId xmlns:a16="http://schemas.microsoft.com/office/drawing/2014/main" id="{2F9CB809-4775-4ADF-A82F-86A8E8B376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3" name="Line 1">
          <a:extLst>
            <a:ext uri="{FF2B5EF4-FFF2-40B4-BE49-F238E27FC236}">
              <a16:creationId xmlns:a16="http://schemas.microsoft.com/office/drawing/2014/main" id="{A59F8D9F-3D2C-4931-A598-52762037D9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4" name="Line 1">
          <a:extLst>
            <a:ext uri="{FF2B5EF4-FFF2-40B4-BE49-F238E27FC236}">
              <a16:creationId xmlns:a16="http://schemas.microsoft.com/office/drawing/2014/main" id="{DF086A29-5C08-453A-A5A0-C49A12FE97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5" name="Line 1">
          <a:extLst>
            <a:ext uri="{FF2B5EF4-FFF2-40B4-BE49-F238E27FC236}">
              <a16:creationId xmlns:a16="http://schemas.microsoft.com/office/drawing/2014/main" id="{7727DDE0-004D-4640-9F42-EE417E14C4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6" name="Line 1">
          <a:extLst>
            <a:ext uri="{FF2B5EF4-FFF2-40B4-BE49-F238E27FC236}">
              <a16:creationId xmlns:a16="http://schemas.microsoft.com/office/drawing/2014/main" id="{77E0A6F2-6E18-4433-9E5C-FA91D72BBA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7" name="Line 1">
          <a:extLst>
            <a:ext uri="{FF2B5EF4-FFF2-40B4-BE49-F238E27FC236}">
              <a16:creationId xmlns:a16="http://schemas.microsoft.com/office/drawing/2014/main" id="{C1AD2A4A-AF6D-4B16-B972-60B1056093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8" name="Line 1">
          <a:extLst>
            <a:ext uri="{FF2B5EF4-FFF2-40B4-BE49-F238E27FC236}">
              <a16:creationId xmlns:a16="http://schemas.microsoft.com/office/drawing/2014/main" id="{C393318E-FC65-4A08-B12B-E7DD7B4FCA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9" name="Line 1">
          <a:extLst>
            <a:ext uri="{FF2B5EF4-FFF2-40B4-BE49-F238E27FC236}">
              <a16:creationId xmlns:a16="http://schemas.microsoft.com/office/drawing/2014/main" id="{DFFDD0C1-C94E-4B7E-ABDE-DF37CC7D86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0" name="Line 1">
          <a:extLst>
            <a:ext uri="{FF2B5EF4-FFF2-40B4-BE49-F238E27FC236}">
              <a16:creationId xmlns:a16="http://schemas.microsoft.com/office/drawing/2014/main" id="{E4FBE237-0675-452C-9D5A-5731F521FE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1" name="Line 1">
          <a:extLst>
            <a:ext uri="{FF2B5EF4-FFF2-40B4-BE49-F238E27FC236}">
              <a16:creationId xmlns:a16="http://schemas.microsoft.com/office/drawing/2014/main" id="{8605F482-BAAD-45FF-B670-724BCFAC43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2" name="Line 1">
          <a:extLst>
            <a:ext uri="{FF2B5EF4-FFF2-40B4-BE49-F238E27FC236}">
              <a16:creationId xmlns:a16="http://schemas.microsoft.com/office/drawing/2014/main" id="{3222594E-D77A-4133-BD58-47CF53C48C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3" name="Line 1">
          <a:extLst>
            <a:ext uri="{FF2B5EF4-FFF2-40B4-BE49-F238E27FC236}">
              <a16:creationId xmlns:a16="http://schemas.microsoft.com/office/drawing/2014/main" id="{0D1512B2-BF56-4673-B44B-3BBC2CCDB7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4" name="Line 1">
          <a:extLst>
            <a:ext uri="{FF2B5EF4-FFF2-40B4-BE49-F238E27FC236}">
              <a16:creationId xmlns:a16="http://schemas.microsoft.com/office/drawing/2014/main" id="{B85C662B-650D-423D-89F9-E2461ACA9F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5" name="Line 1">
          <a:extLst>
            <a:ext uri="{FF2B5EF4-FFF2-40B4-BE49-F238E27FC236}">
              <a16:creationId xmlns:a16="http://schemas.microsoft.com/office/drawing/2014/main" id="{0C0A0FE8-D721-43CA-9F51-A95C738556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6" name="Line 1">
          <a:extLst>
            <a:ext uri="{FF2B5EF4-FFF2-40B4-BE49-F238E27FC236}">
              <a16:creationId xmlns:a16="http://schemas.microsoft.com/office/drawing/2014/main" id="{D690AE4C-7150-48FF-8293-6D32E3F912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7" name="Line 1">
          <a:extLst>
            <a:ext uri="{FF2B5EF4-FFF2-40B4-BE49-F238E27FC236}">
              <a16:creationId xmlns:a16="http://schemas.microsoft.com/office/drawing/2014/main" id="{A61125FC-13C4-4B48-8C16-D1AE761AD1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8" name="Line 1">
          <a:extLst>
            <a:ext uri="{FF2B5EF4-FFF2-40B4-BE49-F238E27FC236}">
              <a16:creationId xmlns:a16="http://schemas.microsoft.com/office/drawing/2014/main" id="{53C0A60B-30FC-446E-9B9D-4D43FECEC1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9" name="Line 1">
          <a:extLst>
            <a:ext uri="{FF2B5EF4-FFF2-40B4-BE49-F238E27FC236}">
              <a16:creationId xmlns:a16="http://schemas.microsoft.com/office/drawing/2014/main" id="{D194314A-6391-4DAB-A0F9-FDF220D0FE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0" name="Line 1">
          <a:extLst>
            <a:ext uri="{FF2B5EF4-FFF2-40B4-BE49-F238E27FC236}">
              <a16:creationId xmlns:a16="http://schemas.microsoft.com/office/drawing/2014/main" id="{CC482068-FB41-4BB3-8FB4-32DD16F563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1" name="Line 1">
          <a:extLst>
            <a:ext uri="{FF2B5EF4-FFF2-40B4-BE49-F238E27FC236}">
              <a16:creationId xmlns:a16="http://schemas.microsoft.com/office/drawing/2014/main" id="{E6DBB40E-E91B-4B4D-91EF-14D0B286BF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2" name="Line 1">
          <a:extLst>
            <a:ext uri="{FF2B5EF4-FFF2-40B4-BE49-F238E27FC236}">
              <a16:creationId xmlns:a16="http://schemas.microsoft.com/office/drawing/2014/main" id="{4D108A80-FF8B-46F9-A1C7-5D95F43109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3" name="Line 1">
          <a:extLst>
            <a:ext uri="{FF2B5EF4-FFF2-40B4-BE49-F238E27FC236}">
              <a16:creationId xmlns:a16="http://schemas.microsoft.com/office/drawing/2014/main" id="{83725942-22B0-4427-820D-53A45A4CBD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4" name="Line 1">
          <a:extLst>
            <a:ext uri="{FF2B5EF4-FFF2-40B4-BE49-F238E27FC236}">
              <a16:creationId xmlns:a16="http://schemas.microsoft.com/office/drawing/2014/main" id="{A58BDF6C-ED54-4BBD-A7A9-7CE507AD98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5" name="Line 1">
          <a:extLst>
            <a:ext uri="{FF2B5EF4-FFF2-40B4-BE49-F238E27FC236}">
              <a16:creationId xmlns:a16="http://schemas.microsoft.com/office/drawing/2014/main" id="{1B6E8A32-4C2B-4F0C-A8CA-90C2EB1112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6" name="Line 1">
          <a:extLst>
            <a:ext uri="{FF2B5EF4-FFF2-40B4-BE49-F238E27FC236}">
              <a16:creationId xmlns:a16="http://schemas.microsoft.com/office/drawing/2014/main" id="{13BCCD7C-4ECC-4D2C-9DDE-02702CE8F7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7" name="Line 1">
          <a:extLst>
            <a:ext uri="{FF2B5EF4-FFF2-40B4-BE49-F238E27FC236}">
              <a16:creationId xmlns:a16="http://schemas.microsoft.com/office/drawing/2014/main" id="{6F598C27-2317-424F-85FB-3521E1D6C8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8" name="Line 1">
          <a:extLst>
            <a:ext uri="{FF2B5EF4-FFF2-40B4-BE49-F238E27FC236}">
              <a16:creationId xmlns:a16="http://schemas.microsoft.com/office/drawing/2014/main" id="{71509523-3270-4F58-871A-0339E13014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9" name="Line 1">
          <a:extLst>
            <a:ext uri="{FF2B5EF4-FFF2-40B4-BE49-F238E27FC236}">
              <a16:creationId xmlns:a16="http://schemas.microsoft.com/office/drawing/2014/main" id="{25245BCC-2CA7-4120-9A37-7DBC67E927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0" name="Line 1">
          <a:extLst>
            <a:ext uri="{FF2B5EF4-FFF2-40B4-BE49-F238E27FC236}">
              <a16:creationId xmlns:a16="http://schemas.microsoft.com/office/drawing/2014/main" id="{5D6E4991-B9E5-427E-A74F-3134F4945D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1" name="Line 1">
          <a:extLst>
            <a:ext uri="{FF2B5EF4-FFF2-40B4-BE49-F238E27FC236}">
              <a16:creationId xmlns:a16="http://schemas.microsoft.com/office/drawing/2014/main" id="{5338597B-3FD0-43B6-89E7-B1D16896E4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2" name="Line 1">
          <a:extLst>
            <a:ext uri="{FF2B5EF4-FFF2-40B4-BE49-F238E27FC236}">
              <a16:creationId xmlns:a16="http://schemas.microsoft.com/office/drawing/2014/main" id="{B544FDCD-1E2C-4441-A8A8-A844F48078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3" name="Line 1">
          <a:extLst>
            <a:ext uri="{FF2B5EF4-FFF2-40B4-BE49-F238E27FC236}">
              <a16:creationId xmlns:a16="http://schemas.microsoft.com/office/drawing/2014/main" id="{65E25B42-802D-43F4-BF97-8EE2975474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4" name="Line 1">
          <a:extLst>
            <a:ext uri="{FF2B5EF4-FFF2-40B4-BE49-F238E27FC236}">
              <a16:creationId xmlns:a16="http://schemas.microsoft.com/office/drawing/2014/main" id="{95A7AFF1-A8A7-42E7-B55C-B587B28970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5" name="Line 1">
          <a:extLst>
            <a:ext uri="{FF2B5EF4-FFF2-40B4-BE49-F238E27FC236}">
              <a16:creationId xmlns:a16="http://schemas.microsoft.com/office/drawing/2014/main" id="{78232661-3217-4A35-AD1E-894749F24A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6" name="Line 1">
          <a:extLst>
            <a:ext uri="{FF2B5EF4-FFF2-40B4-BE49-F238E27FC236}">
              <a16:creationId xmlns:a16="http://schemas.microsoft.com/office/drawing/2014/main" id="{88FF1186-7408-4C23-B094-20F9781F2D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7" name="Line 1">
          <a:extLst>
            <a:ext uri="{FF2B5EF4-FFF2-40B4-BE49-F238E27FC236}">
              <a16:creationId xmlns:a16="http://schemas.microsoft.com/office/drawing/2014/main" id="{C632FAA9-E849-4D2E-846F-01A6CD02F8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8" name="Line 1">
          <a:extLst>
            <a:ext uri="{FF2B5EF4-FFF2-40B4-BE49-F238E27FC236}">
              <a16:creationId xmlns:a16="http://schemas.microsoft.com/office/drawing/2014/main" id="{DE13B4BE-B921-4F9E-ABF8-182C9F15CD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9" name="Line 1">
          <a:extLst>
            <a:ext uri="{FF2B5EF4-FFF2-40B4-BE49-F238E27FC236}">
              <a16:creationId xmlns:a16="http://schemas.microsoft.com/office/drawing/2014/main" id="{9DC04B97-70B8-40A9-B1E2-0CBC88BF46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0" name="Line 1">
          <a:extLst>
            <a:ext uri="{FF2B5EF4-FFF2-40B4-BE49-F238E27FC236}">
              <a16:creationId xmlns:a16="http://schemas.microsoft.com/office/drawing/2014/main" id="{836D3686-F327-4C78-9F5D-DE464CC0D3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1" name="Line 1">
          <a:extLst>
            <a:ext uri="{FF2B5EF4-FFF2-40B4-BE49-F238E27FC236}">
              <a16:creationId xmlns:a16="http://schemas.microsoft.com/office/drawing/2014/main" id="{0E6CE7FB-F430-44B1-986A-0C639D5E9F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2" name="Line 1">
          <a:extLst>
            <a:ext uri="{FF2B5EF4-FFF2-40B4-BE49-F238E27FC236}">
              <a16:creationId xmlns:a16="http://schemas.microsoft.com/office/drawing/2014/main" id="{7464582C-B749-473E-8BA6-B0C41FB991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3" name="Line 1">
          <a:extLst>
            <a:ext uri="{FF2B5EF4-FFF2-40B4-BE49-F238E27FC236}">
              <a16:creationId xmlns:a16="http://schemas.microsoft.com/office/drawing/2014/main" id="{37726BA6-C833-4C4D-A598-8EDAA0B6D6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4" name="Line 1">
          <a:extLst>
            <a:ext uri="{FF2B5EF4-FFF2-40B4-BE49-F238E27FC236}">
              <a16:creationId xmlns:a16="http://schemas.microsoft.com/office/drawing/2014/main" id="{86B5AA8E-AD52-4A7E-BED9-D2DBFCD62C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5" name="Line 1">
          <a:extLst>
            <a:ext uri="{FF2B5EF4-FFF2-40B4-BE49-F238E27FC236}">
              <a16:creationId xmlns:a16="http://schemas.microsoft.com/office/drawing/2014/main" id="{38FDF73A-375B-441B-81F9-87DCA36075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6" name="Line 1">
          <a:extLst>
            <a:ext uri="{FF2B5EF4-FFF2-40B4-BE49-F238E27FC236}">
              <a16:creationId xmlns:a16="http://schemas.microsoft.com/office/drawing/2014/main" id="{C8D1BB53-BF34-49C5-A95C-8ACE85847A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7" name="Line 1">
          <a:extLst>
            <a:ext uri="{FF2B5EF4-FFF2-40B4-BE49-F238E27FC236}">
              <a16:creationId xmlns:a16="http://schemas.microsoft.com/office/drawing/2014/main" id="{4DDBD59D-A7F0-4959-A9AE-8EAD27CF38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8" name="Line 1">
          <a:extLst>
            <a:ext uri="{FF2B5EF4-FFF2-40B4-BE49-F238E27FC236}">
              <a16:creationId xmlns:a16="http://schemas.microsoft.com/office/drawing/2014/main" id="{3406A7B6-970E-432F-B8A0-B15B349FF8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9" name="Line 1">
          <a:extLst>
            <a:ext uri="{FF2B5EF4-FFF2-40B4-BE49-F238E27FC236}">
              <a16:creationId xmlns:a16="http://schemas.microsoft.com/office/drawing/2014/main" id="{B0FCA8BC-9D41-431C-B2CC-9E94647590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0" name="Line 1">
          <a:extLst>
            <a:ext uri="{FF2B5EF4-FFF2-40B4-BE49-F238E27FC236}">
              <a16:creationId xmlns:a16="http://schemas.microsoft.com/office/drawing/2014/main" id="{6DD65D58-79A7-45DD-9FEB-5D6D5FC41B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1" name="Line 1">
          <a:extLst>
            <a:ext uri="{FF2B5EF4-FFF2-40B4-BE49-F238E27FC236}">
              <a16:creationId xmlns:a16="http://schemas.microsoft.com/office/drawing/2014/main" id="{535B6339-B247-44C5-8D47-42C2381734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2" name="Line 1">
          <a:extLst>
            <a:ext uri="{FF2B5EF4-FFF2-40B4-BE49-F238E27FC236}">
              <a16:creationId xmlns:a16="http://schemas.microsoft.com/office/drawing/2014/main" id="{484AA2C3-7C59-459F-8AB2-477E477F35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3" name="Line 1">
          <a:extLst>
            <a:ext uri="{FF2B5EF4-FFF2-40B4-BE49-F238E27FC236}">
              <a16:creationId xmlns:a16="http://schemas.microsoft.com/office/drawing/2014/main" id="{BB84F9C4-F047-44A6-AD13-B74E8CF0C3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4" name="Line 1">
          <a:extLst>
            <a:ext uri="{FF2B5EF4-FFF2-40B4-BE49-F238E27FC236}">
              <a16:creationId xmlns:a16="http://schemas.microsoft.com/office/drawing/2014/main" id="{AAF9578D-AC2A-42B7-8ECA-A576D84631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5" name="Line 1">
          <a:extLst>
            <a:ext uri="{FF2B5EF4-FFF2-40B4-BE49-F238E27FC236}">
              <a16:creationId xmlns:a16="http://schemas.microsoft.com/office/drawing/2014/main" id="{13BEFC64-A5C1-4B3A-8452-47BD641BB6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6" name="Line 1">
          <a:extLst>
            <a:ext uri="{FF2B5EF4-FFF2-40B4-BE49-F238E27FC236}">
              <a16:creationId xmlns:a16="http://schemas.microsoft.com/office/drawing/2014/main" id="{5424750E-1950-4FE9-98AC-116AD14912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4627" name="テキスト ボックス 4626">
          <a:extLst>
            <a:ext uri="{FF2B5EF4-FFF2-40B4-BE49-F238E27FC236}">
              <a16:creationId xmlns:a16="http://schemas.microsoft.com/office/drawing/2014/main" id="{D27EDC18-A53B-4101-B45B-3275204AAEDE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28" name="Line 1">
          <a:extLst>
            <a:ext uri="{FF2B5EF4-FFF2-40B4-BE49-F238E27FC236}">
              <a16:creationId xmlns:a16="http://schemas.microsoft.com/office/drawing/2014/main" id="{1B9645C5-D4DC-4CD0-A799-054F4EEB47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29" name="Line 1">
          <a:extLst>
            <a:ext uri="{FF2B5EF4-FFF2-40B4-BE49-F238E27FC236}">
              <a16:creationId xmlns:a16="http://schemas.microsoft.com/office/drawing/2014/main" id="{32972D85-ED74-4E9E-9299-91954A7CCE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0" name="Line 1">
          <a:extLst>
            <a:ext uri="{FF2B5EF4-FFF2-40B4-BE49-F238E27FC236}">
              <a16:creationId xmlns:a16="http://schemas.microsoft.com/office/drawing/2014/main" id="{57F1240B-9942-48B8-B001-10F8E1A8E3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1" name="Line 1">
          <a:extLst>
            <a:ext uri="{FF2B5EF4-FFF2-40B4-BE49-F238E27FC236}">
              <a16:creationId xmlns:a16="http://schemas.microsoft.com/office/drawing/2014/main" id="{A375A8F0-62DB-49B4-8843-32CB90295C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2" name="Line 1">
          <a:extLst>
            <a:ext uri="{FF2B5EF4-FFF2-40B4-BE49-F238E27FC236}">
              <a16:creationId xmlns:a16="http://schemas.microsoft.com/office/drawing/2014/main" id="{65E49558-4439-40C5-92F4-F461A0A3CA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3" name="Line 1">
          <a:extLst>
            <a:ext uri="{FF2B5EF4-FFF2-40B4-BE49-F238E27FC236}">
              <a16:creationId xmlns:a16="http://schemas.microsoft.com/office/drawing/2014/main" id="{238BE6C7-6AC6-4823-BF68-BD2FED76F5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4" name="Line 1">
          <a:extLst>
            <a:ext uri="{FF2B5EF4-FFF2-40B4-BE49-F238E27FC236}">
              <a16:creationId xmlns:a16="http://schemas.microsoft.com/office/drawing/2014/main" id="{F7EA9C92-36E0-4D09-957D-2374D74191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5" name="Line 1">
          <a:extLst>
            <a:ext uri="{FF2B5EF4-FFF2-40B4-BE49-F238E27FC236}">
              <a16:creationId xmlns:a16="http://schemas.microsoft.com/office/drawing/2014/main" id="{6203CA01-E1DA-4058-924B-B22D387023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6" name="Line 1">
          <a:extLst>
            <a:ext uri="{FF2B5EF4-FFF2-40B4-BE49-F238E27FC236}">
              <a16:creationId xmlns:a16="http://schemas.microsoft.com/office/drawing/2014/main" id="{21C5624C-CD40-45EE-8A7C-57CB2D6BDF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7" name="Line 1">
          <a:extLst>
            <a:ext uri="{FF2B5EF4-FFF2-40B4-BE49-F238E27FC236}">
              <a16:creationId xmlns:a16="http://schemas.microsoft.com/office/drawing/2014/main" id="{195302DA-9EB9-4115-B61D-D2D2326468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8" name="Line 1">
          <a:extLst>
            <a:ext uri="{FF2B5EF4-FFF2-40B4-BE49-F238E27FC236}">
              <a16:creationId xmlns:a16="http://schemas.microsoft.com/office/drawing/2014/main" id="{1F6B8EAE-82F8-421F-B880-9AC484E9D5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9" name="Line 1">
          <a:extLst>
            <a:ext uri="{FF2B5EF4-FFF2-40B4-BE49-F238E27FC236}">
              <a16:creationId xmlns:a16="http://schemas.microsoft.com/office/drawing/2014/main" id="{03BAE2FD-EFBB-4EFC-89DF-DBC6A9FF9A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0" name="Line 1">
          <a:extLst>
            <a:ext uri="{FF2B5EF4-FFF2-40B4-BE49-F238E27FC236}">
              <a16:creationId xmlns:a16="http://schemas.microsoft.com/office/drawing/2014/main" id="{95061C44-3F9A-4B49-AC09-4D6B3EC72A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1" name="Line 1">
          <a:extLst>
            <a:ext uri="{FF2B5EF4-FFF2-40B4-BE49-F238E27FC236}">
              <a16:creationId xmlns:a16="http://schemas.microsoft.com/office/drawing/2014/main" id="{05C80306-DC09-4740-9E05-A323DA4EBE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2" name="Line 1">
          <a:extLst>
            <a:ext uri="{FF2B5EF4-FFF2-40B4-BE49-F238E27FC236}">
              <a16:creationId xmlns:a16="http://schemas.microsoft.com/office/drawing/2014/main" id="{014829AA-07C1-4DF0-B704-3CA5D20A4E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3" name="Line 1">
          <a:extLst>
            <a:ext uri="{FF2B5EF4-FFF2-40B4-BE49-F238E27FC236}">
              <a16:creationId xmlns:a16="http://schemas.microsoft.com/office/drawing/2014/main" id="{E94BF26E-ABB8-436A-A2FA-6BABF2C736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4" name="Line 1">
          <a:extLst>
            <a:ext uri="{FF2B5EF4-FFF2-40B4-BE49-F238E27FC236}">
              <a16:creationId xmlns:a16="http://schemas.microsoft.com/office/drawing/2014/main" id="{177B12CF-09F8-4BD6-96B8-FA0228BCDB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5" name="Line 1">
          <a:extLst>
            <a:ext uri="{FF2B5EF4-FFF2-40B4-BE49-F238E27FC236}">
              <a16:creationId xmlns:a16="http://schemas.microsoft.com/office/drawing/2014/main" id="{0E193BB4-6694-4262-A3EA-FAB3B9E2E2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6" name="Line 1">
          <a:extLst>
            <a:ext uri="{FF2B5EF4-FFF2-40B4-BE49-F238E27FC236}">
              <a16:creationId xmlns:a16="http://schemas.microsoft.com/office/drawing/2014/main" id="{6EB8D4A2-BAF9-4FDD-B860-7458D90677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7" name="Line 1">
          <a:extLst>
            <a:ext uri="{FF2B5EF4-FFF2-40B4-BE49-F238E27FC236}">
              <a16:creationId xmlns:a16="http://schemas.microsoft.com/office/drawing/2014/main" id="{7C04DC93-DD8B-407A-8527-4C8E2FBB00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8" name="Line 1">
          <a:extLst>
            <a:ext uri="{FF2B5EF4-FFF2-40B4-BE49-F238E27FC236}">
              <a16:creationId xmlns:a16="http://schemas.microsoft.com/office/drawing/2014/main" id="{7B44D114-AECC-4718-8BC6-9A8FE15ED3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9" name="Line 1">
          <a:extLst>
            <a:ext uri="{FF2B5EF4-FFF2-40B4-BE49-F238E27FC236}">
              <a16:creationId xmlns:a16="http://schemas.microsoft.com/office/drawing/2014/main" id="{0703ABF5-D925-43E7-80EC-B334C99D51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0" name="Line 1">
          <a:extLst>
            <a:ext uri="{FF2B5EF4-FFF2-40B4-BE49-F238E27FC236}">
              <a16:creationId xmlns:a16="http://schemas.microsoft.com/office/drawing/2014/main" id="{47333115-B012-4CD7-8AE1-5D594BA7EC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1" name="Line 1">
          <a:extLst>
            <a:ext uri="{FF2B5EF4-FFF2-40B4-BE49-F238E27FC236}">
              <a16:creationId xmlns:a16="http://schemas.microsoft.com/office/drawing/2014/main" id="{1FD5D4EB-90E1-4DC7-9DBD-F94E0AD091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2" name="Line 1">
          <a:extLst>
            <a:ext uri="{FF2B5EF4-FFF2-40B4-BE49-F238E27FC236}">
              <a16:creationId xmlns:a16="http://schemas.microsoft.com/office/drawing/2014/main" id="{93E0EEB5-B416-41BB-9FC2-AAB3DC10E7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3" name="Line 1">
          <a:extLst>
            <a:ext uri="{FF2B5EF4-FFF2-40B4-BE49-F238E27FC236}">
              <a16:creationId xmlns:a16="http://schemas.microsoft.com/office/drawing/2014/main" id="{6D4822BF-F821-4F49-99D6-9388754130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4" name="Line 1">
          <a:extLst>
            <a:ext uri="{FF2B5EF4-FFF2-40B4-BE49-F238E27FC236}">
              <a16:creationId xmlns:a16="http://schemas.microsoft.com/office/drawing/2014/main" id="{CAB8A561-0752-4D21-82EF-335EDCEB84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5" name="Line 1">
          <a:extLst>
            <a:ext uri="{FF2B5EF4-FFF2-40B4-BE49-F238E27FC236}">
              <a16:creationId xmlns:a16="http://schemas.microsoft.com/office/drawing/2014/main" id="{1ABC4B02-1C8A-4F83-B835-EB1DB1480D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6" name="Line 1">
          <a:extLst>
            <a:ext uri="{FF2B5EF4-FFF2-40B4-BE49-F238E27FC236}">
              <a16:creationId xmlns:a16="http://schemas.microsoft.com/office/drawing/2014/main" id="{5007CD63-2C02-4D95-8A82-24743AC534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7" name="Line 1">
          <a:extLst>
            <a:ext uri="{FF2B5EF4-FFF2-40B4-BE49-F238E27FC236}">
              <a16:creationId xmlns:a16="http://schemas.microsoft.com/office/drawing/2014/main" id="{E022434B-9C72-43AF-BD74-1638A0E36F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58" name="Line 1">
          <a:extLst>
            <a:ext uri="{FF2B5EF4-FFF2-40B4-BE49-F238E27FC236}">
              <a16:creationId xmlns:a16="http://schemas.microsoft.com/office/drawing/2014/main" id="{D747C9D6-EBA8-4224-8ADA-1CC9113788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59" name="Line 1">
          <a:extLst>
            <a:ext uri="{FF2B5EF4-FFF2-40B4-BE49-F238E27FC236}">
              <a16:creationId xmlns:a16="http://schemas.microsoft.com/office/drawing/2014/main" id="{BE49FC92-EC3B-4E3A-814C-926DFE6689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0" name="Line 1">
          <a:extLst>
            <a:ext uri="{FF2B5EF4-FFF2-40B4-BE49-F238E27FC236}">
              <a16:creationId xmlns:a16="http://schemas.microsoft.com/office/drawing/2014/main" id="{55B9CD14-157A-4B70-B1A9-987172E8C1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1" name="Line 1">
          <a:extLst>
            <a:ext uri="{FF2B5EF4-FFF2-40B4-BE49-F238E27FC236}">
              <a16:creationId xmlns:a16="http://schemas.microsoft.com/office/drawing/2014/main" id="{4D9E4D23-4B58-4DA0-A56E-5B378C3106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2" name="Line 1">
          <a:extLst>
            <a:ext uri="{FF2B5EF4-FFF2-40B4-BE49-F238E27FC236}">
              <a16:creationId xmlns:a16="http://schemas.microsoft.com/office/drawing/2014/main" id="{B94CBA6B-D066-45AD-ACD7-E8AE8DC02D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3" name="Line 1">
          <a:extLst>
            <a:ext uri="{FF2B5EF4-FFF2-40B4-BE49-F238E27FC236}">
              <a16:creationId xmlns:a16="http://schemas.microsoft.com/office/drawing/2014/main" id="{6D5FA08E-32E2-4F63-A754-A2A2289379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4" name="Line 1">
          <a:extLst>
            <a:ext uri="{FF2B5EF4-FFF2-40B4-BE49-F238E27FC236}">
              <a16:creationId xmlns:a16="http://schemas.microsoft.com/office/drawing/2014/main" id="{E9CE7363-EBAA-4C7B-A5C2-2CE8A6BE4B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5" name="Line 1">
          <a:extLst>
            <a:ext uri="{FF2B5EF4-FFF2-40B4-BE49-F238E27FC236}">
              <a16:creationId xmlns:a16="http://schemas.microsoft.com/office/drawing/2014/main" id="{2995E9C1-2123-40B6-A776-8E4A9001CD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6" name="Line 1">
          <a:extLst>
            <a:ext uri="{FF2B5EF4-FFF2-40B4-BE49-F238E27FC236}">
              <a16:creationId xmlns:a16="http://schemas.microsoft.com/office/drawing/2014/main" id="{E02B02AE-B07E-4CA5-9670-B6235B4EEF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7" name="Line 1">
          <a:extLst>
            <a:ext uri="{FF2B5EF4-FFF2-40B4-BE49-F238E27FC236}">
              <a16:creationId xmlns:a16="http://schemas.microsoft.com/office/drawing/2014/main" id="{6F5B1210-673A-439E-B646-68A00F7E5C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8" name="Line 1">
          <a:extLst>
            <a:ext uri="{FF2B5EF4-FFF2-40B4-BE49-F238E27FC236}">
              <a16:creationId xmlns:a16="http://schemas.microsoft.com/office/drawing/2014/main" id="{A81643A9-471A-402F-826F-1280F1F6AA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9" name="Line 1">
          <a:extLst>
            <a:ext uri="{FF2B5EF4-FFF2-40B4-BE49-F238E27FC236}">
              <a16:creationId xmlns:a16="http://schemas.microsoft.com/office/drawing/2014/main" id="{0E3116D5-AE65-411B-A774-DED20DCF3B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0" name="Line 1">
          <a:extLst>
            <a:ext uri="{FF2B5EF4-FFF2-40B4-BE49-F238E27FC236}">
              <a16:creationId xmlns:a16="http://schemas.microsoft.com/office/drawing/2014/main" id="{B6991882-6DAC-4F7F-9BAE-A03FB3BAFA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1" name="Line 1">
          <a:extLst>
            <a:ext uri="{FF2B5EF4-FFF2-40B4-BE49-F238E27FC236}">
              <a16:creationId xmlns:a16="http://schemas.microsoft.com/office/drawing/2014/main" id="{B8F29111-443A-43D1-BACC-D69F5D8AFE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2" name="Line 1">
          <a:extLst>
            <a:ext uri="{FF2B5EF4-FFF2-40B4-BE49-F238E27FC236}">
              <a16:creationId xmlns:a16="http://schemas.microsoft.com/office/drawing/2014/main" id="{62C46DEA-89B1-41CA-A484-C767BCCE2A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3" name="Line 1">
          <a:extLst>
            <a:ext uri="{FF2B5EF4-FFF2-40B4-BE49-F238E27FC236}">
              <a16:creationId xmlns:a16="http://schemas.microsoft.com/office/drawing/2014/main" id="{499BFC34-D0B7-41F5-AFFA-7DAD2C13C3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4" name="Line 1">
          <a:extLst>
            <a:ext uri="{FF2B5EF4-FFF2-40B4-BE49-F238E27FC236}">
              <a16:creationId xmlns:a16="http://schemas.microsoft.com/office/drawing/2014/main" id="{8E90EEE6-EC87-40AE-88C9-DCC765698F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5" name="Line 1">
          <a:extLst>
            <a:ext uri="{FF2B5EF4-FFF2-40B4-BE49-F238E27FC236}">
              <a16:creationId xmlns:a16="http://schemas.microsoft.com/office/drawing/2014/main" id="{5703D943-C917-412F-AFBF-09BCC1202E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6" name="Line 1">
          <a:extLst>
            <a:ext uri="{FF2B5EF4-FFF2-40B4-BE49-F238E27FC236}">
              <a16:creationId xmlns:a16="http://schemas.microsoft.com/office/drawing/2014/main" id="{2B296E97-C44F-46FB-9063-A9F0C98A02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7" name="Line 1">
          <a:extLst>
            <a:ext uri="{FF2B5EF4-FFF2-40B4-BE49-F238E27FC236}">
              <a16:creationId xmlns:a16="http://schemas.microsoft.com/office/drawing/2014/main" id="{526362E9-820B-4A6B-B1E6-62646208A0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8" name="Line 1">
          <a:extLst>
            <a:ext uri="{FF2B5EF4-FFF2-40B4-BE49-F238E27FC236}">
              <a16:creationId xmlns:a16="http://schemas.microsoft.com/office/drawing/2014/main" id="{AC30D12F-A182-4BF0-BBB1-6987D824F1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9" name="Line 1">
          <a:extLst>
            <a:ext uri="{FF2B5EF4-FFF2-40B4-BE49-F238E27FC236}">
              <a16:creationId xmlns:a16="http://schemas.microsoft.com/office/drawing/2014/main" id="{E1209244-E8CE-45D4-84EE-6D74D72446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0" name="Line 1">
          <a:extLst>
            <a:ext uri="{FF2B5EF4-FFF2-40B4-BE49-F238E27FC236}">
              <a16:creationId xmlns:a16="http://schemas.microsoft.com/office/drawing/2014/main" id="{59343A58-1E25-458A-AE09-09324131F9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1" name="Line 1">
          <a:extLst>
            <a:ext uri="{FF2B5EF4-FFF2-40B4-BE49-F238E27FC236}">
              <a16:creationId xmlns:a16="http://schemas.microsoft.com/office/drawing/2014/main" id="{54DDD06B-57FA-4BDC-B613-DEA47F96F4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2" name="Line 1">
          <a:extLst>
            <a:ext uri="{FF2B5EF4-FFF2-40B4-BE49-F238E27FC236}">
              <a16:creationId xmlns:a16="http://schemas.microsoft.com/office/drawing/2014/main" id="{8136B133-14E2-44A3-95E3-8EE4D8326E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3" name="Line 1">
          <a:extLst>
            <a:ext uri="{FF2B5EF4-FFF2-40B4-BE49-F238E27FC236}">
              <a16:creationId xmlns:a16="http://schemas.microsoft.com/office/drawing/2014/main" id="{C2FC99D4-6CBD-4CF2-B2CB-72EE707721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4" name="Line 1">
          <a:extLst>
            <a:ext uri="{FF2B5EF4-FFF2-40B4-BE49-F238E27FC236}">
              <a16:creationId xmlns:a16="http://schemas.microsoft.com/office/drawing/2014/main" id="{8544D215-19E7-45C7-975C-55ECB09FBF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5" name="Line 1">
          <a:extLst>
            <a:ext uri="{FF2B5EF4-FFF2-40B4-BE49-F238E27FC236}">
              <a16:creationId xmlns:a16="http://schemas.microsoft.com/office/drawing/2014/main" id="{2347B4A0-24B2-4278-B1B6-6EC30C2B63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6" name="Line 1">
          <a:extLst>
            <a:ext uri="{FF2B5EF4-FFF2-40B4-BE49-F238E27FC236}">
              <a16:creationId xmlns:a16="http://schemas.microsoft.com/office/drawing/2014/main" id="{127FA6A9-6B35-48E4-9A02-ED42892C61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7" name="Line 1">
          <a:extLst>
            <a:ext uri="{FF2B5EF4-FFF2-40B4-BE49-F238E27FC236}">
              <a16:creationId xmlns:a16="http://schemas.microsoft.com/office/drawing/2014/main" id="{5FF11622-3C66-46A4-A5F7-830D95643B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88" name="Line 1">
          <a:extLst>
            <a:ext uri="{FF2B5EF4-FFF2-40B4-BE49-F238E27FC236}">
              <a16:creationId xmlns:a16="http://schemas.microsoft.com/office/drawing/2014/main" id="{AEC095FD-8C54-422F-9483-6E065C623D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89" name="Line 1">
          <a:extLst>
            <a:ext uri="{FF2B5EF4-FFF2-40B4-BE49-F238E27FC236}">
              <a16:creationId xmlns:a16="http://schemas.microsoft.com/office/drawing/2014/main" id="{252CA921-1FF1-4715-9035-8982E7696D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0" name="Line 1">
          <a:extLst>
            <a:ext uri="{FF2B5EF4-FFF2-40B4-BE49-F238E27FC236}">
              <a16:creationId xmlns:a16="http://schemas.microsoft.com/office/drawing/2014/main" id="{0F3D27EE-4CC6-4D25-B194-2C3DF8EDF1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1" name="Line 1">
          <a:extLst>
            <a:ext uri="{FF2B5EF4-FFF2-40B4-BE49-F238E27FC236}">
              <a16:creationId xmlns:a16="http://schemas.microsoft.com/office/drawing/2014/main" id="{2CC46B7D-0A37-4462-B871-AFDF155637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2" name="Line 1">
          <a:extLst>
            <a:ext uri="{FF2B5EF4-FFF2-40B4-BE49-F238E27FC236}">
              <a16:creationId xmlns:a16="http://schemas.microsoft.com/office/drawing/2014/main" id="{83611B70-1E52-4D2A-B843-CAA041BEFD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3" name="Line 1">
          <a:extLst>
            <a:ext uri="{FF2B5EF4-FFF2-40B4-BE49-F238E27FC236}">
              <a16:creationId xmlns:a16="http://schemas.microsoft.com/office/drawing/2014/main" id="{7E9E76EC-7115-402A-984E-B2BC3C34D5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4" name="Line 1">
          <a:extLst>
            <a:ext uri="{FF2B5EF4-FFF2-40B4-BE49-F238E27FC236}">
              <a16:creationId xmlns:a16="http://schemas.microsoft.com/office/drawing/2014/main" id="{7B9DC306-F27A-4507-8E15-1B8CF8589E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5" name="Line 1">
          <a:extLst>
            <a:ext uri="{FF2B5EF4-FFF2-40B4-BE49-F238E27FC236}">
              <a16:creationId xmlns:a16="http://schemas.microsoft.com/office/drawing/2014/main" id="{CD028247-A7AF-4968-9E33-09072EE533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6" name="Line 1">
          <a:extLst>
            <a:ext uri="{FF2B5EF4-FFF2-40B4-BE49-F238E27FC236}">
              <a16:creationId xmlns:a16="http://schemas.microsoft.com/office/drawing/2014/main" id="{795E7454-078D-4A45-875C-8EB42FB44C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7" name="Line 1">
          <a:extLst>
            <a:ext uri="{FF2B5EF4-FFF2-40B4-BE49-F238E27FC236}">
              <a16:creationId xmlns:a16="http://schemas.microsoft.com/office/drawing/2014/main" id="{4ABC60E4-3E74-4D75-8F75-F88F00F006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8" name="Line 1">
          <a:extLst>
            <a:ext uri="{FF2B5EF4-FFF2-40B4-BE49-F238E27FC236}">
              <a16:creationId xmlns:a16="http://schemas.microsoft.com/office/drawing/2014/main" id="{87ECC06D-AE19-4BA9-89C1-B74BAC2FBC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9" name="Line 1">
          <a:extLst>
            <a:ext uri="{FF2B5EF4-FFF2-40B4-BE49-F238E27FC236}">
              <a16:creationId xmlns:a16="http://schemas.microsoft.com/office/drawing/2014/main" id="{F383484C-B440-4FD2-A422-BF997DD0DD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0" name="Line 1">
          <a:extLst>
            <a:ext uri="{FF2B5EF4-FFF2-40B4-BE49-F238E27FC236}">
              <a16:creationId xmlns:a16="http://schemas.microsoft.com/office/drawing/2014/main" id="{31F84810-3175-4A59-A7E3-77B6DD9CFA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1" name="Line 1">
          <a:extLst>
            <a:ext uri="{FF2B5EF4-FFF2-40B4-BE49-F238E27FC236}">
              <a16:creationId xmlns:a16="http://schemas.microsoft.com/office/drawing/2014/main" id="{3B115983-1EE3-406C-8540-B2B9EE72C9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2" name="Line 1">
          <a:extLst>
            <a:ext uri="{FF2B5EF4-FFF2-40B4-BE49-F238E27FC236}">
              <a16:creationId xmlns:a16="http://schemas.microsoft.com/office/drawing/2014/main" id="{C46A2601-E732-4649-A12F-3E00B2842A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3" name="Line 1">
          <a:extLst>
            <a:ext uri="{FF2B5EF4-FFF2-40B4-BE49-F238E27FC236}">
              <a16:creationId xmlns:a16="http://schemas.microsoft.com/office/drawing/2014/main" id="{40A5F701-3A98-4204-9582-A05AF5D523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4" name="Line 1">
          <a:extLst>
            <a:ext uri="{FF2B5EF4-FFF2-40B4-BE49-F238E27FC236}">
              <a16:creationId xmlns:a16="http://schemas.microsoft.com/office/drawing/2014/main" id="{359EA172-8650-492A-9792-3E57B5BB80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5" name="Line 1">
          <a:extLst>
            <a:ext uri="{FF2B5EF4-FFF2-40B4-BE49-F238E27FC236}">
              <a16:creationId xmlns:a16="http://schemas.microsoft.com/office/drawing/2014/main" id="{9CBE7847-8904-447C-88DF-1291014144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6" name="Line 1">
          <a:extLst>
            <a:ext uri="{FF2B5EF4-FFF2-40B4-BE49-F238E27FC236}">
              <a16:creationId xmlns:a16="http://schemas.microsoft.com/office/drawing/2014/main" id="{DC81CF3B-8273-43A8-B377-4DE9725811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7" name="Line 1">
          <a:extLst>
            <a:ext uri="{FF2B5EF4-FFF2-40B4-BE49-F238E27FC236}">
              <a16:creationId xmlns:a16="http://schemas.microsoft.com/office/drawing/2014/main" id="{F3B8612D-3B59-45B5-9923-8DDE9DB0EC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8" name="Line 1">
          <a:extLst>
            <a:ext uri="{FF2B5EF4-FFF2-40B4-BE49-F238E27FC236}">
              <a16:creationId xmlns:a16="http://schemas.microsoft.com/office/drawing/2014/main" id="{334D3ACB-9A4E-4B58-A09B-1CD60D47D8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9" name="Line 1">
          <a:extLst>
            <a:ext uri="{FF2B5EF4-FFF2-40B4-BE49-F238E27FC236}">
              <a16:creationId xmlns:a16="http://schemas.microsoft.com/office/drawing/2014/main" id="{BBFC933B-BFFB-4E48-9A95-C3F4AA1CBF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0" name="Line 1">
          <a:extLst>
            <a:ext uri="{FF2B5EF4-FFF2-40B4-BE49-F238E27FC236}">
              <a16:creationId xmlns:a16="http://schemas.microsoft.com/office/drawing/2014/main" id="{2CBC7446-2AD1-49A3-9A41-F334FD98F8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1" name="Line 1">
          <a:extLst>
            <a:ext uri="{FF2B5EF4-FFF2-40B4-BE49-F238E27FC236}">
              <a16:creationId xmlns:a16="http://schemas.microsoft.com/office/drawing/2014/main" id="{3725B140-0DCB-4C34-B566-8D93E6E8C1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2" name="Line 1">
          <a:extLst>
            <a:ext uri="{FF2B5EF4-FFF2-40B4-BE49-F238E27FC236}">
              <a16:creationId xmlns:a16="http://schemas.microsoft.com/office/drawing/2014/main" id="{8269B20B-B621-4B6D-B4C1-8650856F91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3" name="Line 1">
          <a:extLst>
            <a:ext uri="{FF2B5EF4-FFF2-40B4-BE49-F238E27FC236}">
              <a16:creationId xmlns:a16="http://schemas.microsoft.com/office/drawing/2014/main" id="{28C0EBFB-BF3E-421E-9F7F-485111911D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4" name="Line 1">
          <a:extLst>
            <a:ext uri="{FF2B5EF4-FFF2-40B4-BE49-F238E27FC236}">
              <a16:creationId xmlns:a16="http://schemas.microsoft.com/office/drawing/2014/main" id="{FA2EF462-D003-4317-A45F-3C2D53DDB0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5" name="Line 1">
          <a:extLst>
            <a:ext uri="{FF2B5EF4-FFF2-40B4-BE49-F238E27FC236}">
              <a16:creationId xmlns:a16="http://schemas.microsoft.com/office/drawing/2014/main" id="{5F31FDE4-280A-47FE-A7FB-723E915F4F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6" name="Line 1">
          <a:extLst>
            <a:ext uri="{FF2B5EF4-FFF2-40B4-BE49-F238E27FC236}">
              <a16:creationId xmlns:a16="http://schemas.microsoft.com/office/drawing/2014/main" id="{3E1388CB-B2F1-4B41-BF45-49922078DA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7" name="Line 1">
          <a:extLst>
            <a:ext uri="{FF2B5EF4-FFF2-40B4-BE49-F238E27FC236}">
              <a16:creationId xmlns:a16="http://schemas.microsoft.com/office/drawing/2014/main" id="{069514C5-ED70-46BF-961E-5009D414C5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18" name="Line 1">
          <a:extLst>
            <a:ext uri="{FF2B5EF4-FFF2-40B4-BE49-F238E27FC236}">
              <a16:creationId xmlns:a16="http://schemas.microsoft.com/office/drawing/2014/main" id="{33D88B39-4776-45E1-8578-565FFA9C4D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19" name="Line 1">
          <a:extLst>
            <a:ext uri="{FF2B5EF4-FFF2-40B4-BE49-F238E27FC236}">
              <a16:creationId xmlns:a16="http://schemas.microsoft.com/office/drawing/2014/main" id="{1AC2F9AA-CFC3-446B-B9A3-D39BB674F2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0" name="Line 1">
          <a:extLst>
            <a:ext uri="{FF2B5EF4-FFF2-40B4-BE49-F238E27FC236}">
              <a16:creationId xmlns:a16="http://schemas.microsoft.com/office/drawing/2014/main" id="{04605983-B33F-4047-AEBA-85B0E942FB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1" name="Line 1">
          <a:extLst>
            <a:ext uri="{FF2B5EF4-FFF2-40B4-BE49-F238E27FC236}">
              <a16:creationId xmlns:a16="http://schemas.microsoft.com/office/drawing/2014/main" id="{6A79FA3B-E1B3-4FDD-9279-7E9515430D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2" name="Line 1">
          <a:extLst>
            <a:ext uri="{FF2B5EF4-FFF2-40B4-BE49-F238E27FC236}">
              <a16:creationId xmlns:a16="http://schemas.microsoft.com/office/drawing/2014/main" id="{AC56BBDA-2F4A-41CB-9B4B-BDA1E6B4A8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3" name="Line 1">
          <a:extLst>
            <a:ext uri="{FF2B5EF4-FFF2-40B4-BE49-F238E27FC236}">
              <a16:creationId xmlns:a16="http://schemas.microsoft.com/office/drawing/2014/main" id="{7A0B7E0F-583E-4CC2-9654-31725FC0B9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4" name="Line 1">
          <a:extLst>
            <a:ext uri="{FF2B5EF4-FFF2-40B4-BE49-F238E27FC236}">
              <a16:creationId xmlns:a16="http://schemas.microsoft.com/office/drawing/2014/main" id="{9CA22680-43DD-4D30-B6AD-5AD5E4937E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5" name="Line 1">
          <a:extLst>
            <a:ext uri="{FF2B5EF4-FFF2-40B4-BE49-F238E27FC236}">
              <a16:creationId xmlns:a16="http://schemas.microsoft.com/office/drawing/2014/main" id="{D4F86400-F81A-437C-AA19-99964CEF23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6" name="Line 1">
          <a:extLst>
            <a:ext uri="{FF2B5EF4-FFF2-40B4-BE49-F238E27FC236}">
              <a16:creationId xmlns:a16="http://schemas.microsoft.com/office/drawing/2014/main" id="{0DEDAD52-A0B8-4D05-82F3-38BA9DAB5A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7" name="Line 1">
          <a:extLst>
            <a:ext uri="{FF2B5EF4-FFF2-40B4-BE49-F238E27FC236}">
              <a16:creationId xmlns:a16="http://schemas.microsoft.com/office/drawing/2014/main" id="{B34E2E29-AC77-4910-B08B-AC203A621A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8" name="Line 1">
          <a:extLst>
            <a:ext uri="{FF2B5EF4-FFF2-40B4-BE49-F238E27FC236}">
              <a16:creationId xmlns:a16="http://schemas.microsoft.com/office/drawing/2014/main" id="{D1767ED3-47F5-4C2E-9969-1B34E3B81D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9" name="Line 1">
          <a:extLst>
            <a:ext uri="{FF2B5EF4-FFF2-40B4-BE49-F238E27FC236}">
              <a16:creationId xmlns:a16="http://schemas.microsoft.com/office/drawing/2014/main" id="{A3F18309-10E8-41E6-B594-2DB240799F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0" name="Line 1">
          <a:extLst>
            <a:ext uri="{FF2B5EF4-FFF2-40B4-BE49-F238E27FC236}">
              <a16:creationId xmlns:a16="http://schemas.microsoft.com/office/drawing/2014/main" id="{0B82E90F-B7A6-46FD-98F3-7F60DBFB56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1" name="Line 1">
          <a:extLst>
            <a:ext uri="{FF2B5EF4-FFF2-40B4-BE49-F238E27FC236}">
              <a16:creationId xmlns:a16="http://schemas.microsoft.com/office/drawing/2014/main" id="{910A611F-B418-4CAA-A7B8-1171A96DAD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2" name="Line 1">
          <a:extLst>
            <a:ext uri="{FF2B5EF4-FFF2-40B4-BE49-F238E27FC236}">
              <a16:creationId xmlns:a16="http://schemas.microsoft.com/office/drawing/2014/main" id="{5C2A1AA3-2E68-441A-81C0-C31B86170F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3" name="Line 1">
          <a:extLst>
            <a:ext uri="{FF2B5EF4-FFF2-40B4-BE49-F238E27FC236}">
              <a16:creationId xmlns:a16="http://schemas.microsoft.com/office/drawing/2014/main" id="{76C087A9-511C-4E4E-8E5A-F5CDC2EEBC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4" name="Line 1">
          <a:extLst>
            <a:ext uri="{FF2B5EF4-FFF2-40B4-BE49-F238E27FC236}">
              <a16:creationId xmlns:a16="http://schemas.microsoft.com/office/drawing/2014/main" id="{27A1F747-ACDD-4689-9DD8-A06FCA782F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5" name="Line 1">
          <a:extLst>
            <a:ext uri="{FF2B5EF4-FFF2-40B4-BE49-F238E27FC236}">
              <a16:creationId xmlns:a16="http://schemas.microsoft.com/office/drawing/2014/main" id="{DDED0E73-F71D-4EAD-9042-7164B3A709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6" name="Line 1">
          <a:extLst>
            <a:ext uri="{FF2B5EF4-FFF2-40B4-BE49-F238E27FC236}">
              <a16:creationId xmlns:a16="http://schemas.microsoft.com/office/drawing/2014/main" id="{8343EC60-4EE5-479B-BDDC-99002A8E9A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7" name="Line 1">
          <a:extLst>
            <a:ext uri="{FF2B5EF4-FFF2-40B4-BE49-F238E27FC236}">
              <a16:creationId xmlns:a16="http://schemas.microsoft.com/office/drawing/2014/main" id="{08664188-A24C-4B09-A239-0E5CA03914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8" name="Line 1">
          <a:extLst>
            <a:ext uri="{FF2B5EF4-FFF2-40B4-BE49-F238E27FC236}">
              <a16:creationId xmlns:a16="http://schemas.microsoft.com/office/drawing/2014/main" id="{722D7CF8-DA99-43C1-9671-BFA547C175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9" name="Line 1">
          <a:extLst>
            <a:ext uri="{FF2B5EF4-FFF2-40B4-BE49-F238E27FC236}">
              <a16:creationId xmlns:a16="http://schemas.microsoft.com/office/drawing/2014/main" id="{CCE956B5-A458-49BD-8C86-259A5D9ABE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0" name="Line 1">
          <a:extLst>
            <a:ext uri="{FF2B5EF4-FFF2-40B4-BE49-F238E27FC236}">
              <a16:creationId xmlns:a16="http://schemas.microsoft.com/office/drawing/2014/main" id="{221BBC1C-B544-48C1-AE70-AD41CF1C00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1" name="Line 1">
          <a:extLst>
            <a:ext uri="{FF2B5EF4-FFF2-40B4-BE49-F238E27FC236}">
              <a16:creationId xmlns:a16="http://schemas.microsoft.com/office/drawing/2014/main" id="{0BBBCC7D-D0A1-4C12-898E-35D54615C7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2" name="Line 1">
          <a:extLst>
            <a:ext uri="{FF2B5EF4-FFF2-40B4-BE49-F238E27FC236}">
              <a16:creationId xmlns:a16="http://schemas.microsoft.com/office/drawing/2014/main" id="{32E11774-2B56-449B-A344-CAC24B5187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3" name="Line 1">
          <a:extLst>
            <a:ext uri="{FF2B5EF4-FFF2-40B4-BE49-F238E27FC236}">
              <a16:creationId xmlns:a16="http://schemas.microsoft.com/office/drawing/2014/main" id="{4FC2B3E6-A552-4253-B68F-3DF8B90D6B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4" name="Line 1">
          <a:extLst>
            <a:ext uri="{FF2B5EF4-FFF2-40B4-BE49-F238E27FC236}">
              <a16:creationId xmlns:a16="http://schemas.microsoft.com/office/drawing/2014/main" id="{A7DEFBE8-5849-4D6E-A1B1-8E5732CE04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5" name="Line 1">
          <a:extLst>
            <a:ext uri="{FF2B5EF4-FFF2-40B4-BE49-F238E27FC236}">
              <a16:creationId xmlns:a16="http://schemas.microsoft.com/office/drawing/2014/main" id="{FC55DBF0-FFDD-4394-951A-10F2DA3490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6" name="Line 1">
          <a:extLst>
            <a:ext uri="{FF2B5EF4-FFF2-40B4-BE49-F238E27FC236}">
              <a16:creationId xmlns:a16="http://schemas.microsoft.com/office/drawing/2014/main" id="{46A24EA6-F95C-4E03-AD36-A3BE88BB27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7" name="Line 1">
          <a:extLst>
            <a:ext uri="{FF2B5EF4-FFF2-40B4-BE49-F238E27FC236}">
              <a16:creationId xmlns:a16="http://schemas.microsoft.com/office/drawing/2014/main" id="{8832C0E9-9BE3-40E5-BAE1-E192CC4F4F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48" name="Line 1">
          <a:extLst>
            <a:ext uri="{FF2B5EF4-FFF2-40B4-BE49-F238E27FC236}">
              <a16:creationId xmlns:a16="http://schemas.microsoft.com/office/drawing/2014/main" id="{60103606-5461-4686-8A7A-F0F2ECE314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49" name="Line 1">
          <a:extLst>
            <a:ext uri="{FF2B5EF4-FFF2-40B4-BE49-F238E27FC236}">
              <a16:creationId xmlns:a16="http://schemas.microsoft.com/office/drawing/2014/main" id="{74BB6889-E8A3-4EB6-ABC1-3503FE83D5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0" name="Line 1">
          <a:extLst>
            <a:ext uri="{FF2B5EF4-FFF2-40B4-BE49-F238E27FC236}">
              <a16:creationId xmlns:a16="http://schemas.microsoft.com/office/drawing/2014/main" id="{4BA79ACF-0291-4FEF-A9F8-6AAD5D33F9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1" name="Line 1">
          <a:extLst>
            <a:ext uri="{FF2B5EF4-FFF2-40B4-BE49-F238E27FC236}">
              <a16:creationId xmlns:a16="http://schemas.microsoft.com/office/drawing/2014/main" id="{AD5639BD-B060-4F79-BADA-FECFFC5FB1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2" name="Line 1">
          <a:extLst>
            <a:ext uri="{FF2B5EF4-FFF2-40B4-BE49-F238E27FC236}">
              <a16:creationId xmlns:a16="http://schemas.microsoft.com/office/drawing/2014/main" id="{CD08CE68-59CE-4FF9-B58B-6B0E2F1C84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3" name="Line 1">
          <a:extLst>
            <a:ext uri="{FF2B5EF4-FFF2-40B4-BE49-F238E27FC236}">
              <a16:creationId xmlns:a16="http://schemas.microsoft.com/office/drawing/2014/main" id="{1056081D-B449-4B6E-8EEE-2A1827A017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4" name="Line 1">
          <a:extLst>
            <a:ext uri="{FF2B5EF4-FFF2-40B4-BE49-F238E27FC236}">
              <a16:creationId xmlns:a16="http://schemas.microsoft.com/office/drawing/2014/main" id="{EAF4A26F-1188-4EB1-9D05-5CCF5E75D8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5" name="Line 1">
          <a:extLst>
            <a:ext uri="{FF2B5EF4-FFF2-40B4-BE49-F238E27FC236}">
              <a16:creationId xmlns:a16="http://schemas.microsoft.com/office/drawing/2014/main" id="{8D5447E9-1B2C-4EA0-A141-937A8E0320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6" name="Line 1">
          <a:extLst>
            <a:ext uri="{FF2B5EF4-FFF2-40B4-BE49-F238E27FC236}">
              <a16:creationId xmlns:a16="http://schemas.microsoft.com/office/drawing/2014/main" id="{E6733C4E-F44D-4FB9-93ED-FBB3FAF2CD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7" name="Line 1">
          <a:extLst>
            <a:ext uri="{FF2B5EF4-FFF2-40B4-BE49-F238E27FC236}">
              <a16:creationId xmlns:a16="http://schemas.microsoft.com/office/drawing/2014/main" id="{6875D347-7001-452C-9F87-18A64EF575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8" name="Line 1">
          <a:extLst>
            <a:ext uri="{FF2B5EF4-FFF2-40B4-BE49-F238E27FC236}">
              <a16:creationId xmlns:a16="http://schemas.microsoft.com/office/drawing/2014/main" id="{2E922FD3-5599-44D8-9D05-CDB1B073EA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9" name="Line 1">
          <a:extLst>
            <a:ext uri="{FF2B5EF4-FFF2-40B4-BE49-F238E27FC236}">
              <a16:creationId xmlns:a16="http://schemas.microsoft.com/office/drawing/2014/main" id="{822DD0C2-9BFE-4C85-9A19-56F490550F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0" name="Line 1">
          <a:extLst>
            <a:ext uri="{FF2B5EF4-FFF2-40B4-BE49-F238E27FC236}">
              <a16:creationId xmlns:a16="http://schemas.microsoft.com/office/drawing/2014/main" id="{B17EF0EA-5C75-4FEE-80CF-85E0479AC6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1" name="Line 1">
          <a:extLst>
            <a:ext uri="{FF2B5EF4-FFF2-40B4-BE49-F238E27FC236}">
              <a16:creationId xmlns:a16="http://schemas.microsoft.com/office/drawing/2014/main" id="{5626DCE8-0360-4954-8C95-C14080B20F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2" name="Line 1">
          <a:extLst>
            <a:ext uri="{FF2B5EF4-FFF2-40B4-BE49-F238E27FC236}">
              <a16:creationId xmlns:a16="http://schemas.microsoft.com/office/drawing/2014/main" id="{BA45706D-60D1-408B-9857-8392CDE0A6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3" name="Line 1">
          <a:extLst>
            <a:ext uri="{FF2B5EF4-FFF2-40B4-BE49-F238E27FC236}">
              <a16:creationId xmlns:a16="http://schemas.microsoft.com/office/drawing/2014/main" id="{D46BD77E-B483-496C-AE70-82BB181952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4" name="Line 1">
          <a:extLst>
            <a:ext uri="{FF2B5EF4-FFF2-40B4-BE49-F238E27FC236}">
              <a16:creationId xmlns:a16="http://schemas.microsoft.com/office/drawing/2014/main" id="{A25BCFF6-FFE2-4579-A9A9-EC56BE8193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5" name="Line 1">
          <a:extLst>
            <a:ext uri="{FF2B5EF4-FFF2-40B4-BE49-F238E27FC236}">
              <a16:creationId xmlns:a16="http://schemas.microsoft.com/office/drawing/2014/main" id="{4A5246EC-0888-4D8D-AE48-1FC7117499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6" name="Line 1">
          <a:extLst>
            <a:ext uri="{FF2B5EF4-FFF2-40B4-BE49-F238E27FC236}">
              <a16:creationId xmlns:a16="http://schemas.microsoft.com/office/drawing/2014/main" id="{8EFDBCFE-6964-4D3F-BB06-508998395F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7" name="Line 1">
          <a:extLst>
            <a:ext uri="{FF2B5EF4-FFF2-40B4-BE49-F238E27FC236}">
              <a16:creationId xmlns:a16="http://schemas.microsoft.com/office/drawing/2014/main" id="{DF30FCB8-18D4-48CA-8ED9-002594447A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8" name="Line 1">
          <a:extLst>
            <a:ext uri="{FF2B5EF4-FFF2-40B4-BE49-F238E27FC236}">
              <a16:creationId xmlns:a16="http://schemas.microsoft.com/office/drawing/2014/main" id="{4769941A-7E32-4AF9-973E-D3ECF32820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9" name="Line 1">
          <a:extLst>
            <a:ext uri="{FF2B5EF4-FFF2-40B4-BE49-F238E27FC236}">
              <a16:creationId xmlns:a16="http://schemas.microsoft.com/office/drawing/2014/main" id="{D5E12C1D-C2E1-4110-9560-608E18AE59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0" name="Line 1">
          <a:extLst>
            <a:ext uri="{FF2B5EF4-FFF2-40B4-BE49-F238E27FC236}">
              <a16:creationId xmlns:a16="http://schemas.microsoft.com/office/drawing/2014/main" id="{A598F950-CDC2-458D-86F6-D1B68E858E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1" name="Line 1">
          <a:extLst>
            <a:ext uri="{FF2B5EF4-FFF2-40B4-BE49-F238E27FC236}">
              <a16:creationId xmlns:a16="http://schemas.microsoft.com/office/drawing/2014/main" id="{68E50445-C951-4405-AA5B-C2D5222F5E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2" name="Line 1">
          <a:extLst>
            <a:ext uri="{FF2B5EF4-FFF2-40B4-BE49-F238E27FC236}">
              <a16:creationId xmlns:a16="http://schemas.microsoft.com/office/drawing/2014/main" id="{9D944E10-6928-45CC-A832-BF987CFE62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3" name="Line 1">
          <a:extLst>
            <a:ext uri="{FF2B5EF4-FFF2-40B4-BE49-F238E27FC236}">
              <a16:creationId xmlns:a16="http://schemas.microsoft.com/office/drawing/2014/main" id="{1BA29194-463D-4EAA-8F1E-D466147551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4" name="Line 1">
          <a:extLst>
            <a:ext uri="{FF2B5EF4-FFF2-40B4-BE49-F238E27FC236}">
              <a16:creationId xmlns:a16="http://schemas.microsoft.com/office/drawing/2014/main" id="{91B4C6CC-12DD-4F13-86BB-5E2F68526A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5" name="Line 1">
          <a:extLst>
            <a:ext uri="{FF2B5EF4-FFF2-40B4-BE49-F238E27FC236}">
              <a16:creationId xmlns:a16="http://schemas.microsoft.com/office/drawing/2014/main" id="{EED68A28-6541-4176-B514-8179EA3559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6" name="Line 1">
          <a:extLst>
            <a:ext uri="{FF2B5EF4-FFF2-40B4-BE49-F238E27FC236}">
              <a16:creationId xmlns:a16="http://schemas.microsoft.com/office/drawing/2014/main" id="{64BF2FD2-FF3B-44C5-A90E-E953C5853E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7" name="Line 1">
          <a:extLst>
            <a:ext uri="{FF2B5EF4-FFF2-40B4-BE49-F238E27FC236}">
              <a16:creationId xmlns:a16="http://schemas.microsoft.com/office/drawing/2014/main" id="{B22B11BD-2136-4C2D-91B6-872158303C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78" name="Line 1">
          <a:extLst>
            <a:ext uri="{FF2B5EF4-FFF2-40B4-BE49-F238E27FC236}">
              <a16:creationId xmlns:a16="http://schemas.microsoft.com/office/drawing/2014/main" id="{28A46447-3069-4264-AA48-52E7D8BF7C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79" name="Line 1">
          <a:extLst>
            <a:ext uri="{FF2B5EF4-FFF2-40B4-BE49-F238E27FC236}">
              <a16:creationId xmlns:a16="http://schemas.microsoft.com/office/drawing/2014/main" id="{0D2BC10A-858A-43BC-91AF-0E3BADB278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0" name="Line 1">
          <a:extLst>
            <a:ext uri="{FF2B5EF4-FFF2-40B4-BE49-F238E27FC236}">
              <a16:creationId xmlns:a16="http://schemas.microsoft.com/office/drawing/2014/main" id="{B7E858C2-3256-40E5-AD36-6347535CD0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1" name="Line 1">
          <a:extLst>
            <a:ext uri="{FF2B5EF4-FFF2-40B4-BE49-F238E27FC236}">
              <a16:creationId xmlns:a16="http://schemas.microsoft.com/office/drawing/2014/main" id="{1C6DB29F-33B1-492F-8AE3-F3A165DCD3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2" name="Line 1">
          <a:extLst>
            <a:ext uri="{FF2B5EF4-FFF2-40B4-BE49-F238E27FC236}">
              <a16:creationId xmlns:a16="http://schemas.microsoft.com/office/drawing/2014/main" id="{A8026070-53B2-4648-89B8-E8B9D5B7B7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3" name="Line 1">
          <a:extLst>
            <a:ext uri="{FF2B5EF4-FFF2-40B4-BE49-F238E27FC236}">
              <a16:creationId xmlns:a16="http://schemas.microsoft.com/office/drawing/2014/main" id="{BF3DB5AB-4E95-4C8C-923E-BE55AA10AD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4" name="Line 1">
          <a:extLst>
            <a:ext uri="{FF2B5EF4-FFF2-40B4-BE49-F238E27FC236}">
              <a16:creationId xmlns:a16="http://schemas.microsoft.com/office/drawing/2014/main" id="{C3EA5479-47E2-4F88-B568-484506EBAC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5" name="Line 1">
          <a:extLst>
            <a:ext uri="{FF2B5EF4-FFF2-40B4-BE49-F238E27FC236}">
              <a16:creationId xmlns:a16="http://schemas.microsoft.com/office/drawing/2014/main" id="{833D39F6-2821-4F94-A537-9E4738F0BF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6" name="Line 1">
          <a:extLst>
            <a:ext uri="{FF2B5EF4-FFF2-40B4-BE49-F238E27FC236}">
              <a16:creationId xmlns:a16="http://schemas.microsoft.com/office/drawing/2014/main" id="{134C1F0A-C0A3-4449-9235-04A0ECC44A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7" name="Line 1">
          <a:extLst>
            <a:ext uri="{FF2B5EF4-FFF2-40B4-BE49-F238E27FC236}">
              <a16:creationId xmlns:a16="http://schemas.microsoft.com/office/drawing/2014/main" id="{AC48D74B-2252-4910-98A0-A716730DD1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8" name="Line 1">
          <a:extLst>
            <a:ext uri="{FF2B5EF4-FFF2-40B4-BE49-F238E27FC236}">
              <a16:creationId xmlns:a16="http://schemas.microsoft.com/office/drawing/2014/main" id="{110BC065-380F-4760-9A31-D5FC30E612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9" name="Line 1">
          <a:extLst>
            <a:ext uri="{FF2B5EF4-FFF2-40B4-BE49-F238E27FC236}">
              <a16:creationId xmlns:a16="http://schemas.microsoft.com/office/drawing/2014/main" id="{C0A4F054-E849-4452-8CA4-518EEEC29A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0" name="Line 1">
          <a:extLst>
            <a:ext uri="{FF2B5EF4-FFF2-40B4-BE49-F238E27FC236}">
              <a16:creationId xmlns:a16="http://schemas.microsoft.com/office/drawing/2014/main" id="{77F72854-AFE7-4A6C-8D40-020A7466FD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1" name="Line 1">
          <a:extLst>
            <a:ext uri="{FF2B5EF4-FFF2-40B4-BE49-F238E27FC236}">
              <a16:creationId xmlns:a16="http://schemas.microsoft.com/office/drawing/2014/main" id="{F6F1CD61-BA95-49B6-8520-4BAF03AC95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2" name="Line 1">
          <a:extLst>
            <a:ext uri="{FF2B5EF4-FFF2-40B4-BE49-F238E27FC236}">
              <a16:creationId xmlns:a16="http://schemas.microsoft.com/office/drawing/2014/main" id="{845173D1-91EA-4D9C-9A76-0E33EA3F36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3" name="Line 1">
          <a:extLst>
            <a:ext uri="{FF2B5EF4-FFF2-40B4-BE49-F238E27FC236}">
              <a16:creationId xmlns:a16="http://schemas.microsoft.com/office/drawing/2014/main" id="{2FD5437C-5DF4-4B09-AAB2-7EE85522A5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4" name="Line 1">
          <a:extLst>
            <a:ext uri="{FF2B5EF4-FFF2-40B4-BE49-F238E27FC236}">
              <a16:creationId xmlns:a16="http://schemas.microsoft.com/office/drawing/2014/main" id="{E73C6323-8156-4D0D-A677-6415785F2C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5" name="Line 1">
          <a:extLst>
            <a:ext uri="{FF2B5EF4-FFF2-40B4-BE49-F238E27FC236}">
              <a16:creationId xmlns:a16="http://schemas.microsoft.com/office/drawing/2014/main" id="{BBFA64B5-5D09-4483-BF2B-5FCCB31876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6" name="Line 1">
          <a:extLst>
            <a:ext uri="{FF2B5EF4-FFF2-40B4-BE49-F238E27FC236}">
              <a16:creationId xmlns:a16="http://schemas.microsoft.com/office/drawing/2014/main" id="{C6E3EF85-CAC6-4A06-9A53-5AAA80D9D0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7" name="Line 1">
          <a:extLst>
            <a:ext uri="{FF2B5EF4-FFF2-40B4-BE49-F238E27FC236}">
              <a16:creationId xmlns:a16="http://schemas.microsoft.com/office/drawing/2014/main" id="{D647278F-9922-427F-BAAC-A4ADF859CA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8" name="Line 1">
          <a:extLst>
            <a:ext uri="{FF2B5EF4-FFF2-40B4-BE49-F238E27FC236}">
              <a16:creationId xmlns:a16="http://schemas.microsoft.com/office/drawing/2014/main" id="{6A7DC1A4-6FDA-4E48-B3D6-CF93301AA9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9" name="Line 1">
          <a:extLst>
            <a:ext uri="{FF2B5EF4-FFF2-40B4-BE49-F238E27FC236}">
              <a16:creationId xmlns:a16="http://schemas.microsoft.com/office/drawing/2014/main" id="{0A2EC57F-D1F7-41A3-AE24-888938B3CE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0" name="Line 1">
          <a:extLst>
            <a:ext uri="{FF2B5EF4-FFF2-40B4-BE49-F238E27FC236}">
              <a16:creationId xmlns:a16="http://schemas.microsoft.com/office/drawing/2014/main" id="{7E23DB68-251D-427A-AFEC-0F0326FB88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1" name="Line 1">
          <a:extLst>
            <a:ext uri="{FF2B5EF4-FFF2-40B4-BE49-F238E27FC236}">
              <a16:creationId xmlns:a16="http://schemas.microsoft.com/office/drawing/2014/main" id="{D0E90DFD-0C21-42AA-9C7D-3963BF7D5C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2" name="Line 1">
          <a:extLst>
            <a:ext uri="{FF2B5EF4-FFF2-40B4-BE49-F238E27FC236}">
              <a16:creationId xmlns:a16="http://schemas.microsoft.com/office/drawing/2014/main" id="{9EAB9E40-298F-4758-9009-5CA1D99975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3" name="Line 1">
          <a:extLst>
            <a:ext uri="{FF2B5EF4-FFF2-40B4-BE49-F238E27FC236}">
              <a16:creationId xmlns:a16="http://schemas.microsoft.com/office/drawing/2014/main" id="{7E4094C3-C460-49BE-A6BF-500C0B9A66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4" name="Line 1">
          <a:extLst>
            <a:ext uri="{FF2B5EF4-FFF2-40B4-BE49-F238E27FC236}">
              <a16:creationId xmlns:a16="http://schemas.microsoft.com/office/drawing/2014/main" id="{C46625B9-C8C0-43BD-A489-400670B0F2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5" name="Line 1">
          <a:extLst>
            <a:ext uri="{FF2B5EF4-FFF2-40B4-BE49-F238E27FC236}">
              <a16:creationId xmlns:a16="http://schemas.microsoft.com/office/drawing/2014/main" id="{0B0006BF-CEB1-4051-88B8-B866425C72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6" name="Line 1">
          <a:extLst>
            <a:ext uri="{FF2B5EF4-FFF2-40B4-BE49-F238E27FC236}">
              <a16:creationId xmlns:a16="http://schemas.microsoft.com/office/drawing/2014/main" id="{A799E022-520F-4696-BA7D-A924209FC8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7" name="Line 1">
          <a:extLst>
            <a:ext uri="{FF2B5EF4-FFF2-40B4-BE49-F238E27FC236}">
              <a16:creationId xmlns:a16="http://schemas.microsoft.com/office/drawing/2014/main" id="{87C63E83-35BD-4B3C-AAC8-B6005ECD03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08" name="Line 1">
          <a:extLst>
            <a:ext uri="{FF2B5EF4-FFF2-40B4-BE49-F238E27FC236}">
              <a16:creationId xmlns:a16="http://schemas.microsoft.com/office/drawing/2014/main" id="{19C6B223-DA2E-40F9-ADF1-FC87A17A9C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09" name="Line 1">
          <a:extLst>
            <a:ext uri="{FF2B5EF4-FFF2-40B4-BE49-F238E27FC236}">
              <a16:creationId xmlns:a16="http://schemas.microsoft.com/office/drawing/2014/main" id="{7B9AE0BE-4333-42AE-869E-CFE465971E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0" name="Line 1">
          <a:extLst>
            <a:ext uri="{FF2B5EF4-FFF2-40B4-BE49-F238E27FC236}">
              <a16:creationId xmlns:a16="http://schemas.microsoft.com/office/drawing/2014/main" id="{E4D594EE-6E14-4099-A457-AE74F765F6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1" name="Line 1">
          <a:extLst>
            <a:ext uri="{FF2B5EF4-FFF2-40B4-BE49-F238E27FC236}">
              <a16:creationId xmlns:a16="http://schemas.microsoft.com/office/drawing/2014/main" id="{E4081EF2-3F45-42C2-914E-41FC976E9D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2" name="Line 1">
          <a:extLst>
            <a:ext uri="{FF2B5EF4-FFF2-40B4-BE49-F238E27FC236}">
              <a16:creationId xmlns:a16="http://schemas.microsoft.com/office/drawing/2014/main" id="{5E75B29C-BADB-44A2-937C-D781E02054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3" name="Line 1">
          <a:extLst>
            <a:ext uri="{FF2B5EF4-FFF2-40B4-BE49-F238E27FC236}">
              <a16:creationId xmlns:a16="http://schemas.microsoft.com/office/drawing/2014/main" id="{95B35E8F-8F61-468D-9BFB-390B20F28B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4" name="Line 1">
          <a:extLst>
            <a:ext uri="{FF2B5EF4-FFF2-40B4-BE49-F238E27FC236}">
              <a16:creationId xmlns:a16="http://schemas.microsoft.com/office/drawing/2014/main" id="{272669E1-BCAE-47BE-8FFB-0CBF3C1B39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5" name="Line 1">
          <a:extLst>
            <a:ext uri="{FF2B5EF4-FFF2-40B4-BE49-F238E27FC236}">
              <a16:creationId xmlns:a16="http://schemas.microsoft.com/office/drawing/2014/main" id="{6F92B56E-CEEC-4DDA-A9E6-B1EC892E67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6" name="Line 1">
          <a:extLst>
            <a:ext uri="{FF2B5EF4-FFF2-40B4-BE49-F238E27FC236}">
              <a16:creationId xmlns:a16="http://schemas.microsoft.com/office/drawing/2014/main" id="{3436F30F-EF8C-4F79-BF1C-41BED60DDE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7" name="Line 1">
          <a:extLst>
            <a:ext uri="{FF2B5EF4-FFF2-40B4-BE49-F238E27FC236}">
              <a16:creationId xmlns:a16="http://schemas.microsoft.com/office/drawing/2014/main" id="{923CFA55-4986-4F63-B353-6018B0AB58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8" name="Line 1">
          <a:extLst>
            <a:ext uri="{FF2B5EF4-FFF2-40B4-BE49-F238E27FC236}">
              <a16:creationId xmlns:a16="http://schemas.microsoft.com/office/drawing/2014/main" id="{9A67AA7F-DD5B-4A7A-BF9A-C5DAE3FDBB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9" name="Line 1">
          <a:extLst>
            <a:ext uri="{FF2B5EF4-FFF2-40B4-BE49-F238E27FC236}">
              <a16:creationId xmlns:a16="http://schemas.microsoft.com/office/drawing/2014/main" id="{061DC118-85BA-4FCC-A1AA-EA8B38D499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0" name="Line 1">
          <a:extLst>
            <a:ext uri="{FF2B5EF4-FFF2-40B4-BE49-F238E27FC236}">
              <a16:creationId xmlns:a16="http://schemas.microsoft.com/office/drawing/2014/main" id="{8688DE3D-4976-4D9E-A347-A3C0212033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1" name="Line 1">
          <a:extLst>
            <a:ext uri="{FF2B5EF4-FFF2-40B4-BE49-F238E27FC236}">
              <a16:creationId xmlns:a16="http://schemas.microsoft.com/office/drawing/2014/main" id="{2B4AD33B-A3D4-4DD3-96B7-C3938CDF54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2" name="Line 1">
          <a:extLst>
            <a:ext uri="{FF2B5EF4-FFF2-40B4-BE49-F238E27FC236}">
              <a16:creationId xmlns:a16="http://schemas.microsoft.com/office/drawing/2014/main" id="{1BB069C2-FEE1-4721-A72D-0475C9BFBF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3" name="Line 1">
          <a:extLst>
            <a:ext uri="{FF2B5EF4-FFF2-40B4-BE49-F238E27FC236}">
              <a16:creationId xmlns:a16="http://schemas.microsoft.com/office/drawing/2014/main" id="{6E46F7A8-AC00-4832-BAD1-4329AF2B59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4" name="Line 1">
          <a:extLst>
            <a:ext uri="{FF2B5EF4-FFF2-40B4-BE49-F238E27FC236}">
              <a16:creationId xmlns:a16="http://schemas.microsoft.com/office/drawing/2014/main" id="{BEEA34E7-986B-4F1A-9138-A2046ACEF5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5" name="Line 1">
          <a:extLst>
            <a:ext uri="{FF2B5EF4-FFF2-40B4-BE49-F238E27FC236}">
              <a16:creationId xmlns:a16="http://schemas.microsoft.com/office/drawing/2014/main" id="{301B5EAF-374C-4D80-B370-A9260A199F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6" name="Line 1">
          <a:extLst>
            <a:ext uri="{FF2B5EF4-FFF2-40B4-BE49-F238E27FC236}">
              <a16:creationId xmlns:a16="http://schemas.microsoft.com/office/drawing/2014/main" id="{E6EC73FF-1F15-4392-8920-262816912D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7" name="Line 1">
          <a:extLst>
            <a:ext uri="{FF2B5EF4-FFF2-40B4-BE49-F238E27FC236}">
              <a16:creationId xmlns:a16="http://schemas.microsoft.com/office/drawing/2014/main" id="{7547621D-A90A-491A-BD6A-41FDE9B499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8" name="Line 1">
          <a:extLst>
            <a:ext uri="{FF2B5EF4-FFF2-40B4-BE49-F238E27FC236}">
              <a16:creationId xmlns:a16="http://schemas.microsoft.com/office/drawing/2014/main" id="{8EF25BAC-B24A-4F85-8E58-02F9B1FB4C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9" name="Line 1">
          <a:extLst>
            <a:ext uri="{FF2B5EF4-FFF2-40B4-BE49-F238E27FC236}">
              <a16:creationId xmlns:a16="http://schemas.microsoft.com/office/drawing/2014/main" id="{944C724A-5736-42A4-B36F-7991612498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0" name="Line 1">
          <a:extLst>
            <a:ext uri="{FF2B5EF4-FFF2-40B4-BE49-F238E27FC236}">
              <a16:creationId xmlns:a16="http://schemas.microsoft.com/office/drawing/2014/main" id="{1DF4EFB3-0AF1-4C1C-9C6E-ED8D8A6742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1" name="Line 1">
          <a:extLst>
            <a:ext uri="{FF2B5EF4-FFF2-40B4-BE49-F238E27FC236}">
              <a16:creationId xmlns:a16="http://schemas.microsoft.com/office/drawing/2014/main" id="{02B0AA82-56EE-4068-B48F-1CDECDD754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2" name="Line 1">
          <a:extLst>
            <a:ext uri="{FF2B5EF4-FFF2-40B4-BE49-F238E27FC236}">
              <a16:creationId xmlns:a16="http://schemas.microsoft.com/office/drawing/2014/main" id="{43CED7AF-EB56-4DC6-993F-B43333CEF2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3" name="Line 1">
          <a:extLst>
            <a:ext uri="{FF2B5EF4-FFF2-40B4-BE49-F238E27FC236}">
              <a16:creationId xmlns:a16="http://schemas.microsoft.com/office/drawing/2014/main" id="{ED958394-B720-4A49-B804-3CF004D4E5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4" name="Line 1">
          <a:extLst>
            <a:ext uri="{FF2B5EF4-FFF2-40B4-BE49-F238E27FC236}">
              <a16:creationId xmlns:a16="http://schemas.microsoft.com/office/drawing/2014/main" id="{64D21EAD-935F-40F1-A5DF-4166E632EB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5" name="Line 1">
          <a:extLst>
            <a:ext uri="{FF2B5EF4-FFF2-40B4-BE49-F238E27FC236}">
              <a16:creationId xmlns:a16="http://schemas.microsoft.com/office/drawing/2014/main" id="{3AA1C8EB-3738-4EFD-981F-4744FF865D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6" name="Line 1">
          <a:extLst>
            <a:ext uri="{FF2B5EF4-FFF2-40B4-BE49-F238E27FC236}">
              <a16:creationId xmlns:a16="http://schemas.microsoft.com/office/drawing/2014/main" id="{2D13C126-AA65-4BF9-A216-F0ED1346E4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7" name="Line 1">
          <a:extLst>
            <a:ext uri="{FF2B5EF4-FFF2-40B4-BE49-F238E27FC236}">
              <a16:creationId xmlns:a16="http://schemas.microsoft.com/office/drawing/2014/main" id="{2436378B-F384-436F-B666-E588CA98FC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38" name="Line 1">
          <a:extLst>
            <a:ext uri="{FF2B5EF4-FFF2-40B4-BE49-F238E27FC236}">
              <a16:creationId xmlns:a16="http://schemas.microsoft.com/office/drawing/2014/main" id="{44435D8C-ECBB-410E-8615-3E68DD7E2E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39" name="Line 1">
          <a:extLst>
            <a:ext uri="{FF2B5EF4-FFF2-40B4-BE49-F238E27FC236}">
              <a16:creationId xmlns:a16="http://schemas.microsoft.com/office/drawing/2014/main" id="{D4BE14BF-B912-44BB-A689-E4332C2788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0" name="Line 1">
          <a:extLst>
            <a:ext uri="{FF2B5EF4-FFF2-40B4-BE49-F238E27FC236}">
              <a16:creationId xmlns:a16="http://schemas.microsoft.com/office/drawing/2014/main" id="{0D8484E2-1B0D-4CBE-8360-130995AE5A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1" name="Line 1">
          <a:extLst>
            <a:ext uri="{FF2B5EF4-FFF2-40B4-BE49-F238E27FC236}">
              <a16:creationId xmlns:a16="http://schemas.microsoft.com/office/drawing/2014/main" id="{091294B0-3811-45B4-87FF-8610DBDF09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2" name="Line 1">
          <a:extLst>
            <a:ext uri="{FF2B5EF4-FFF2-40B4-BE49-F238E27FC236}">
              <a16:creationId xmlns:a16="http://schemas.microsoft.com/office/drawing/2014/main" id="{8A11342F-41A9-42EE-993A-E02C4353BB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3" name="Line 1">
          <a:extLst>
            <a:ext uri="{FF2B5EF4-FFF2-40B4-BE49-F238E27FC236}">
              <a16:creationId xmlns:a16="http://schemas.microsoft.com/office/drawing/2014/main" id="{7A7927E7-9773-41DD-A442-155B0B0A3C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4" name="Line 1">
          <a:extLst>
            <a:ext uri="{FF2B5EF4-FFF2-40B4-BE49-F238E27FC236}">
              <a16:creationId xmlns:a16="http://schemas.microsoft.com/office/drawing/2014/main" id="{94F771C9-9050-454B-9854-8CE53B2773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5" name="Line 1">
          <a:extLst>
            <a:ext uri="{FF2B5EF4-FFF2-40B4-BE49-F238E27FC236}">
              <a16:creationId xmlns:a16="http://schemas.microsoft.com/office/drawing/2014/main" id="{9414FA2A-1531-4264-A1F3-7415C67BB4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6" name="Line 1">
          <a:extLst>
            <a:ext uri="{FF2B5EF4-FFF2-40B4-BE49-F238E27FC236}">
              <a16:creationId xmlns:a16="http://schemas.microsoft.com/office/drawing/2014/main" id="{8B06A61A-48E2-42D1-A09A-79DD67395E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7" name="Line 1">
          <a:extLst>
            <a:ext uri="{FF2B5EF4-FFF2-40B4-BE49-F238E27FC236}">
              <a16:creationId xmlns:a16="http://schemas.microsoft.com/office/drawing/2014/main" id="{26DFD294-A732-4F2E-BBE6-D5D1485DC2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8" name="Line 1">
          <a:extLst>
            <a:ext uri="{FF2B5EF4-FFF2-40B4-BE49-F238E27FC236}">
              <a16:creationId xmlns:a16="http://schemas.microsoft.com/office/drawing/2014/main" id="{18BEC1EE-4602-4ADC-92C9-F0E4DA4AD1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9" name="Line 1">
          <a:extLst>
            <a:ext uri="{FF2B5EF4-FFF2-40B4-BE49-F238E27FC236}">
              <a16:creationId xmlns:a16="http://schemas.microsoft.com/office/drawing/2014/main" id="{C1BC36B2-1A07-4D0C-95C2-33AD060029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0" name="Line 1">
          <a:extLst>
            <a:ext uri="{FF2B5EF4-FFF2-40B4-BE49-F238E27FC236}">
              <a16:creationId xmlns:a16="http://schemas.microsoft.com/office/drawing/2014/main" id="{9BC54F1E-FF9E-4815-8C68-26BD97BDD7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1" name="Line 1">
          <a:extLst>
            <a:ext uri="{FF2B5EF4-FFF2-40B4-BE49-F238E27FC236}">
              <a16:creationId xmlns:a16="http://schemas.microsoft.com/office/drawing/2014/main" id="{EE992215-6320-4DD9-9F6E-1D9AA6D91C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2" name="Line 1">
          <a:extLst>
            <a:ext uri="{FF2B5EF4-FFF2-40B4-BE49-F238E27FC236}">
              <a16:creationId xmlns:a16="http://schemas.microsoft.com/office/drawing/2014/main" id="{923BF4BF-40F5-4BB7-8945-371532E70C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3" name="Line 1">
          <a:extLst>
            <a:ext uri="{FF2B5EF4-FFF2-40B4-BE49-F238E27FC236}">
              <a16:creationId xmlns:a16="http://schemas.microsoft.com/office/drawing/2014/main" id="{7FDDE5B3-6774-458B-8999-DB6BCA5723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4" name="Line 1">
          <a:extLst>
            <a:ext uri="{FF2B5EF4-FFF2-40B4-BE49-F238E27FC236}">
              <a16:creationId xmlns:a16="http://schemas.microsoft.com/office/drawing/2014/main" id="{A1D8AEDE-0CB8-4990-B96C-A2928D534E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5" name="Line 1">
          <a:extLst>
            <a:ext uri="{FF2B5EF4-FFF2-40B4-BE49-F238E27FC236}">
              <a16:creationId xmlns:a16="http://schemas.microsoft.com/office/drawing/2014/main" id="{1008D080-2F6A-44B6-9EFC-D16558079F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6" name="Line 1">
          <a:extLst>
            <a:ext uri="{FF2B5EF4-FFF2-40B4-BE49-F238E27FC236}">
              <a16:creationId xmlns:a16="http://schemas.microsoft.com/office/drawing/2014/main" id="{C1369081-C25D-42A0-8794-C96493BF0E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7" name="Line 1">
          <a:extLst>
            <a:ext uri="{FF2B5EF4-FFF2-40B4-BE49-F238E27FC236}">
              <a16:creationId xmlns:a16="http://schemas.microsoft.com/office/drawing/2014/main" id="{3A586180-BFD2-4FDD-97F1-5A6FF5A26C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8" name="Line 1">
          <a:extLst>
            <a:ext uri="{FF2B5EF4-FFF2-40B4-BE49-F238E27FC236}">
              <a16:creationId xmlns:a16="http://schemas.microsoft.com/office/drawing/2014/main" id="{CCBBD3D3-A91E-4521-80A5-0C1DF863CF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9" name="Line 1">
          <a:extLst>
            <a:ext uri="{FF2B5EF4-FFF2-40B4-BE49-F238E27FC236}">
              <a16:creationId xmlns:a16="http://schemas.microsoft.com/office/drawing/2014/main" id="{88F38216-836F-4999-9053-E7C1B57D9B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0" name="Line 1">
          <a:extLst>
            <a:ext uri="{FF2B5EF4-FFF2-40B4-BE49-F238E27FC236}">
              <a16:creationId xmlns:a16="http://schemas.microsoft.com/office/drawing/2014/main" id="{CBC86677-F98C-495C-AE4D-28B2FC0A9A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1" name="Line 1">
          <a:extLst>
            <a:ext uri="{FF2B5EF4-FFF2-40B4-BE49-F238E27FC236}">
              <a16:creationId xmlns:a16="http://schemas.microsoft.com/office/drawing/2014/main" id="{4A587FD5-7233-4989-8E35-D490EEB8DE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2" name="Line 1">
          <a:extLst>
            <a:ext uri="{FF2B5EF4-FFF2-40B4-BE49-F238E27FC236}">
              <a16:creationId xmlns:a16="http://schemas.microsoft.com/office/drawing/2014/main" id="{8284FB5A-81AA-44FE-9198-415C8C0935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3" name="Line 1">
          <a:extLst>
            <a:ext uri="{FF2B5EF4-FFF2-40B4-BE49-F238E27FC236}">
              <a16:creationId xmlns:a16="http://schemas.microsoft.com/office/drawing/2014/main" id="{6B7CC121-D60D-454A-8291-3F6109A88A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4" name="Line 1">
          <a:extLst>
            <a:ext uri="{FF2B5EF4-FFF2-40B4-BE49-F238E27FC236}">
              <a16:creationId xmlns:a16="http://schemas.microsoft.com/office/drawing/2014/main" id="{868F7146-9AFF-4003-B433-D01CADDE5E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5" name="Line 1">
          <a:extLst>
            <a:ext uri="{FF2B5EF4-FFF2-40B4-BE49-F238E27FC236}">
              <a16:creationId xmlns:a16="http://schemas.microsoft.com/office/drawing/2014/main" id="{7F144014-0FC4-41C4-AC21-7F050107AA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6" name="Line 1">
          <a:extLst>
            <a:ext uri="{FF2B5EF4-FFF2-40B4-BE49-F238E27FC236}">
              <a16:creationId xmlns:a16="http://schemas.microsoft.com/office/drawing/2014/main" id="{E923535A-7414-4DA1-A628-99BECDCAE9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7" name="Line 1">
          <a:extLst>
            <a:ext uri="{FF2B5EF4-FFF2-40B4-BE49-F238E27FC236}">
              <a16:creationId xmlns:a16="http://schemas.microsoft.com/office/drawing/2014/main" id="{DD219C3A-C9B2-4C3F-962B-22A963EFAD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68" name="Line 1">
          <a:extLst>
            <a:ext uri="{FF2B5EF4-FFF2-40B4-BE49-F238E27FC236}">
              <a16:creationId xmlns:a16="http://schemas.microsoft.com/office/drawing/2014/main" id="{DF5D5B85-DFA6-4971-9C06-39AA92712F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69" name="Line 1">
          <a:extLst>
            <a:ext uri="{FF2B5EF4-FFF2-40B4-BE49-F238E27FC236}">
              <a16:creationId xmlns:a16="http://schemas.microsoft.com/office/drawing/2014/main" id="{E873BA28-8CBA-4EFD-AC77-42F45E4822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0" name="Line 1">
          <a:extLst>
            <a:ext uri="{FF2B5EF4-FFF2-40B4-BE49-F238E27FC236}">
              <a16:creationId xmlns:a16="http://schemas.microsoft.com/office/drawing/2014/main" id="{66970F1A-A28D-4895-89DF-AD69A04BA1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1" name="Line 1">
          <a:extLst>
            <a:ext uri="{FF2B5EF4-FFF2-40B4-BE49-F238E27FC236}">
              <a16:creationId xmlns:a16="http://schemas.microsoft.com/office/drawing/2014/main" id="{2642FB4F-8BD1-41F0-B9AA-0159C47A75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2" name="Line 1">
          <a:extLst>
            <a:ext uri="{FF2B5EF4-FFF2-40B4-BE49-F238E27FC236}">
              <a16:creationId xmlns:a16="http://schemas.microsoft.com/office/drawing/2014/main" id="{DEC6BB82-5B8E-443D-A2BE-53F8F7132C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3" name="Line 1">
          <a:extLst>
            <a:ext uri="{FF2B5EF4-FFF2-40B4-BE49-F238E27FC236}">
              <a16:creationId xmlns:a16="http://schemas.microsoft.com/office/drawing/2014/main" id="{89E01999-C212-431A-833A-BD695843B6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4" name="Line 1">
          <a:extLst>
            <a:ext uri="{FF2B5EF4-FFF2-40B4-BE49-F238E27FC236}">
              <a16:creationId xmlns:a16="http://schemas.microsoft.com/office/drawing/2014/main" id="{2436B06F-671C-4B0D-94BE-947438264C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5" name="Line 1">
          <a:extLst>
            <a:ext uri="{FF2B5EF4-FFF2-40B4-BE49-F238E27FC236}">
              <a16:creationId xmlns:a16="http://schemas.microsoft.com/office/drawing/2014/main" id="{0D9B8F87-C8AE-40F9-810B-633F3A97E5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6" name="Line 1">
          <a:extLst>
            <a:ext uri="{FF2B5EF4-FFF2-40B4-BE49-F238E27FC236}">
              <a16:creationId xmlns:a16="http://schemas.microsoft.com/office/drawing/2014/main" id="{45A195FB-83B8-4344-A068-E689CE8AA8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7" name="Line 1">
          <a:extLst>
            <a:ext uri="{FF2B5EF4-FFF2-40B4-BE49-F238E27FC236}">
              <a16:creationId xmlns:a16="http://schemas.microsoft.com/office/drawing/2014/main" id="{99B02B9F-DFF7-4878-AD61-DC7327063D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8" name="Line 1">
          <a:extLst>
            <a:ext uri="{FF2B5EF4-FFF2-40B4-BE49-F238E27FC236}">
              <a16:creationId xmlns:a16="http://schemas.microsoft.com/office/drawing/2014/main" id="{869C3504-11B7-41C7-9B41-29A364327B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9" name="Line 1">
          <a:extLst>
            <a:ext uri="{FF2B5EF4-FFF2-40B4-BE49-F238E27FC236}">
              <a16:creationId xmlns:a16="http://schemas.microsoft.com/office/drawing/2014/main" id="{2F7E6B18-98E5-4297-8782-607970C32C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0" name="Line 1">
          <a:extLst>
            <a:ext uri="{FF2B5EF4-FFF2-40B4-BE49-F238E27FC236}">
              <a16:creationId xmlns:a16="http://schemas.microsoft.com/office/drawing/2014/main" id="{56A22203-BEA0-42B3-8540-E92D526455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1" name="Line 1">
          <a:extLst>
            <a:ext uri="{FF2B5EF4-FFF2-40B4-BE49-F238E27FC236}">
              <a16:creationId xmlns:a16="http://schemas.microsoft.com/office/drawing/2014/main" id="{8C8551AE-D225-4FD9-898E-E318B637A0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2" name="Line 1">
          <a:extLst>
            <a:ext uri="{FF2B5EF4-FFF2-40B4-BE49-F238E27FC236}">
              <a16:creationId xmlns:a16="http://schemas.microsoft.com/office/drawing/2014/main" id="{DF6652B1-6EB9-48C1-9628-C44B00D119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3" name="Line 1">
          <a:extLst>
            <a:ext uri="{FF2B5EF4-FFF2-40B4-BE49-F238E27FC236}">
              <a16:creationId xmlns:a16="http://schemas.microsoft.com/office/drawing/2014/main" id="{E7170546-C225-4F11-9F1C-607D509CDB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4" name="Line 1">
          <a:extLst>
            <a:ext uri="{FF2B5EF4-FFF2-40B4-BE49-F238E27FC236}">
              <a16:creationId xmlns:a16="http://schemas.microsoft.com/office/drawing/2014/main" id="{128C6659-A9B3-457E-A597-A5222C3659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5" name="Line 1">
          <a:extLst>
            <a:ext uri="{FF2B5EF4-FFF2-40B4-BE49-F238E27FC236}">
              <a16:creationId xmlns:a16="http://schemas.microsoft.com/office/drawing/2014/main" id="{85401D9F-C9DA-4AB4-960D-06A5BFB17B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6" name="Line 1">
          <a:extLst>
            <a:ext uri="{FF2B5EF4-FFF2-40B4-BE49-F238E27FC236}">
              <a16:creationId xmlns:a16="http://schemas.microsoft.com/office/drawing/2014/main" id="{559EDF91-514D-4B32-AEEE-638CDDCA16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7" name="Line 1">
          <a:extLst>
            <a:ext uri="{FF2B5EF4-FFF2-40B4-BE49-F238E27FC236}">
              <a16:creationId xmlns:a16="http://schemas.microsoft.com/office/drawing/2014/main" id="{42573128-FE9E-4DBE-B4B2-BD782DEB18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8" name="Line 1">
          <a:extLst>
            <a:ext uri="{FF2B5EF4-FFF2-40B4-BE49-F238E27FC236}">
              <a16:creationId xmlns:a16="http://schemas.microsoft.com/office/drawing/2014/main" id="{190FA03B-5A25-47E1-B59E-56F906EA01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9" name="Line 1">
          <a:extLst>
            <a:ext uri="{FF2B5EF4-FFF2-40B4-BE49-F238E27FC236}">
              <a16:creationId xmlns:a16="http://schemas.microsoft.com/office/drawing/2014/main" id="{F7979611-3179-4086-8D21-3B61F94800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0" name="Line 1">
          <a:extLst>
            <a:ext uri="{FF2B5EF4-FFF2-40B4-BE49-F238E27FC236}">
              <a16:creationId xmlns:a16="http://schemas.microsoft.com/office/drawing/2014/main" id="{B4E0B73B-02A7-4C5C-A490-7CC784C444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1" name="Line 1">
          <a:extLst>
            <a:ext uri="{FF2B5EF4-FFF2-40B4-BE49-F238E27FC236}">
              <a16:creationId xmlns:a16="http://schemas.microsoft.com/office/drawing/2014/main" id="{436530F4-2121-4881-83EB-8A0047608F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2" name="Line 1">
          <a:extLst>
            <a:ext uri="{FF2B5EF4-FFF2-40B4-BE49-F238E27FC236}">
              <a16:creationId xmlns:a16="http://schemas.microsoft.com/office/drawing/2014/main" id="{3748AA5E-9FF7-4E79-B65A-0D73DC3DB2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3" name="Line 1">
          <a:extLst>
            <a:ext uri="{FF2B5EF4-FFF2-40B4-BE49-F238E27FC236}">
              <a16:creationId xmlns:a16="http://schemas.microsoft.com/office/drawing/2014/main" id="{1D82C66B-E825-4C55-8366-8A203AE9A2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4" name="Line 1">
          <a:extLst>
            <a:ext uri="{FF2B5EF4-FFF2-40B4-BE49-F238E27FC236}">
              <a16:creationId xmlns:a16="http://schemas.microsoft.com/office/drawing/2014/main" id="{68D7D1F2-62A8-4078-9977-846C03B8D3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5" name="Line 1">
          <a:extLst>
            <a:ext uri="{FF2B5EF4-FFF2-40B4-BE49-F238E27FC236}">
              <a16:creationId xmlns:a16="http://schemas.microsoft.com/office/drawing/2014/main" id="{EE29A0AB-9262-4078-9DDB-1A7EE0D5D9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6" name="Line 1">
          <a:extLst>
            <a:ext uri="{FF2B5EF4-FFF2-40B4-BE49-F238E27FC236}">
              <a16:creationId xmlns:a16="http://schemas.microsoft.com/office/drawing/2014/main" id="{3FD1117E-1A29-4725-A356-F923D2E798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7" name="Line 1">
          <a:extLst>
            <a:ext uri="{FF2B5EF4-FFF2-40B4-BE49-F238E27FC236}">
              <a16:creationId xmlns:a16="http://schemas.microsoft.com/office/drawing/2014/main" id="{B0E30017-53C8-4D23-9784-C114478CF6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98" name="Line 1">
          <a:extLst>
            <a:ext uri="{FF2B5EF4-FFF2-40B4-BE49-F238E27FC236}">
              <a16:creationId xmlns:a16="http://schemas.microsoft.com/office/drawing/2014/main" id="{A01603F5-3E30-49B7-B24A-838B4CD6DC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99" name="Line 1">
          <a:extLst>
            <a:ext uri="{FF2B5EF4-FFF2-40B4-BE49-F238E27FC236}">
              <a16:creationId xmlns:a16="http://schemas.microsoft.com/office/drawing/2014/main" id="{D76A0815-85EC-4474-A9B8-BAEFFAE28D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0" name="Line 1">
          <a:extLst>
            <a:ext uri="{FF2B5EF4-FFF2-40B4-BE49-F238E27FC236}">
              <a16:creationId xmlns:a16="http://schemas.microsoft.com/office/drawing/2014/main" id="{4B41771F-C2CA-4886-90FD-3ABAE1608F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1" name="Line 1">
          <a:extLst>
            <a:ext uri="{FF2B5EF4-FFF2-40B4-BE49-F238E27FC236}">
              <a16:creationId xmlns:a16="http://schemas.microsoft.com/office/drawing/2014/main" id="{555F1779-F1EA-4B38-AC88-553D111010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2" name="Line 1">
          <a:extLst>
            <a:ext uri="{FF2B5EF4-FFF2-40B4-BE49-F238E27FC236}">
              <a16:creationId xmlns:a16="http://schemas.microsoft.com/office/drawing/2014/main" id="{46C26D99-9475-439D-B9CD-FB16B46A1E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3" name="Line 1">
          <a:extLst>
            <a:ext uri="{FF2B5EF4-FFF2-40B4-BE49-F238E27FC236}">
              <a16:creationId xmlns:a16="http://schemas.microsoft.com/office/drawing/2014/main" id="{3A062C3F-3186-43BF-ACA2-E1604F5E0A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4" name="Line 1">
          <a:extLst>
            <a:ext uri="{FF2B5EF4-FFF2-40B4-BE49-F238E27FC236}">
              <a16:creationId xmlns:a16="http://schemas.microsoft.com/office/drawing/2014/main" id="{222E6263-BA0E-4602-B0BA-97F2911356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5" name="Line 1">
          <a:extLst>
            <a:ext uri="{FF2B5EF4-FFF2-40B4-BE49-F238E27FC236}">
              <a16:creationId xmlns:a16="http://schemas.microsoft.com/office/drawing/2014/main" id="{92943C9B-8913-4D22-BB33-C090A2A299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6" name="Line 1">
          <a:extLst>
            <a:ext uri="{FF2B5EF4-FFF2-40B4-BE49-F238E27FC236}">
              <a16:creationId xmlns:a16="http://schemas.microsoft.com/office/drawing/2014/main" id="{FD35A859-941A-4C03-92FC-E270E9FEF6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7" name="Line 1">
          <a:extLst>
            <a:ext uri="{FF2B5EF4-FFF2-40B4-BE49-F238E27FC236}">
              <a16:creationId xmlns:a16="http://schemas.microsoft.com/office/drawing/2014/main" id="{78363572-BB4E-4824-A592-3A92DB8195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8" name="Line 1">
          <a:extLst>
            <a:ext uri="{FF2B5EF4-FFF2-40B4-BE49-F238E27FC236}">
              <a16:creationId xmlns:a16="http://schemas.microsoft.com/office/drawing/2014/main" id="{AAB0A545-3746-4CDC-9F18-30F1545777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9" name="Line 1">
          <a:extLst>
            <a:ext uri="{FF2B5EF4-FFF2-40B4-BE49-F238E27FC236}">
              <a16:creationId xmlns:a16="http://schemas.microsoft.com/office/drawing/2014/main" id="{F5485947-35AE-49F4-948E-8801ECF03E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0" name="Line 1">
          <a:extLst>
            <a:ext uri="{FF2B5EF4-FFF2-40B4-BE49-F238E27FC236}">
              <a16:creationId xmlns:a16="http://schemas.microsoft.com/office/drawing/2014/main" id="{66AEE64A-4924-4898-9F83-8B01618A0B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1" name="Line 1">
          <a:extLst>
            <a:ext uri="{FF2B5EF4-FFF2-40B4-BE49-F238E27FC236}">
              <a16:creationId xmlns:a16="http://schemas.microsoft.com/office/drawing/2014/main" id="{D00390F1-23E2-42B1-883C-9BE0CA1EAB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2" name="Line 1">
          <a:extLst>
            <a:ext uri="{FF2B5EF4-FFF2-40B4-BE49-F238E27FC236}">
              <a16:creationId xmlns:a16="http://schemas.microsoft.com/office/drawing/2014/main" id="{EB327298-1712-44C2-B07E-49CBD55069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3" name="Line 1">
          <a:extLst>
            <a:ext uri="{FF2B5EF4-FFF2-40B4-BE49-F238E27FC236}">
              <a16:creationId xmlns:a16="http://schemas.microsoft.com/office/drawing/2014/main" id="{3BA1DC39-9098-457C-97A7-1862ED4761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4" name="Line 1">
          <a:extLst>
            <a:ext uri="{FF2B5EF4-FFF2-40B4-BE49-F238E27FC236}">
              <a16:creationId xmlns:a16="http://schemas.microsoft.com/office/drawing/2014/main" id="{70B3DD81-C76F-45EB-87B0-6DEBBB5EA0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5" name="Line 1">
          <a:extLst>
            <a:ext uri="{FF2B5EF4-FFF2-40B4-BE49-F238E27FC236}">
              <a16:creationId xmlns:a16="http://schemas.microsoft.com/office/drawing/2014/main" id="{2A59EEC6-B046-4ECB-96B8-620223FBC5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6" name="Line 1">
          <a:extLst>
            <a:ext uri="{FF2B5EF4-FFF2-40B4-BE49-F238E27FC236}">
              <a16:creationId xmlns:a16="http://schemas.microsoft.com/office/drawing/2014/main" id="{1FA65F2E-3658-4608-9587-32B134023F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7" name="Line 1">
          <a:extLst>
            <a:ext uri="{FF2B5EF4-FFF2-40B4-BE49-F238E27FC236}">
              <a16:creationId xmlns:a16="http://schemas.microsoft.com/office/drawing/2014/main" id="{6B546497-00C4-40E4-B075-E7BD843801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8" name="Line 1">
          <a:extLst>
            <a:ext uri="{FF2B5EF4-FFF2-40B4-BE49-F238E27FC236}">
              <a16:creationId xmlns:a16="http://schemas.microsoft.com/office/drawing/2014/main" id="{AD0A2E16-E43C-471C-91DF-1DEB598881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9" name="Line 1">
          <a:extLst>
            <a:ext uri="{FF2B5EF4-FFF2-40B4-BE49-F238E27FC236}">
              <a16:creationId xmlns:a16="http://schemas.microsoft.com/office/drawing/2014/main" id="{66103F79-BD4F-4B30-B76C-0E98117EC3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0" name="Line 1">
          <a:extLst>
            <a:ext uri="{FF2B5EF4-FFF2-40B4-BE49-F238E27FC236}">
              <a16:creationId xmlns:a16="http://schemas.microsoft.com/office/drawing/2014/main" id="{E15B6813-7363-4AA4-A331-431E6589FA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1" name="Line 1">
          <a:extLst>
            <a:ext uri="{FF2B5EF4-FFF2-40B4-BE49-F238E27FC236}">
              <a16:creationId xmlns:a16="http://schemas.microsoft.com/office/drawing/2014/main" id="{D38FE44A-3B73-4BFA-A016-AD4D621E18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2" name="Line 1">
          <a:extLst>
            <a:ext uri="{FF2B5EF4-FFF2-40B4-BE49-F238E27FC236}">
              <a16:creationId xmlns:a16="http://schemas.microsoft.com/office/drawing/2014/main" id="{E097EBD5-AF64-4F59-8023-F2198FE4F7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3" name="Line 1">
          <a:extLst>
            <a:ext uri="{FF2B5EF4-FFF2-40B4-BE49-F238E27FC236}">
              <a16:creationId xmlns:a16="http://schemas.microsoft.com/office/drawing/2014/main" id="{D1A59826-8A19-4D22-AD9A-B79A2CAF87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4" name="Line 1">
          <a:extLst>
            <a:ext uri="{FF2B5EF4-FFF2-40B4-BE49-F238E27FC236}">
              <a16:creationId xmlns:a16="http://schemas.microsoft.com/office/drawing/2014/main" id="{BE490BF1-7B31-4550-8AA5-9A0ACF551E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5" name="Line 1">
          <a:extLst>
            <a:ext uri="{FF2B5EF4-FFF2-40B4-BE49-F238E27FC236}">
              <a16:creationId xmlns:a16="http://schemas.microsoft.com/office/drawing/2014/main" id="{2EFFEB3D-7661-4AAB-B7AF-317DA0DA6F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6" name="Line 1">
          <a:extLst>
            <a:ext uri="{FF2B5EF4-FFF2-40B4-BE49-F238E27FC236}">
              <a16:creationId xmlns:a16="http://schemas.microsoft.com/office/drawing/2014/main" id="{6D7DBA7C-C83E-4367-9460-472694AD23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7" name="Line 1">
          <a:extLst>
            <a:ext uri="{FF2B5EF4-FFF2-40B4-BE49-F238E27FC236}">
              <a16:creationId xmlns:a16="http://schemas.microsoft.com/office/drawing/2014/main" id="{2A783768-C971-4221-B460-59C2794AE6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28" name="Line 1">
          <a:extLst>
            <a:ext uri="{FF2B5EF4-FFF2-40B4-BE49-F238E27FC236}">
              <a16:creationId xmlns:a16="http://schemas.microsoft.com/office/drawing/2014/main" id="{000B8C4A-4054-435E-BA20-5EC4F0B9D3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29" name="Line 1">
          <a:extLst>
            <a:ext uri="{FF2B5EF4-FFF2-40B4-BE49-F238E27FC236}">
              <a16:creationId xmlns:a16="http://schemas.microsoft.com/office/drawing/2014/main" id="{7EE55C2A-D28F-4D92-80D3-7DE13AB3C2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0" name="Line 1">
          <a:extLst>
            <a:ext uri="{FF2B5EF4-FFF2-40B4-BE49-F238E27FC236}">
              <a16:creationId xmlns:a16="http://schemas.microsoft.com/office/drawing/2014/main" id="{A4A16F71-C18F-4AD7-BF95-7D3EA0E9A0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1" name="Line 1">
          <a:extLst>
            <a:ext uri="{FF2B5EF4-FFF2-40B4-BE49-F238E27FC236}">
              <a16:creationId xmlns:a16="http://schemas.microsoft.com/office/drawing/2014/main" id="{60502CE0-E7A0-4102-AB1E-2D1E9B7970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2" name="Line 1">
          <a:extLst>
            <a:ext uri="{FF2B5EF4-FFF2-40B4-BE49-F238E27FC236}">
              <a16:creationId xmlns:a16="http://schemas.microsoft.com/office/drawing/2014/main" id="{91E20196-81F6-4422-A259-B73791D2CC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3" name="Line 1">
          <a:extLst>
            <a:ext uri="{FF2B5EF4-FFF2-40B4-BE49-F238E27FC236}">
              <a16:creationId xmlns:a16="http://schemas.microsoft.com/office/drawing/2014/main" id="{5E73A182-4156-424F-B1F3-E8F84AECCE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4" name="Line 1">
          <a:extLst>
            <a:ext uri="{FF2B5EF4-FFF2-40B4-BE49-F238E27FC236}">
              <a16:creationId xmlns:a16="http://schemas.microsoft.com/office/drawing/2014/main" id="{83C147EF-B741-4BEC-A3F2-AD20F2D7FF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5" name="Line 1">
          <a:extLst>
            <a:ext uri="{FF2B5EF4-FFF2-40B4-BE49-F238E27FC236}">
              <a16:creationId xmlns:a16="http://schemas.microsoft.com/office/drawing/2014/main" id="{E4AAFE01-B21C-48FF-97D3-7A43C9BDD6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6" name="Line 1">
          <a:extLst>
            <a:ext uri="{FF2B5EF4-FFF2-40B4-BE49-F238E27FC236}">
              <a16:creationId xmlns:a16="http://schemas.microsoft.com/office/drawing/2014/main" id="{29EE4A3A-F2B1-45D3-8357-2326B22225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7" name="Line 1">
          <a:extLst>
            <a:ext uri="{FF2B5EF4-FFF2-40B4-BE49-F238E27FC236}">
              <a16:creationId xmlns:a16="http://schemas.microsoft.com/office/drawing/2014/main" id="{0DC4E312-E1AC-4A99-89AE-CE7A6B94F6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8" name="Line 1">
          <a:extLst>
            <a:ext uri="{FF2B5EF4-FFF2-40B4-BE49-F238E27FC236}">
              <a16:creationId xmlns:a16="http://schemas.microsoft.com/office/drawing/2014/main" id="{66287068-247D-4506-8D21-6F79676F48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9" name="Line 1">
          <a:extLst>
            <a:ext uri="{FF2B5EF4-FFF2-40B4-BE49-F238E27FC236}">
              <a16:creationId xmlns:a16="http://schemas.microsoft.com/office/drawing/2014/main" id="{4DA11452-E452-48E7-9492-A0311AFB58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0" name="Line 1">
          <a:extLst>
            <a:ext uri="{FF2B5EF4-FFF2-40B4-BE49-F238E27FC236}">
              <a16:creationId xmlns:a16="http://schemas.microsoft.com/office/drawing/2014/main" id="{B992F66F-FC82-4587-B847-44AA0CE72B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1" name="Line 1">
          <a:extLst>
            <a:ext uri="{FF2B5EF4-FFF2-40B4-BE49-F238E27FC236}">
              <a16:creationId xmlns:a16="http://schemas.microsoft.com/office/drawing/2014/main" id="{F19C95EB-428C-432A-9701-F1A7E81317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2" name="Line 1">
          <a:extLst>
            <a:ext uri="{FF2B5EF4-FFF2-40B4-BE49-F238E27FC236}">
              <a16:creationId xmlns:a16="http://schemas.microsoft.com/office/drawing/2014/main" id="{ED19DDD3-8FA7-42BC-98B5-2C0479B018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3" name="Line 1">
          <a:extLst>
            <a:ext uri="{FF2B5EF4-FFF2-40B4-BE49-F238E27FC236}">
              <a16:creationId xmlns:a16="http://schemas.microsoft.com/office/drawing/2014/main" id="{32CF34C5-701D-49FD-981F-3DAAAED500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4" name="Line 1">
          <a:extLst>
            <a:ext uri="{FF2B5EF4-FFF2-40B4-BE49-F238E27FC236}">
              <a16:creationId xmlns:a16="http://schemas.microsoft.com/office/drawing/2014/main" id="{D3674786-8CAE-48B5-982B-4E70AD3C2F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5" name="Line 1">
          <a:extLst>
            <a:ext uri="{FF2B5EF4-FFF2-40B4-BE49-F238E27FC236}">
              <a16:creationId xmlns:a16="http://schemas.microsoft.com/office/drawing/2014/main" id="{FA5AB6C2-2B43-4932-A2A1-DBF76FC933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6" name="Line 1">
          <a:extLst>
            <a:ext uri="{FF2B5EF4-FFF2-40B4-BE49-F238E27FC236}">
              <a16:creationId xmlns:a16="http://schemas.microsoft.com/office/drawing/2014/main" id="{AE19D52C-1C8C-448E-AC02-A75B3C7530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7" name="Line 1">
          <a:extLst>
            <a:ext uri="{FF2B5EF4-FFF2-40B4-BE49-F238E27FC236}">
              <a16:creationId xmlns:a16="http://schemas.microsoft.com/office/drawing/2014/main" id="{C25DA040-13B6-419A-9A1E-BFA529C612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8" name="Line 1">
          <a:extLst>
            <a:ext uri="{FF2B5EF4-FFF2-40B4-BE49-F238E27FC236}">
              <a16:creationId xmlns:a16="http://schemas.microsoft.com/office/drawing/2014/main" id="{AAD192F6-183D-4C9D-A0C1-9AD9C61517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9" name="Line 1">
          <a:extLst>
            <a:ext uri="{FF2B5EF4-FFF2-40B4-BE49-F238E27FC236}">
              <a16:creationId xmlns:a16="http://schemas.microsoft.com/office/drawing/2014/main" id="{FB41B37B-96A9-49B6-AEC8-1C975D495B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0" name="Line 1">
          <a:extLst>
            <a:ext uri="{FF2B5EF4-FFF2-40B4-BE49-F238E27FC236}">
              <a16:creationId xmlns:a16="http://schemas.microsoft.com/office/drawing/2014/main" id="{7B0A2124-1C3A-4A9F-81D1-4AFC212F13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1" name="Line 1">
          <a:extLst>
            <a:ext uri="{FF2B5EF4-FFF2-40B4-BE49-F238E27FC236}">
              <a16:creationId xmlns:a16="http://schemas.microsoft.com/office/drawing/2014/main" id="{388705BC-29A7-4C88-AC4F-E54CAD5FDD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2" name="Line 1">
          <a:extLst>
            <a:ext uri="{FF2B5EF4-FFF2-40B4-BE49-F238E27FC236}">
              <a16:creationId xmlns:a16="http://schemas.microsoft.com/office/drawing/2014/main" id="{8E3B0800-69EA-46E1-A276-17BA334DEE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3" name="Line 1">
          <a:extLst>
            <a:ext uri="{FF2B5EF4-FFF2-40B4-BE49-F238E27FC236}">
              <a16:creationId xmlns:a16="http://schemas.microsoft.com/office/drawing/2014/main" id="{49D046B9-A7F7-43DD-8586-A795179312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4" name="Line 1">
          <a:extLst>
            <a:ext uri="{FF2B5EF4-FFF2-40B4-BE49-F238E27FC236}">
              <a16:creationId xmlns:a16="http://schemas.microsoft.com/office/drawing/2014/main" id="{82F536E5-A50B-4134-B0E2-664FB97724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5" name="Line 1">
          <a:extLst>
            <a:ext uri="{FF2B5EF4-FFF2-40B4-BE49-F238E27FC236}">
              <a16:creationId xmlns:a16="http://schemas.microsoft.com/office/drawing/2014/main" id="{5F217F54-636E-4EAE-9AEB-638A6B8C42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6" name="Line 1">
          <a:extLst>
            <a:ext uri="{FF2B5EF4-FFF2-40B4-BE49-F238E27FC236}">
              <a16:creationId xmlns:a16="http://schemas.microsoft.com/office/drawing/2014/main" id="{358A63C3-16A4-458C-BB42-1A805CE24A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7" name="Line 1">
          <a:extLst>
            <a:ext uri="{FF2B5EF4-FFF2-40B4-BE49-F238E27FC236}">
              <a16:creationId xmlns:a16="http://schemas.microsoft.com/office/drawing/2014/main" id="{B56632FB-86FD-4F4A-BAC4-EFE98FFB11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58" name="Line 1">
          <a:extLst>
            <a:ext uri="{FF2B5EF4-FFF2-40B4-BE49-F238E27FC236}">
              <a16:creationId xmlns:a16="http://schemas.microsoft.com/office/drawing/2014/main" id="{12DA8E28-EC6D-4747-AE1E-901E8D54FC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59" name="Line 1">
          <a:extLst>
            <a:ext uri="{FF2B5EF4-FFF2-40B4-BE49-F238E27FC236}">
              <a16:creationId xmlns:a16="http://schemas.microsoft.com/office/drawing/2014/main" id="{DE1600AF-98D6-4D90-8300-41DC1F61F8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0" name="Line 1">
          <a:extLst>
            <a:ext uri="{FF2B5EF4-FFF2-40B4-BE49-F238E27FC236}">
              <a16:creationId xmlns:a16="http://schemas.microsoft.com/office/drawing/2014/main" id="{51523F31-3FB1-4012-989F-9A922FCF93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1" name="Line 1">
          <a:extLst>
            <a:ext uri="{FF2B5EF4-FFF2-40B4-BE49-F238E27FC236}">
              <a16:creationId xmlns:a16="http://schemas.microsoft.com/office/drawing/2014/main" id="{374D21A0-BA24-44B2-AC08-32385E4552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2" name="Line 1">
          <a:extLst>
            <a:ext uri="{FF2B5EF4-FFF2-40B4-BE49-F238E27FC236}">
              <a16:creationId xmlns:a16="http://schemas.microsoft.com/office/drawing/2014/main" id="{9FF7968F-318F-4935-A73D-815CB318AD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3" name="Line 1">
          <a:extLst>
            <a:ext uri="{FF2B5EF4-FFF2-40B4-BE49-F238E27FC236}">
              <a16:creationId xmlns:a16="http://schemas.microsoft.com/office/drawing/2014/main" id="{F4E29DF0-35DF-4D9A-9C81-13A4B4A7C9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4" name="Line 1">
          <a:extLst>
            <a:ext uri="{FF2B5EF4-FFF2-40B4-BE49-F238E27FC236}">
              <a16:creationId xmlns:a16="http://schemas.microsoft.com/office/drawing/2014/main" id="{6CE0B1A1-6174-457F-BF59-6CD9B1E9F3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5" name="Line 1">
          <a:extLst>
            <a:ext uri="{FF2B5EF4-FFF2-40B4-BE49-F238E27FC236}">
              <a16:creationId xmlns:a16="http://schemas.microsoft.com/office/drawing/2014/main" id="{0D806342-B622-4FD9-9E06-D8ADB3EA59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6" name="Line 1">
          <a:extLst>
            <a:ext uri="{FF2B5EF4-FFF2-40B4-BE49-F238E27FC236}">
              <a16:creationId xmlns:a16="http://schemas.microsoft.com/office/drawing/2014/main" id="{1FCA4A8F-A91C-4012-ADAB-16A09F8548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7" name="Line 1">
          <a:extLst>
            <a:ext uri="{FF2B5EF4-FFF2-40B4-BE49-F238E27FC236}">
              <a16:creationId xmlns:a16="http://schemas.microsoft.com/office/drawing/2014/main" id="{1270129A-BBDF-477D-8B0E-E4E6A8799A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8" name="Line 1">
          <a:extLst>
            <a:ext uri="{FF2B5EF4-FFF2-40B4-BE49-F238E27FC236}">
              <a16:creationId xmlns:a16="http://schemas.microsoft.com/office/drawing/2014/main" id="{3C5E3C78-9E89-414E-AE77-7CBF28D764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9" name="Line 1">
          <a:extLst>
            <a:ext uri="{FF2B5EF4-FFF2-40B4-BE49-F238E27FC236}">
              <a16:creationId xmlns:a16="http://schemas.microsoft.com/office/drawing/2014/main" id="{81A69CAB-2376-4B2C-9ABA-4ADCC83411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0" name="Line 1">
          <a:extLst>
            <a:ext uri="{FF2B5EF4-FFF2-40B4-BE49-F238E27FC236}">
              <a16:creationId xmlns:a16="http://schemas.microsoft.com/office/drawing/2014/main" id="{52DAB6A6-7B15-47CD-8C0A-53CEE46216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1" name="Line 1">
          <a:extLst>
            <a:ext uri="{FF2B5EF4-FFF2-40B4-BE49-F238E27FC236}">
              <a16:creationId xmlns:a16="http://schemas.microsoft.com/office/drawing/2014/main" id="{2218F140-9CDB-459E-BF7C-0A92A33412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2" name="Line 1">
          <a:extLst>
            <a:ext uri="{FF2B5EF4-FFF2-40B4-BE49-F238E27FC236}">
              <a16:creationId xmlns:a16="http://schemas.microsoft.com/office/drawing/2014/main" id="{655683DD-A88F-479E-ADB6-7B9352F346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3" name="Line 1">
          <a:extLst>
            <a:ext uri="{FF2B5EF4-FFF2-40B4-BE49-F238E27FC236}">
              <a16:creationId xmlns:a16="http://schemas.microsoft.com/office/drawing/2014/main" id="{72CAD13D-CDDA-410D-8CD7-640DCDA2D2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4" name="Line 1">
          <a:extLst>
            <a:ext uri="{FF2B5EF4-FFF2-40B4-BE49-F238E27FC236}">
              <a16:creationId xmlns:a16="http://schemas.microsoft.com/office/drawing/2014/main" id="{8747107D-F656-4C01-B9AD-83C59EB744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5" name="Line 1">
          <a:extLst>
            <a:ext uri="{FF2B5EF4-FFF2-40B4-BE49-F238E27FC236}">
              <a16:creationId xmlns:a16="http://schemas.microsoft.com/office/drawing/2014/main" id="{F2246137-AAB1-4910-AB3D-CB7B599485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6" name="Line 1">
          <a:extLst>
            <a:ext uri="{FF2B5EF4-FFF2-40B4-BE49-F238E27FC236}">
              <a16:creationId xmlns:a16="http://schemas.microsoft.com/office/drawing/2014/main" id="{E29EDFA7-592A-4ED4-9F4B-88C7C59ED0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7" name="Line 1">
          <a:extLst>
            <a:ext uri="{FF2B5EF4-FFF2-40B4-BE49-F238E27FC236}">
              <a16:creationId xmlns:a16="http://schemas.microsoft.com/office/drawing/2014/main" id="{7D19D21F-8F56-42EF-92FA-B65B707258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8" name="Line 1">
          <a:extLst>
            <a:ext uri="{FF2B5EF4-FFF2-40B4-BE49-F238E27FC236}">
              <a16:creationId xmlns:a16="http://schemas.microsoft.com/office/drawing/2014/main" id="{17FF9EC1-731F-4E3C-BA4A-6A1D09E41A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9" name="Line 1">
          <a:extLst>
            <a:ext uri="{FF2B5EF4-FFF2-40B4-BE49-F238E27FC236}">
              <a16:creationId xmlns:a16="http://schemas.microsoft.com/office/drawing/2014/main" id="{E82F9BDF-51DB-4349-B22E-5DE27C0E99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0" name="Line 1">
          <a:extLst>
            <a:ext uri="{FF2B5EF4-FFF2-40B4-BE49-F238E27FC236}">
              <a16:creationId xmlns:a16="http://schemas.microsoft.com/office/drawing/2014/main" id="{62A91B1E-C2B3-415F-99DC-B535E77FC2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1" name="Line 1">
          <a:extLst>
            <a:ext uri="{FF2B5EF4-FFF2-40B4-BE49-F238E27FC236}">
              <a16:creationId xmlns:a16="http://schemas.microsoft.com/office/drawing/2014/main" id="{44E47C46-B097-4C79-9C46-EEC8E99586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2" name="Line 1">
          <a:extLst>
            <a:ext uri="{FF2B5EF4-FFF2-40B4-BE49-F238E27FC236}">
              <a16:creationId xmlns:a16="http://schemas.microsoft.com/office/drawing/2014/main" id="{F664B034-031F-4597-B7D6-4FEF6BB9E3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3" name="Line 1">
          <a:extLst>
            <a:ext uri="{FF2B5EF4-FFF2-40B4-BE49-F238E27FC236}">
              <a16:creationId xmlns:a16="http://schemas.microsoft.com/office/drawing/2014/main" id="{01281433-A3A7-4243-B775-98707873E5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4" name="Line 1">
          <a:extLst>
            <a:ext uri="{FF2B5EF4-FFF2-40B4-BE49-F238E27FC236}">
              <a16:creationId xmlns:a16="http://schemas.microsoft.com/office/drawing/2014/main" id="{27701FD5-326C-434F-94B6-CFC3D630D7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5" name="Line 1">
          <a:extLst>
            <a:ext uri="{FF2B5EF4-FFF2-40B4-BE49-F238E27FC236}">
              <a16:creationId xmlns:a16="http://schemas.microsoft.com/office/drawing/2014/main" id="{FBE919C8-F9D1-47B8-BBA8-F4CA73F802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6" name="Line 1">
          <a:extLst>
            <a:ext uri="{FF2B5EF4-FFF2-40B4-BE49-F238E27FC236}">
              <a16:creationId xmlns:a16="http://schemas.microsoft.com/office/drawing/2014/main" id="{FD3B8CD0-4DDB-4ED0-AE00-0C03795607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7" name="Line 1">
          <a:extLst>
            <a:ext uri="{FF2B5EF4-FFF2-40B4-BE49-F238E27FC236}">
              <a16:creationId xmlns:a16="http://schemas.microsoft.com/office/drawing/2014/main" id="{11A58B5D-DD74-469E-92F1-99AA4A4E85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8" name="Line 1">
          <a:extLst>
            <a:ext uri="{FF2B5EF4-FFF2-40B4-BE49-F238E27FC236}">
              <a16:creationId xmlns:a16="http://schemas.microsoft.com/office/drawing/2014/main" id="{88FBEC3F-6687-4C5D-A6DD-D2D49FDF1F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9" name="Line 1">
          <a:extLst>
            <a:ext uri="{FF2B5EF4-FFF2-40B4-BE49-F238E27FC236}">
              <a16:creationId xmlns:a16="http://schemas.microsoft.com/office/drawing/2014/main" id="{8E4A063C-CED9-4432-A36B-F561611E97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0" name="Line 1">
          <a:extLst>
            <a:ext uri="{FF2B5EF4-FFF2-40B4-BE49-F238E27FC236}">
              <a16:creationId xmlns:a16="http://schemas.microsoft.com/office/drawing/2014/main" id="{179BE74B-B783-46E9-B771-D353FA799A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1" name="Line 1">
          <a:extLst>
            <a:ext uri="{FF2B5EF4-FFF2-40B4-BE49-F238E27FC236}">
              <a16:creationId xmlns:a16="http://schemas.microsoft.com/office/drawing/2014/main" id="{2B289A39-2521-46AB-AFE7-1C20FBE314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2" name="Line 1">
          <a:extLst>
            <a:ext uri="{FF2B5EF4-FFF2-40B4-BE49-F238E27FC236}">
              <a16:creationId xmlns:a16="http://schemas.microsoft.com/office/drawing/2014/main" id="{0EE58495-0F23-49C8-AD78-34AE410469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3" name="Line 1">
          <a:extLst>
            <a:ext uri="{FF2B5EF4-FFF2-40B4-BE49-F238E27FC236}">
              <a16:creationId xmlns:a16="http://schemas.microsoft.com/office/drawing/2014/main" id="{D82959D1-69CF-4239-B6EB-F40AB99217F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4" name="Line 1">
          <a:extLst>
            <a:ext uri="{FF2B5EF4-FFF2-40B4-BE49-F238E27FC236}">
              <a16:creationId xmlns:a16="http://schemas.microsoft.com/office/drawing/2014/main" id="{13B7FDFE-B42E-467E-85F4-82B421580E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5" name="Line 1">
          <a:extLst>
            <a:ext uri="{FF2B5EF4-FFF2-40B4-BE49-F238E27FC236}">
              <a16:creationId xmlns:a16="http://schemas.microsoft.com/office/drawing/2014/main" id="{D0C602AD-36DF-4295-AFDB-486024A2A9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6" name="Line 1">
          <a:extLst>
            <a:ext uri="{FF2B5EF4-FFF2-40B4-BE49-F238E27FC236}">
              <a16:creationId xmlns:a16="http://schemas.microsoft.com/office/drawing/2014/main" id="{C73FE89D-9465-44B2-9A77-28F3307BC0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7" name="Line 1">
          <a:extLst>
            <a:ext uri="{FF2B5EF4-FFF2-40B4-BE49-F238E27FC236}">
              <a16:creationId xmlns:a16="http://schemas.microsoft.com/office/drawing/2014/main" id="{A8E0177B-7D45-40C1-9A04-92CC4E2D1D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8" name="Line 1">
          <a:extLst>
            <a:ext uri="{FF2B5EF4-FFF2-40B4-BE49-F238E27FC236}">
              <a16:creationId xmlns:a16="http://schemas.microsoft.com/office/drawing/2014/main" id="{9A2AF47A-9753-4A18-BD11-3A961866FD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9" name="Line 1">
          <a:extLst>
            <a:ext uri="{FF2B5EF4-FFF2-40B4-BE49-F238E27FC236}">
              <a16:creationId xmlns:a16="http://schemas.microsoft.com/office/drawing/2014/main" id="{6475C912-AEB1-439C-80EE-4A12E24F97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0" name="Line 1">
          <a:extLst>
            <a:ext uri="{FF2B5EF4-FFF2-40B4-BE49-F238E27FC236}">
              <a16:creationId xmlns:a16="http://schemas.microsoft.com/office/drawing/2014/main" id="{6AA9D783-D2D6-407C-BE61-FA10F5BFE20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1" name="Line 1">
          <a:extLst>
            <a:ext uri="{FF2B5EF4-FFF2-40B4-BE49-F238E27FC236}">
              <a16:creationId xmlns:a16="http://schemas.microsoft.com/office/drawing/2014/main" id="{31E9A80D-6356-42D8-82BD-95EF6620144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2" name="Line 1">
          <a:extLst>
            <a:ext uri="{FF2B5EF4-FFF2-40B4-BE49-F238E27FC236}">
              <a16:creationId xmlns:a16="http://schemas.microsoft.com/office/drawing/2014/main" id="{2EB9185C-5957-4883-8ECF-750EBF5052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3" name="Line 1">
          <a:extLst>
            <a:ext uri="{FF2B5EF4-FFF2-40B4-BE49-F238E27FC236}">
              <a16:creationId xmlns:a16="http://schemas.microsoft.com/office/drawing/2014/main" id="{EE341519-C16E-463E-819F-B892D34CC1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4" name="Line 1">
          <a:extLst>
            <a:ext uri="{FF2B5EF4-FFF2-40B4-BE49-F238E27FC236}">
              <a16:creationId xmlns:a16="http://schemas.microsoft.com/office/drawing/2014/main" id="{A62BD6D6-44F8-45DE-AFBC-E8C31928A5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5" name="Line 1">
          <a:extLst>
            <a:ext uri="{FF2B5EF4-FFF2-40B4-BE49-F238E27FC236}">
              <a16:creationId xmlns:a16="http://schemas.microsoft.com/office/drawing/2014/main" id="{C4EDE34A-6261-4747-A6B7-DB0E9B5403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6" name="Line 1">
          <a:extLst>
            <a:ext uri="{FF2B5EF4-FFF2-40B4-BE49-F238E27FC236}">
              <a16:creationId xmlns:a16="http://schemas.microsoft.com/office/drawing/2014/main" id="{01BCE19B-0780-46F6-99F7-03E8D6B847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7" name="Line 1">
          <a:extLst>
            <a:ext uri="{FF2B5EF4-FFF2-40B4-BE49-F238E27FC236}">
              <a16:creationId xmlns:a16="http://schemas.microsoft.com/office/drawing/2014/main" id="{DC8A4A9A-8E9F-4D5F-802A-E923BDBB9E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8" name="Line 1">
          <a:extLst>
            <a:ext uri="{FF2B5EF4-FFF2-40B4-BE49-F238E27FC236}">
              <a16:creationId xmlns:a16="http://schemas.microsoft.com/office/drawing/2014/main" id="{EF691B25-5BC9-4998-8A6D-1928713ECD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9" name="Line 1">
          <a:extLst>
            <a:ext uri="{FF2B5EF4-FFF2-40B4-BE49-F238E27FC236}">
              <a16:creationId xmlns:a16="http://schemas.microsoft.com/office/drawing/2014/main" id="{1FC93740-FD86-47D8-B8EC-66D70D1D27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0" name="Line 1">
          <a:extLst>
            <a:ext uri="{FF2B5EF4-FFF2-40B4-BE49-F238E27FC236}">
              <a16:creationId xmlns:a16="http://schemas.microsoft.com/office/drawing/2014/main" id="{0004AC65-A378-4E05-86FC-AD8282EF26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1" name="Line 1">
          <a:extLst>
            <a:ext uri="{FF2B5EF4-FFF2-40B4-BE49-F238E27FC236}">
              <a16:creationId xmlns:a16="http://schemas.microsoft.com/office/drawing/2014/main" id="{43F611ED-11C2-4980-B5CB-7DF56891C9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2" name="Line 1">
          <a:extLst>
            <a:ext uri="{FF2B5EF4-FFF2-40B4-BE49-F238E27FC236}">
              <a16:creationId xmlns:a16="http://schemas.microsoft.com/office/drawing/2014/main" id="{40839B19-9CB0-4EAF-A7CB-E15774AF4C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3" name="Line 1">
          <a:extLst>
            <a:ext uri="{FF2B5EF4-FFF2-40B4-BE49-F238E27FC236}">
              <a16:creationId xmlns:a16="http://schemas.microsoft.com/office/drawing/2014/main" id="{86342BFF-D298-4AC1-9AD1-EC55E933DA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4" name="Line 1">
          <a:extLst>
            <a:ext uri="{FF2B5EF4-FFF2-40B4-BE49-F238E27FC236}">
              <a16:creationId xmlns:a16="http://schemas.microsoft.com/office/drawing/2014/main" id="{ABC84450-6E68-4D92-8AB5-D0E24A6BF9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5" name="Line 1">
          <a:extLst>
            <a:ext uri="{FF2B5EF4-FFF2-40B4-BE49-F238E27FC236}">
              <a16:creationId xmlns:a16="http://schemas.microsoft.com/office/drawing/2014/main" id="{636E9DE1-70EA-406A-ADD0-E5FBDF599D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6" name="Line 1">
          <a:extLst>
            <a:ext uri="{FF2B5EF4-FFF2-40B4-BE49-F238E27FC236}">
              <a16:creationId xmlns:a16="http://schemas.microsoft.com/office/drawing/2014/main" id="{6306C66C-5820-41A5-861F-79EAAC1DA8C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7" name="Line 1">
          <a:extLst>
            <a:ext uri="{FF2B5EF4-FFF2-40B4-BE49-F238E27FC236}">
              <a16:creationId xmlns:a16="http://schemas.microsoft.com/office/drawing/2014/main" id="{A8FAEE76-CBB3-4FB1-9535-F779841DBF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18" name="Line 1">
          <a:extLst>
            <a:ext uri="{FF2B5EF4-FFF2-40B4-BE49-F238E27FC236}">
              <a16:creationId xmlns:a16="http://schemas.microsoft.com/office/drawing/2014/main" id="{83984B6C-FEDE-4925-9630-7F0ECF8D20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19" name="Line 1">
          <a:extLst>
            <a:ext uri="{FF2B5EF4-FFF2-40B4-BE49-F238E27FC236}">
              <a16:creationId xmlns:a16="http://schemas.microsoft.com/office/drawing/2014/main" id="{80ACA0C3-FCAD-45BF-B110-B33A7424C6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0" name="Line 1">
          <a:extLst>
            <a:ext uri="{FF2B5EF4-FFF2-40B4-BE49-F238E27FC236}">
              <a16:creationId xmlns:a16="http://schemas.microsoft.com/office/drawing/2014/main" id="{E1C4A808-A9F0-43F6-BA8F-AE347B074C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1" name="Line 1">
          <a:extLst>
            <a:ext uri="{FF2B5EF4-FFF2-40B4-BE49-F238E27FC236}">
              <a16:creationId xmlns:a16="http://schemas.microsoft.com/office/drawing/2014/main" id="{F62AC0DF-44C5-45E6-BC2B-CDA321C0D4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2" name="Line 1">
          <a:extLst>
            <a:ext uri="{FF2B5EF4-FFF2-40B4-BE49-F238E27FC236}">
              <a16:creationId xmlns:a16="http://schemas.microsoft.com/office/drawing/2014/main" id="{EB7E8451-9674-41BD-B9B3-3CC480CD34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3" name="Line 1">
          <a:extLst>
            <a:ext uri="{FF2B5EF4-FFF2-40B4-BE49-F238E27FC236}">
              <a16:creationId xmlns:a16="http://schemas.microsoft.com/office/drawing/2014/main" id="{216D32EE-01D1-4B67-9B8A-F0DEF89FA5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4" name="Line 1">
          <a:extLst>
            <a:ext uri="{FF2B5EF4-FFF2-40B4-BE49-F238E27FC236}">
              <a16:creationId xmlns:a16="http://schemas.microsoft.com/office/drawing/2014/main" id="{81371A2B-EB61-4188-B438-8879EFE1B5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5" name="Line 1">
          <a:extLst>
            <a:ext uri="{FF2B5EF4-FFF2-40B4-BE49-F238E27FC236}">
              <a16:creationId xmlns:a16="http://schemas.microsoft.com/office/drawing/2014/main" id="{449A6912-AB13-41A1-8EA3-8AF4126881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6" name="Line 1">
          <a:extLst>
            <a:ext uri="{FF2B5EF4-FFF2-40B4-BE49-F238E27FC236}">
              <a16:creationId xmlns:a16="http://schemas.microsoft.com/office/drawing/2014/main" id="{6D42CABA-E8DC-44BF-A4F8-8A7A0F5222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7" name="Line 1">
          <a:extLst>
            <a:ext uri="{FF2B5EF4-FFF2-40B4-BE49-F238E27FC236}">
              <a16:creationId xmlns:a16="http://schemas.microsoft.com/office/drawing/2014/main" id="{E5878892-2655-4F3C-BFB8-59D6A90EA9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8" name="Line 1">
          <a:extLst>
            <a:ext uri="{FF2B5EF4-FFF2-40B4-BE49-F238E27FC236}">
              <a16:creationId xmlns:a16="http://schemas.microsoft.com/office/drawing/2014/main" id="{FE93ADC3-01FA-427F-B55E-5CC3B6A8A5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9" name="Line 1">
          <a:extLst>
            <a:ext uri="{FF2B5EF4-FFF2-40B4-BE49-F238E27FC236}">
              <a16:creationId xmlns:a16="http://schemas.microsoft.com/office/drawing/2014/main" id="{FB7CDA1C-C32E-44B5-831D-9CE1FA84B0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0" name="Line 1">
          <a:extLst>
            <a:ext uri="{FF2B5EF4-FFF2-40B4-BE49-F238E27FC236}">
              <a16:creationId xmlns:a16="http://schemas.microsoft.com/office/drawing/2014/main" id="{CF635F47-2C1B-4188-8F38-35D9B5FBF7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1" name="Line 1">
          <a:extLst>
            <a:ext uri="{FF2B5EF4-FFF2-40B4-BE49-F238E27FC236}">
              <a16:creationId xmlns:a16="http://schemas.microsoft.com/office/drawing/2014/main" id="{D26B8969-87CF-4694-A76B-4859742ADE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2" name="Line 1">
          <a:extLst>
            <a:ext uri="{FF2B5EF4-FFF2-40B4-BE49-F238E27FC236}">
              <a16:creationId xmlns:a16="http://schemas.microsoft.com/office/drawing/2014/main" id="{B8554992-323D-4FCE-9BAA-38573F926A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3" name="Line 1">
          <a:extLst>
            <a:ext uri="{FF2B5EF4-FFF2-40B4-BE49-F238E27FC236}">
              <a16:creationId xmlns:a16="http://schemas.microsoft.com/office/drawing/2014/main" id="{CD33ECF5-4BC4-454B-9533-679DB40715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4" name="Line 1">
          <a:extLst>
            <a:ext uri="{FF2B5EF4-FFF2-40B4-BE49-F238E27FC236}">
              <a16:creationId xmlns:a16="http://schemas.microsoft.com/office/drawing/2014/main" id="{AC6AB7B3-68FA-4B4D-8DAB-6469597366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5" name="Line 1">
          <a:extLst>
            <a:ext uri="{FF2B5EF4-FFF2-40B4-BE49-F238E27FC236}">
              <a16:creationId xmlns:a16="http://schemas.microsoft.com/office/drawing/2014/main" id="{60B3037D-15BC-4CF2-AD63-BC0E0C2533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6" name="Line 1">
          <a:extLst>
            <a:ext uri="{FF2B5EF4-FFF2-40B4-BE49-F238E27FC236}">
              <a16:creationId xmlns:a16="http://schemas.microsoft.com/office/drawing/2014/main" id="{F55A9514-A537-43C3-B480-697647E1AB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7" name="Line 1">
          <a:extLst>
            <a:ext uri="{FF2B5EF4-FFF2-40B4-BE49-F238E27FC236}">
              <a16:creationId xmlns:a16="http://schemas.microsoft.com/office/drawing/2014/main" id="{0D431F3C-5DAA-49E9-ABB5-CB772BDBFF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8" name="Line 1">
          <a:extLst>
            <a:ext uri="{FF2B5EF4-FFF2-40B4-BE49-F238E27FC236}">
              <a16:creationId xmlns:a16="http://schemas.microsoft.com/office/drawing/2014/main" id="{A253C3E1-13DA-440E-B4F3-26530F9E29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9" name="Line 1">
          <a:extLst>
            <a:ext uri="{FF2B5EF4-FFF2-40B4-BE49-F238E27FC236}">
              <a16:creationId xmlns:a16="http://schemas.microsoft.com/office/drawing/2014/main" id="{86B60A18-F2F4-4447-91AD-09C5F5F5358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0" name="Line 1">
          <a:extLst>
            <a:ext uri="{FF2B5EF4-FFF2-40B4-BE49-F238E27FC236}">
              <a16:creationId xmlns:a16="http://schemas.microsoft.com/office/drawing/2014/main" id="{F3C150DC-CD64-4C61-8627-816E1C1588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1" name="Line 1">
          <a:extLst>
            <a:ext uri="{FF2B5EF4-FFF2-40B4-BE49-F238E27FC236}">
              <a16:creationId xmlns:a16="http://schemas.microsoft.com/office/drawing/2014/main" id="{33298087-88C4-400F-A833-190781971F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2" name="Line 1">
          <a:extLst>
            <a:ext uri="{FF2B5EF4-FFF2-40B4-BE49-F238E27FC236}">
              <a16:creationId xmlns:a16="http://schemas.microsoft.com/office/drawing/2014/main" id="{30605BB4-CF76-442D-A4B9-4468E6E3470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3" name="Line 1">
          <a:extLst>
            <a:ext uri="{FF2B5EF4-FFF2-40B4-BE49-F238E27FC236}">
              <a16:creationId xmlns:a16="http://schemas.microsoft.com/office/drawing/2014/main" id="{C7BC30D4-0A39-4258-A1CD-47337CC5512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4" name="Line 1">
          <a:extLst>
            <a:ext uri="{FF2B5EF4-FFF2-40B4-BE49-F238E27FC236}">
              <a16:creationId xmlns:a16="http://schemas.microsoft.com/office/drawing/2014/main" id="{F3EA927F-3136-49B0-8E38-A5C6A73516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5" name="Line 1">
          <a:extLst>
            <a:ext uri="{FF2B5EF4-FFF2-40B4-BE49-F238E27FC236}">
              <a16:creationId xmlns:a16="http://schemas.microsoft.com/office/drawing/2014/main" id="{C681E56F-E48C-47A1-8257-71787BDAC3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6" name="Line 1">
          <a:extLst>
            <a:ext uri="{FF2B5EF4-FFF2-40B4-BE49-F238E27FC236}">
              <a16:creationId xmlns:a16="http://schemas.microsoft.com/office/drawing/2014/main" id="{2DC816DC-665A-4861-9142-D07E03158E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7" name="Line 1">
          <a:extLst>
            <a:ext uri="{FF2B5EF4-FFF2-40B4-BE49-F238E27FC236}">
              <a16:creationId xmlns:a16="http://schemas.microsoft.com/office/drawing/2014/main" id="{229FBA47-FA63-4290-8F13-F221ACAFE5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48" name="Line 1">
          <a:extLst>
            <a:ext uri="{FF2B5EF4-FFF2-40B4-BE49-F238E27FC236}">
              <a16:creationId xmlns:a16="http://schemas.microsoft.com/office/drawing/2014/main" id="{BE49D68E-CBE5-4443-A8E9-D209ED71B3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49" name="Line 1">
          <a:extLst>
            <a:ext uri="{FF2B5EF4-FFF2-40B4-BE49-F238E27FC236}">
              <a16:creationId xmlns:a16="http://schemas.microsoft.com/office/drawing/2014/main" id="{4AEC3047-CA6B-4DE6-98E5-FD3966D86A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0" name="Line 1">
          <a:extLst>
            <a:ext uri="{FF2B5EF4-FFF2-40B4-BE49-F238E27FC236}">
              <a16:creationId xmlns:a16="http://schemas.microsoft.com/office/drawing/2014/main" id="{40717A83-759E-48B9-B749-08FC1E6D89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1" name="Line 1">
          <a:extLst>
            <a:ext uri="{FF2B5EF4-FFF2-40B4-BE49-F238E27FC236}">
              <a16:creationId xmlns:a16="http://schemas.microsoft.com/office/drawing/2014/main" id="{E4FA810B-F2C8-4CC5-8E82-05D35E317C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2" name="Line 1">
          <a:extLst>
            <a:ext uri="{FF2B5EF4-FFF2-40B4-BE49-F238E27FC236}">
              <a16:creationId xmlns:a16="http://schemas.microsoft.com/office/drawing/2014/main" id="{8743BD29-3559-40C6-B8A2-08654A344E6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3" name="Line 1">
          <a:extLst>
            <a:ext uri="{FF2B5EF4-FFF2-40B4-BE49-F238E27FC236}">
              <a16:creationId xmlns:a16="http://schemas.microsoft.com/office/drawing/2014/main" id="{DF2CB27D-D866-4F50-A151-E4B5EEC49A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4" name="Line 1">
          <a:extLst>
            <a:ext uri="{FF2B5EF4-FFF2-40B4-BE49-F238E27FC236}">
              <a16:creationId xmlns:a16="http://schemas.microsoft.com/office/drawing/2014/main" id="{F83EE81A-8EEC-4492-AD1E-7C9F5D9F66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5" name="Line 1">
          <a:extLst>
            <a:ext uri="{FF2B5EF4-FFF2-40B4-BE49-F238E27FC236}">
              <a16:creationId xmlns:a16="http://schemas.microsoft.com/office/drawing/2014/main" id="{E7C36702-45ED-418B-A81B-6409FAA218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6" name="Line 1">
          <a:extLst>
            <a:ext uri="{FF2B5EF4-FFF2-40B4-BE49-F238E27FC236}">
              <a16:creationId xmlns:a16="http://schemas.microsoft.com/office/drawing/2014/main" id="{90504C5D-7332-43B8-963A-99B9C5BCDC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7" name="Line 1">
          <a:extLst>
            <a:ext uri="{FF2B5EF4-FFF2-40B4-BE49-F238E27FC236}">
              <a16:creationId xmlns:a16="http://schemas.microsoft.com/office/drawing/2014/main" id="{B10DC78C-E614-46BF-98EB-A216890366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8" name="Line 1">
          <a:extLst>
            <a:ext uri="{FF2B5EF4-FFF2-40B4-BE49-F238E27FC236}">
              <a16:creationId xmlns:a16="http://schemas.microsoft.com/office/drawing/2014/main" id="{FC1DCD3D-411A-4901-90C8-D4055BAB0B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9" name="Line 1">
          <a:extLst>
            <a:ext uri="{FF2B5EF4-FFF2-40B4-BE49-F238E27FC236}">
              <a16:creationId xmlns:a16="http://schemas.microsoft.com/office/drawing/2014/main" id="{D154DDE4-F003-4D8D-869E-3662EC0876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0" name="Line 1">
          <a:extLst>
            <a:ext uri="{FF2B5EF4-FFF2-40B4-BE49-F238E27FC236}">
              <a16:creationId xmlns:a16="http://schemas.microsoft.com/office/drawing/2014/main" id="{5B088976-0B38-4077-8829-FC248F156F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1" name="Line 1">
          <a:extLst>
            <a:ext uri="{FF2B5EF4-FFF2-40B4-BE49-F238E27FC236}">
              <a16:creationId xmlns:a16="http://schemas.microsoft.com/office/drawing/2014/main" id="{39EECC89-7C85-46B7-B8B0-25D4E16CDD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2" name="Line 1">
          <a:extLst>
            <a:ext uri="{FF2B5EF4-FFF2-40B4-BE49-F238E27FC236}">
              <a16:creationId xmlns:a16="http://schemas.microsoft.com/office/drawing/2014/main" id="{2F9D8736-B225-4326-A890-B9C1E71B29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3" name="Line 1">
          <a:extLst>
            <a:ext uri="{FF2B5EF4-FFF2-40B4-BE49-F238E27FC236}">
              <a16:creationId xmlns:a16="http://schemas.microsoft.com/office/drawing/2014/main" id="{941B81CE-504C-45FA-A45E-3B94302A80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4" name="Line 1">
          <a:extLst>
            <a:ext uri="{FF2B5EF4-FFF2-40B4-BE49-F238E27FC236}">
              <a16:creationId xmlns:a16="http://schemas.microsoft.com/office/drawing/2014/main" id="{054F319B-E846-4197-8B6E-2B5C6DE324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5" name="Line 1">
          <a:extLst>
            <a:ext uri="{FF2B5EF4-FFF2-40B4-BE49-F238E27FC236}">
              <a16:creationId xmlns:a16="http://schemas.microsoft.com/office/drawing/2014/main" id="{A21C7F83-4B71-4D66-9A57-9DA83DD69A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6" name="Line 1">
          <a:extLst>
            <a:ext uri="{FF2B5EF4-FFF2-40B4-BE49-F238E27FC236}">
              <a16:creationId xmlns:a16="http://schemas.microsoft.com/office/drawing/2014/main" id="{F4F835F8-34F2-431A-AA81-907E3FFBB7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7" name="Line 1">
          <a:extLst>
            <a:ext uri="{FF2B5EF4-FFF2-40B4-BE49-F238E27FC236}">
              <a16:creationId xmlns:a16="http://schemas.microsoft.com/office/drawing/2014/main" id="{78141689-3A3C-49F4-BBDE-7EE93729E2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8" name="Line 1">
          <a:extLst>
            <a:ext uri="{FF2B5EF4-FFF2-40B4-BE49-F238E27FC236}">
              <a16:creationId xmlns:a16="http://schemas.microsoft.com/office/drawing/2014/main" id="{9B296B9C-6B49-4F6D-A44F-C7B6D289A5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9" name="Line 1">
          <a:extLst>
            <a:ext uri="{FF2B5EF4-FFF2-40B4-BE49-F238E27FC236}">
              <a16:creationId xmlns:a16="http://schemas.microsoft.com/office/drawing/2014/main" id="{C00220E7-4E52-4346-8133-5C97605251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0" name="Line 1">
          <a:extLst>
            <a:ext uri="{FF2B5EF4-FFF2-40B4-BE49-F238E27FC236}">
              <a16:creationId xmlns:a16="http://schemas.microsoft.com/office/drawing/2014/main" id="{5799927C-64A2-4F3B-AEC0-F9F0F56B61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1" name="Line 1">
          <a:extLst>
            <a:ext uri="{FF2B5EF4-FFF2-40B4-BE49-F238E27FC236}">
              <a16:creationId xmlns:a16="http://schemas.microsoft.com/office/drawing/2014/main" id="{7A4A9C19-BAB6-40AA-8E89-E49BD91F908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2" name="Line 1">
          <a:extLst>
            <a:ext uri="{FF2B5EF4-FFF2-40B4-BE49-F238E27FC236}">
              <a16:creationId xmlns:a16="http://schemas.microsoft.com/office/drawing/2014/main" id="{AD50C459-013E-4017-B8E3-E68ED7365B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3" name="Line 1">
          <a:extLst>
            <a:ext uri="{FF2B5EF4-FFF2-40B4-BE49-F238E27FC236}">
              <a16:creationId xmlns:a16="http://schemas.microsoft.com/office/drawing/2014/main" id="{C1720996-FB49-4CC3-A734-68F19EFFAE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4" name="Line 1">
          <a:extLst>
            <a:ext uri="{FF2B5EF4-FFF2-40B4-BE49-F238E27FC236}">
              <a16:creationId xmlns:a16="http://schemas.microsoft.com/office/drawing/2014/main" id="{FBAED8C1-2937-46A3-9B90-72ABC2BBC0C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5" name="Line 1">
          <a:extLst>
            <a:ext uri="{FF2B5EF4-FFF2-40B4-BE49-F238E27FC236}">
              <a16:creationId xmlns:a16="http://schemas.microsoft.com/office/drawing/2014/main" id="{8A7ACB4B-5FBF-4048-B470-DC9C6F42C6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6" name="Line 1">
          <a:extLst>
            <a:ext uri="{FF2B5EF4-FFF2-40B4-BE49-F238E27FC236}">
              <a16:creationId xmlns:a16="http://schemas.microsoft.com/office/drawing/2014/main" id="{3AFB9482-749F-434B-B4F8-3A45180B916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7" name="Line 1">
          <a:extLst>
            <a:ext uri="{FF2B5EF4-FFF2-40B4-BE49-F238E27FC236}">
              <a16:creationId xmlns:a16="http://schemas.microsoft.com/office/drawing/2014/main" id="{D88C5427-D672-45CD-9257-26B51D8E52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78" name="Line 1">
          <a:extLst>
            <a:ext uri="{FF2B5EF4-FFF2-40B4-BE49-F238E27FC236}">
              <a16:creationId xmlns:a16="http://schemas.microsoft.com/office/drawing/2014/main" id="{DC4DC002-351E-4ED1-BC3B-B24637F7AE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79" name="Line 1">
          <a:extLst>
            <a:ext uri="{FF2B5EF4-FFF2-40B4-BE49-F238E27FC236}">
              <a16:creationId xmlns:a16="http://schemas.microsoft.com/office/drawing/2014/main" id="{4BC56BB1-C92E-4B71-ADB9-0EA584700A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0" name="Line 1">
          <a:extLst>
            <a:ext uri="{FF2B5EF4-FFF2-40B4-BE49-F238E27FC236}">
              <a16:creationId xmlns:a16="http://schemas.microsoft.com/office/drawing/2014/main" id="{7F4C08E1-4E8B-4619-8208-120B674F6C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1" name="Line 1">
          <a:extLst>
            <a:ext uri="{FF2B5EF4-FFF2-40B4-BE49-F238E27FC236}">
              <a16:creationId xmlns:a16="http://schemas.microsoft.com/office/drawing/2014/main" id="{215C7626-ADAE-4FE8-86CA-F6AF70CDCD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2" name="Line 1">
          <a:extLst>
            <a:ext uri="{FF2B5EF4-FFF2-40B4-BE49-F238E27FC236}">
              <a16:creationId xmlns:a16="http://schemas.microsoft.com/office/drawing/2014/main" id="{8EBEBDBF-7AEB-4AF3-9122-B93648F7A7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3" name="Line 1">
          <a:extLst>
            <a:ext uri="{FF2B5EF4-FFF2-40B4-BE49-F238E27FC236}">
              <a16:creationId xmlns:a16="http://schemas.microsoft.com/office/drawing/2014/main" id="{C75BA330-0978-4AFE-AE44-C61EDB1950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4" name="Line 1">
          <a:extLst>
            <a:ext uri="{FF2B5EF4-FFF2-40B4-BE49-F238E27FC236}">
              <a16:creationId xmlns:a16="http://schemas.microsoft.com/office/drawing/2014/main" id="{A692A09F-8924-424A-B91E-C6309A97C2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5" name="Line 1">
          <a:extLst>
            <a:ext uri="{FF2B5EF4-FFF2-40B4-BE49-F238E27FC236}">
              <a16:creationId xmlns:a16="http://schemas.microsoft.com/office/drawing/2014/main" id="{D50E2B49-0561-4C28-A324-43964A4407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6" name="Line 1">
          <a:extLst>
            <a:ext uri="{FF2B5EF4-FFF2-40B4-BE49-F238E27FC236}">
              <a16:creationId xmlns:a16="http://schemas.microsoft.com/office/drawing/2014/main" id="{1B3F933B-5D50-4D69-824C-33C1AD7DD1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7" name="Line 1">
          <a:extLst>
            <a:ext uri="{FF2B5EF4-FFF2-40B4-BE49-F238E27FC236}">
              <a16:creationId xmlns:a16="http://schemas.microsoft.com/office/drawing/2014/main" id="{2F26B078-9410-4F7A-AF6D-103AED62F3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8" name="Line 1">
          <a:extLst>
            <a:ext uri="{FF2B5EF4-FFF2-40B4-BE49-F238E27FC236}">
              <a16:creationId xmlns:a16="http://schemas.microsoft.com/office/drawing/2014/main" id="{279264C6-DDD4-4D65-B638-D2DA6580546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9" name="Line 1">
          <a:extLst>
            <a:ext uri="{FF2B5EF4-FFF2-40B4-BE49-F238E27FC236}">
              <a16:creationId xmlns:a16="http://schemas.microsoft.com/office/drawing/2014/main" id="{7F380BEB-0195-4A6C-B39B-3FC12511D9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0" name="Line 1">
          <a:extLst>
            <a:ext uri="{FF2B5EF4-FFF2-40B4-BE49-F238E27FC236}">
              <a16:creationId xmlns:a16="http://schemas.microsoft.com/office/drawing/2014/main" id="{71C16CD5-AAFB-4FAD-A1C9-C77A1FE037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1" name="Line 1">
          <a:extLst>
            <a:ext uri="{FF2B5EF4-FFF2-40B4-BE49-F238E27FC236}">
              <a16:creationId xmlns:a16="http://schemas.microsoft.com/office/drawing/2014/main" id="{5F32D23C-C510-4DDB-8FAD-08608A94AB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2" name="Line 1">
          <a:extLst>
            <a:ext uri="{FF2B5EF4-FFF2-40B4-BE49-F238E27FC236}">
              <a16:creationId xmlns:a16="http://schemas.microsoft.com/office/drawing/2014/main" id="{6DB98C61-DA08-46FE-A224-2EAB68A6CC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3" name="Line 1">
          <a:extLst>
            <a:ext uri="{FF2B5EF4-FFF2-40B4-BE49-F238E27FC236}">
              <a16:creationId xmlns:a16="http://schemas.microsoft.com/office/drawing/2014/main" id="{A6196794-10C8-4C17-A27F-5C0C9D24B76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4" name="Line 1">
          <a:extLst>
            <a:ext uri="{FF2B5EF4-FFF2-40B4-BE49-F238E27FC236}">
              <a16:creationId xmlns:a16="http://schemas.microsoft.com/office/drawing/2014/main" id="{19265292-DFAE-4044-9955-1AAEDE6BCE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5" name="Line 1">
          <a:extLst>
            <a:ext uri="{FF2B5EF4-FFF2-40B4-BE49-F238E27FC236}">
              <a16:creationId xmlns:a16="http://schemas.microsoft.com/office/drawing/2014/main" id="{58A52A5C-D476-4638-B2F5-40E61DDB875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6" name="Line 1">
          <a:extLst>
            <a:ext uri="{FF2B5EF4-FFF2-40B4-BE49-F238E27FC236}">
              <a16:creationId xmlns:a16="http://schemas.microsoft.com/office/drawing/2014/main" id="{7122FB3D-D104-4A50-985B-97AAC4BE85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7" name="Line 1">
          <a:extLst>
            <a:ext uri="{FF2B5EF4-FFF2-40B4-BE49-F238E27FC236}">
              <a16:creationId xmlns:a16="http://schemas.microsoft.com/office/drawing/2014/main" id="{891C1843-5784-4237-8E9B-907EC00D5A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8" name="Line 1">
          <a:extLst>
            <a:ext uri="{FF2B5EF4-FFF2-40B4-BE49-F238E27FC236}">
              <a16:creationId xmlns:a16="http://schemas.microsoft.com/office/drawing/2014/main" id="{3745DEE2-9F77-48D6-A370-6977D244601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9" name="Line 1">
          <a:extLst>
            <a:ext uri="{FF2B5EF4-FFF2-40B4-BE49-F238E27FC236}">
              <a16:creationId xmlns:a16="http://schemas.microsoft.com/office/drawing/2014/main" id="{C3FD5BF2-C688-45D5-A042-72CE0D1C5C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0" name="Line 1">
          <a:extLst>
            <a:ext uri="{FF2B5EF4-FFF2-40B4-BE49-F238E27FC236}">
              <a16:creationId xmlns:a16="http://schemas.microsoft.com/office/drawing/2014/main" id="{5B7A85A6-8A2D-466B-8BE5-B2A947F107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1" name="Line 1">
          <a:extLst>
            <a:ext uri="{FF2B5EF4-FFF2-40B4-BE49-F238E27FC236}">
              <a16:creationId xmlns:a16="http://schemas.microsoft.com/office/drawing/2014/main" id="{92E71184-A69C-4338-845A-8076907760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2" name="Line 1">
          <a:extLst>
            <a:ext uri="{FF2B5EF4-FFF2-40B4-BE49-F238E27FC236}">
              <a16:creationId xmlns:a16="http://schemas.microsoft.com/office/drawing/2014/main" id="{8B6E8526-4A7C-467A-8DA6-536DE518E6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3" name="Line 1">
          <a:extLst>
            <a:ext uri="{FF2B5EF4-FFF2-40B4-BE49-F238E27FC236}">
              <a16:creationId xmlns:a16="http://schemas.microsoft.com/office/drawing/2014/main" id="{457698D8-021F-427E-8A28-F6D453E09E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4" name="Line 1">
          <a:extLst>
            <a:ext uri="{FF2B5EF4-FFF2-40B4-BE49-F238E27FC236}">
              <a16:creationId xmlns:a16="http://schemas.microsoft.com/office/drawing/2014/main" id="{3FAD2C02-0D2A-4D3C-949A-BD7766D89B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5" name="Line 1">
          <a:extLst>
            <a:ext uri="{FF2B5EF4-FFF2-40B4-BE49-F238E27FC236}">
              <a16:creationId xmlns:a16="http://schemas.microsoft.com/office/drawing/2014/main" id="{B3C7C516-FA97-4E68-9461-BB9C4DA0C2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6" name="Line 1">
          <a:extLst>
            <a:ext uri="{FF2B5EF4-FFF2-40B4-BE49-F238E27FC236}">
              <a16:creationId xmlns:a16="http://schemas.microsoft.com/office/drawing/2014/main" id="{EE4CD2AE-B0C0-480D-B588-643FC50D93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7" name="Line 1">
          <a:extLst>
            <a:ext uri="{FF2B5EF4-FFF2-40B4-BE49-F238E27FC236}">
              <a16:creationId xmlns:a16="http://schemas.microsoft.com/office/drawing/2014/main" id="{2A808609-25B7-4080-8231-4339FE683D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08" name="Line 1">
          <a:extLst>
            <a:ext uri="{FF2B5EF4-FFF2-40B4-BE49-F238E27FC236}">
              <a16:creationId xmlns:a16="http://schemas.microsoft.com/office/drawing/2014/main" id="{450ED2A1-4EC5-431D-B31D-F0BC07B762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09" name="Line 1">
          <a:extLst>
            <a:ext uri="{FF2B5EF4-FFF2-40B4-BE49-F238E27FC236}">
              <a16:creationId xmlns:a16="http://schemas.microsoft.com/office/drawing/2014/main" id="{7D687FD0-3294-4A03-97CD-04420D6277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0" name="Line 1">
          <a:extLst>
            <a:ext uri="{FF2B5EF4-FFF2-40B4-BE49-F238E27FC236}">
              <a16:creationId xmlns:a16="http://schemas.microsoft.com/office/drawing/2014/main" id="{4B4800FB-EE5C-4E5A-ADD0-379C4F2405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1" name="Line 1">
          <a:extLst>
            <a:ext uri="{FF2B5EF4-FFF2-40B4-BE49-F238E27FC236}">
              <a16:creationId xmlns:a16="http://schemas.microsoft.com/office/drawing/2014/main" id="{5022EDEF-007C-4ED5-AC9E-A6C89B21E7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2" name="Line 1">
          <a:extLst>
            <a:ext uri="{FF2B5EF4-FFF2-40B4-BE49-F238E27FC236}">
              <a16:creationId xmlns:a16="http://schemas.microsoft.com/office/drawing/2014/main" id="{EA71A5DB-9D46-4BBA-8CF0-B21D4285E5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3" name="Line 1">
          <a:extLst>
            <a:ext uri="{FF2B5EF4-FFF2-40B4-BE49-F238E27FC236}">
              <a16:creationId xmlns:a16="http://schemas.microsoft.com/office/drawing/2014/main" id="{D093FFFD-30D6-4608-AF44-1A8D436FB9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4" name="Line 1">
          <a:extLst>
            <a:ext uri="{FF2B5EF4-FFF2-40B4-BE49-F238E27FC236}">
              <a16:creationId xmlns:a16="http://schemas.microsoft.com/office/drawing/2014/main" id="{031B1940-8907-4EB4-8D57-B40644A9B2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5" name="Line 1">
          <a:extLst>
            <a:ext uri="{FF2B5EF4-FFF2-40B4-BE49-F238E27FC236}">
              <a16:creationId xmlns:a16="http://schemas.microsoft.com/office/drawing/2014/main" id="{FB86C27D-A6BA-42B8-A9C1-BC0AE13FCE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6" name="Line 1">
          <a:extLst>
            <a:ext uri="{FF2B5EF4-FFF2-40B4-BE49-F238E27FC236}">
              <a16:creationId xmlns:a16="http://schemas.microsoft.com/office/drawing/2014/main" id="{27BD3196-CFA5-4E21-983F-814B684EFA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7" name="Line 1">
          <a:extLst>
            <a:ext uri="{FF2B5EF4-FFF2-40B4-BE49-F238E27FC236}">
              <a16:creationId xmlns:a16="http://schemas.microsoft.com/office/drawing/2014/main" id="{FB9EA119-3AFB-424A-BC5F-66E0FC692D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8" name="Line 1">
          <a:extLst>
            <a:ext uri="{FF2B5EF4-FFF2-40B4-BE49-F238E27FC236}">
              <a16:creationId xmlns:a16="http://schemas.microsoft.com/office/drawing/2014/main" id="{CE08DDEC-DC41-4229-955F-4942545D19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9" name="Line 1">
          <a:extLst>
            <a:ext uri="{FF2B5EF4-FFF2-40B4-BE49-F238E27FC236}">
              <a16:creationId xmlns:a16="http://schemas.microsoft.com/office/drawing/2014/main" id="{3833C9B9-5BE4-4D36-A16C-C9E3077C4E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0" name="Line 1">
          <a:extLst>
            <a:ext uri="{FF2B5EF4-FFF2-40B4-BE49-F238E27FC236}">
              <a16:creationId xmlns:a16="http://schemas.microsoft.com/office/drawing/2014/main" id="{0AA029A5-D2D5-48D2-8924-94D69EED07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4E2F2C77-E67D-40C5-B6F7-C87ACBA386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2" name="Line 1">
          <a:extLst>
            <a:ext uri="{FF2B5EF4-FFF2-40B4-BE49-F238E27FC236}">
              <a16:creationId xmlns:a16="http://schemas.microsoft.com/office/drawing/2014/main" id="{FD1D447E-4AFC-4EB6-A085-4BC593250E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3" name="Line 1">
          <a:extLst>
            <a:ext uri="{FF2B5EF4-FFF2-40B4-BE49-F238E27FC236}">
              <a16:creationId xmlns:a16="http://schemas.microsoft.com/office/drawing/2014/main" id="{28DBC855-EDED-4232-8A5A-234631FF06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4" name="Line 1">
          <a:extLst>
            <a:ext uri="{FF2B5EF4-FFF2-40B4-BE49-F238E27FC236}">
              <a16:creationId xmlns:a16="http://schemas.microsoft.com/office/drawing/2014/main" id="{A5EBC13E-0FC4-45F3-8B22-F8FB7A5CFD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5" name="Line 1">
          <a:extLst>
            <a:ext uri="{FF2B5EF4-FFF2-40B4-BE49-F238E27FC236}">
              <a16:creationId xmlns:a16="http://schemas.microsoft.com/office/drawing/2014/main" id="{DEED3EA5-08E2-4F5E-9E98-19A44EFBF5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6" name="Line 1">
          <a:extLst>
            <a:ext uri="{FF2B5EF4-FFF2-40B4-BE49-F238E27FC236}">
              <a16:creationId xmlns:a16="http://schemas.microsoft.com/office/drawing/2014/main" id="{56E14A93-A1F0-4768-8D33-FADF875D6CA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7" name="Line 1">
          <a:extLst>
            <a:ext uri="{FF2B5EF4-FFF2-40B4-BE49-F238E27FC236}">
              <a16:creationId xmlns:a16="http://schemas.microsoft.com/office/drawing/2014/main" id="{3F7284C9-E88C-4E03-BDF2-9FB2CE64C4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8" name="Line 1">
          <a:extLst>
            <a:ext uri="{FF2B5EF4-FFF2-40B4-BE49-F238E27FC236}">
              <a16:creationId xmlns:a16="http://schemas.microsoft.com/office/drawing/2014/main" id="{F9394F9A-E038-4761-A646-507DEE557E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9" name="Line 1">
          <a:extLst>
            <a:ext uri="{FF2B5EF4-FFF2-40B4-BE49-F238E27FC236}">
              <a16:creationId xmlns:a16="http://schemas.microsoft.com/office/drawing/2014/main" id="{3CC5AF98-9BE5-4AB1-896C-17E6AD557C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0" name="Line 1">
          <a:extLst>
            <a:ext uri="{FF2B5EF4-FFF2-40B4-BE49-F238E27FC236}">
              <a16:creationId xmlns:a16="http://schemas.microsoft.com/office/drawing/2014/main" id="{CF1140D8-9CD9-4226-BB0B-27844CF9E7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1" name="Line 1">
          <a:extLst>
            <a:ext uri="{FF2B5EF4-FFF2-40B4-BE49-F238E27FC236}">
              <a16:creationId xmlns:a16="http://schemas.microsoft.com/office/drawing/2014/main" id="{43C101AA-EAB7-4303-8096-2213BB5923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2" name="Line 1">
          <a:extLst>
            <a:ext uri="{FF2B5EF4-FFF2-40B4-BE49-F238E27FC236}">
              <a16:creationId xmlns:a16="http://schemas.microsoft.com/office/drawing/2014/main" id="{5ED972E0-348C-4F80-BE32-C1AE6E6D34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3" name="Line 1">
          <a:extLst>
            <a:ext uri="{FF2B5EF4-FFF2-40B4-BE49-F238E27FC236}">
              <a16:creationId xmlns:a16="http://schemas.microsoft.com/office/drawing/2014/main" id="{3920039F-DD39-40E5-869F-53337FB028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4" name="Line 1">
          <a:extLst>
            <a:ext uri="{FF2B5EF4-FFF2-40B4-BE49-F238E27FC236}">
              <a16:creationId xmlns:a16="http://schemas.microsoft.com/office/drawing/2014/main" id="{1BA9AB29-A8E1-43EC-BBBB-4171FEBEA1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5" name="Line 1">
          <a:extLst>
            <a:ext uri="{FF2B5EF4-FFF2-40B4-BE49-F238E27FC236}">
              <a16:creationId xmlns:a16="http://schemas.microsoft.com/office/drawing/2014/main" id="{A897160D-34C3-4BE8-9B94-1B2EDF1E26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6" name="Line 1">
          <a:extLst>
            <a:ext uri="{FF2B5EF4-FFF2-40B4-BE49-F238E27FC236}">
              <a16:creationId xmlns:a16="http://schemas.microsoft.com/office/drawing/2014/main" id="{9FE9F329-5BE7-416D-8816-485F228A6D2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7" name="Line 1">
          <a:extLst>
            <a:ext uri="{FF2B5EF4-FFF2-40B4-BE49-F238E27FC236}">
              <a16:creationId xmlns:a16="http://schemas.microsoft.com/office/drawing/2014/main" id="{B2003156-1915-4AE3-8B32-0E058805E9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38" name="Line 1">
          <a:extLst>
            <a:ext uri="{FF2B5EF4-FFF2-40B4-BE49-F238E27FC236}">
              <a16:creationId xmlns:a16="http://schemas.microsoft.com/office/drawing/2014/main" id="{63B5C014-0820-4DC3-8C00-D48EE029B1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39" name="Line 1">
          <a:extLst>
            <a:ext uri="{FF2B5EF4-FFF2-40B4-BE49-F238E27FC236}">
              <a16:creationId xmlns:a16="http://schemas.microsoft.com/office/drawing/2014/main" id="{AF65AD14-F507-41AB-AEA9-D204F3B1DF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0" name="Line 1">
          <a:extLst>
            <a:ext uri="{FF2B5EF4-FFF2-40B4-BE49-F238E27FC236}">
              <a16:creationId xmlns:a16="http://schemas.microsoft.com/office/drawing/2014/main" id="{8178C4C7-1AC3-4AA6-A613-E96FDE80DE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1" name="Line 1">
          <a:extLst>
            <a:ext uri="{FF2B5EF4-FFF2-40B4-BE49-F238E27FC236}">
              <a16:creationId xmlns:a16="http://schemas.microsoft.com/office/drawing/2014/main" id="{17BD245C-78DC-4330-97AA-1203DD3EAF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2" name="Line 1">
          <a:extLst>
            <a:ext uri="{FF2B5EF4-FFF2-40B4-BE49-F238E27FC236}">
              <a16:creationId xmlns:a16="http://schemas.microsoft.com/office/drawing/2014/main" id="{491B5CD9-90C5-4AD3-BA2E-DFED297C6B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3" name="Line 1">
          <a:extLst>
            <a:ext uri="{FF2B5EF4-FFF2-40B4-BE49-F238E27FC236}">
              <a16:creationId xmlns:a16="http://schemas.microsoft.com/office/drawing/2014/main" id="{C361239E-9D1C-44F0-8585-77B2FCE370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4" name="Line 1">
          <a:extLst>
            <a:ext uri="{FF2B5EF4-FFF2-40B4-BE49-F238E27FC236}">
              <a16:creationId xmlns:a16="http://schemas.microsoft.com/office/drawing/2014/main" id="{92D90B70-B6B1-41C8-8DB2-5480A5253F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5" name="Line 1">
          <a:extLst>
            <a:ext uri="{FF2B5EF4-FFF2-40B4-BE49-F238E27FC236}">
              <a16:creationId xmlns:a16="http://schemas.microsoft.com/office/drawing/2014/main" id="{69370B1F-DFC0-4CD2-8381-86CF3F2DFB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6" name="Line 1">
          <a:extLst>
            <a:ext uri="{FF2B5EF4-FFF2-40B4-BE49-F238E27FC236}">
              <a16:creationId xmlns:a16="http://schemas.microsoft.com/office/drawing/2014/main" id="{660C0C59-8A8B-4A55-8F41-D1F96679F75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7" name="Line 1">
          <a:extLst>
            <a:ext uri="{FF2B5EF4-FFF2-40B4-BE49-F238E27FC236}">
              <a16:creationId xmlns:a16="http://schemas.microsoft.com/office/drawing/2014/main" id="{D94E0B94-7C09-4350-B2C5-C43A356464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8" name="Line 1">
          <a:extLst>
            <a:ext uri="{FF2B5EF4-FFF2-40B4-BE49-F238E27FC236}">
              <a16:creationId xmlns:a16="http://schemas.microsoft.com/office/drawing/2014/main" id="{CDD95B19-8B7F-4684-9BDE-8BA5D03FB5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9" name="Line 1">
          <a:extLst>
            <a:ext uri="{FF2B5EF4-FFF2-40B4-BE49-F238E27FC236}">
              <a16:creationId xmlns:a16="http://schemas.microsoft.com/office/drawing/2014/main" id="{985D95D8-742A-4962-94A5-CA523C786D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0" name="Line 1">
          <a:extLst>
            <a:ext uri="{FF2B5EF4-FFF2-40B4-BE49-F238E27FC236}">
              <a16:creationId xmlns:a16="http://schemas.microsoft.com/office/drawing/2014/main" id="{4EA77339-D122-4C22-B489-36D8233D68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1" name="Line 1">
          <a:extLst>
            <a:ext uri="{FF2B5EF4-FFF2-40B4-BE49-F238E27FC236}">
              <a16:creationId xmlns:a16="http://schemas.microsoft.com/office/drawing/2014/main" id="{3838EB3A-9273-4881-BEE1-807DD3BFDC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2" name="Line 1">
          <a:extLst>
            <a:ext uri="{FF2B5EF4-FFF2-40B4-BE49-F238E27FC236}">
              <a16:creationId xmlns:a16="http://schemas.microsoft.com/office/drawing/2014/main" id="{77810EE7-16F1-4EEE-9805-737944CBAF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3" name="Line 1">
          <a:extLst>
            <a:ext uri="{FF2B5EF4-FFF2-40B4-BE49-F238E27FC236}">
              <a16:creationId xmlns:a16="http://schemas.microsoft.com/office/drawing/2014/main" id="{034A328B-14DF-4790-B12D-900B54D28C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4" name="Line 1">
          <a:extLst>
            <a:ext uri="{FF2B5EF4-FFF2-40B4-BE49-F238E27FC236}">
              <a16:creationId xmlns:a16="http://schemas.microsoft.com/office/drawing/2014/main" id="{E3071DBD-B020-49FB-9007-8AE25055AB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5" name="Line 1">
          <a:extLst>
            <a:ext uri="{FF2B5EF4-FFF2-40B4-BE49-F238E27FC236}">
              <a16:creationId xmlns:a16="http://schemas.microsoft.com/office/drawing/2014/main" id="{AEDA11E1-2015-4A86-8B30-0A4983E8C1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6" name="Line 1">
          <a:extLst>
            <a:ext uri="{FF2B5EF4-FFF2-40B4-BE49-F238E27FC236}">
              <a16:creationId xmlns:a16="http://schemas.microsoft.com/office/drawing/2014/main" id="{6B7D9717-14B7-43CB-8D97-AE424E7BF6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7" name="Line 1">
          <a:extLst>
            <a:ext uri="{FF2B5EF4-FFF2-40B4-BE49-F238E27FC236}">
              <a16:creationId xmlns:a16="http://schemas.microsoft.com/office/drawing/2014/main" id="{E5FA19AB-D5A0-472C-93B1-8153170090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8" name="Line 1">
          <a:extLst>
            <a:ext uri="{FF2B5EF4-FFF2-40B4-BE49-F238E27FC236}">
              <a16:creationId xmlns:a16="http://schemas.microsoft.com/office/drawing/2014/main" id="{9AF6311C-4A8D-4B11-ABA7-8BD062DBF0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9" name="Line 1">
          <a:extLst>
            <a:ext uri="{FF2B5EF4-FFF2-40B4-BE49-F238E27FC236}">
              <a16:creationId xmlns:a16="http://schemas.microsoft.com/office/drawing/2014/main" id="{D7489E3C-B409-4237-8CAC-2273614894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0" name="Line 1">
          <a:extLst>
            <a:ext uri="{FF2B5EF4-FFF2-40B4-BE49-F238E27FC236}">
              <a16:creationId xmlns:a16="http://schemas.microsoft.com/office/drawing/2014/main" id="{A7BAB337-674B-4A6C-8F68-4B776DDE8A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1" name="Line 1">
          <a:extLst>
            <a:ext uri="{FF2B5EF4-FFF2-40B4-BE49-F238E27FC236}">
              <a16:creationId xmlns:a16="http://schemas.microsoft.com/office/drawing/2014/main" id="{C2924DEF-8EE7-4B8E-8EEB-E7799219787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2" name="Line 1">
          <a:extLst>
            <a:ext uri="{FF2B5EF4-FFF2-40B4-BE49-F238E27FC236}">
              <a16:creationId xmlns:a16="http://schemas.microsoft.com/office/drawing/2014/main" id="{8542D7FC-8DD2-43C5-B345-5186EA5BAA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3" name="Line 1">
          <a:extLst>
            <a:ext uri="{FF2B5EF4-FFF2-40B4-BE49-F238E27FC236}">
              <a16:creationId xmlns:a16="http://schemas.microsoft.com/office/drawing/2014/main" id="{23C0A263-6EBC-4323-AF34-62AC08E781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4" name="Line 1">
          <a:extLst>
            <a:ext uri="{FF2B5EF4-FFF2-40B4-BE49-F238E27FC236}">
              <a16:creationId xmlns:a16="http://schemas.microsoft.com/office/drawing/2014/main" id="{65B92E58-E117-4008-9363-C8593D35EB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5" name="Line 1">
          <a:extLst>
            <a:ext uri="{FF2B5EF4-FFF2-40B4-BE49-F238E27FC236}">
              <a16:creationId xmlns:a16="http://schemas.microsoft.com/office/drawing/2014/main" id="{E628053C-DBA1-41BD-A1D5-2F6A2481EC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6" name="Line 1">
          <a:extLst>
            <a:ext uri="{FF2B5EF4-FFF2-40B4-BE49-F238E27FC236}">
              <a16:creationId xmlns:a16="http://schemas.microsoft.com/office/drawing/2014/main" id="{B8F9A88D-E23F-41EA-A3DB-3B4D8E33F3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7" name="Line 1">
          <a:extLst>
            <a:ext uri="{FF2B5EF4-FFF2-40B4-BE49-F238E27FC236}">
              <a16:creationId xmlns:a16="http://schemas.microsoft.com/office/drawing/2014/main" id="{318C3294-9DB2-4E61-B318-7E2EE731BB5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68" name="Line 1">
          <a:extLst>
            <a:ext uri="{FF2B5EF4-FFF2-40B4-BE49-F238E27FC236}">
              <a16:creationId xmlns:a16="http://schemas.microsoft.com/office/drawing/2014/main" id="{D119D7B6-2BC8-4434-BE34-B87B69A711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69" name="Line 1">
          <a:extLst>
            <a:ext uri="{FF2B5EF4-FFF2-40B4-BE49-F238E27FC236}">
              <a16:creationId xmlns:a16="http://schemas.microsoft.com/office/drawing/2014/main" id="{A23B8F6B-65AD-40DF-B6ED-C0BD2D323E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0" name="Line 1">
          <a:extLst>
            <a:ext uri="{FF2B5EF4-FFF2-40B4-BE49-F238E27FC236}">
              <a16:creationId xmlns:a16="http://schemas.microsoft.com/office/drawing/2014/main" id="{B351241B-BD19-4E4F-B7B1-F75CF67A9E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1" name="Line 1">
          <a:extLst>
            <a:ext uri="{FF2B5EF4-FFF2-40B4-BE49-F238E27FC236}">
              <a16:creationId xmlns:a16="http://schemas.microsoft.com/office/drawing/2014/main" id="{C13D5469-22A8-4557-A036-27C9E46549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2" name="Line 1">
          <a:extLst>
            <a:ext uri="{FF2B5EF4-FFF2-40B4-BE49-F238E27FC236}">
              <a16:creationId xmlns:a16="http://schemas.microsoft.com/office/drawing/2014/main" id="{7B53DF40-F50D-43BA-9732-48C8D17E16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3" name="Line 1">
          <a:extLst>
            <a:ext uri="{FF2B5EF4-FFF2-40B4-BE49-F238E27FC236}">
              <a16:creationId xmlns:a16="http://schemas.microsoft.com/office/drawing/2014/main" id="{2E658911-DFB9-4D82-B095-67A1E48867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4" name="Line 1">
          <a:extLst>
            <a:ext uri="{FF2B5EF4-FFF2-40B4-BE49-F238E27FC236}">
              <a16:creationId xmlns:a16="http://schemas.microsoft.com/office/drawing/2014/main" id="{04EC7998-E0E7-4428-981C-3030BA3F92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5" name="Line 1">
          <a:extLst>
            <a:ext uri="{FF2B5EF4-FFF2-40B4-BE49-F238E27FC236}">
              <a16:creationId xmlns:a16="http://schemas.microsoft.com/office/drawing/2014/main" id="{8690E788-EBBD-4E78-967C-BF1DE14557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6" name="Line 1">
          <a:extLst>
            <a:ext uri="{FF2B5EF4-FFF2-40B4-BE49-F238E27FC236}">
              <a16:creationId xmlns:a16="http://schemas.microsoft.com/office/drawing/2014/main" id="{0D069B5B-2506-4CE4-9235-9A095F0CFDA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7" name="Line 1">
          <a:extLst>
            <a:ext uri="{FF2B5EF4-FFF2-40B4-BE49-F238E27FC236}">
              <a16:creationId xmlns:a16="http://schemas.microsoft.com/office/drawing/2014/main" id="{3C2E0B6F-89FA-4C96-A939-1FC5A75DC0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8" name="Line 1">
          <a:extLst>
            <a:ext uri="{FF2B5EF4-FFF2-40B4-BE49-F238E27FC236}">
              <a16:creationId xmlns:a16="http://schemas.microsoft.com/office/drawing/2014/main" id="{CE7FA352-F482-494E-8896-68E3C15E4D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9" name="Line 1">
          <a:extLst>
            <a:ext uri="{FF2B5EF4-FFF2-40B4-BE49-F238E27FC236}">
              <a16:creationId xmlns:a16="http://schemas.microsoft.com/office/drawing/2014/main" id="{C392D9A0-7824-4C2E-9DAB-00732107EE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0" name="Line 1">
          <a:extLst>
            <a:ext uri="{FF2B5EF4-FFF2-40B4-BE49-F238E27FC236}">
              <a16:creationId xmlns:a16="http://schemas.microsoft.com/office/drawing/2014/main" id="{B3743AF5-AC96-4B5B-8D6F-53AD822B15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1" name="Line 1">
          <a:extLst>
            <a:ext uri="{FF2B5EF4-FFF2-40B4-BE49-F238E27FC236}">
              <a16:creationId xmlns:a16="http://schemas.microsoft.com/office/drawing/2014/main" id="{4A265BFC-D0BD-4E3C-A0B3-30D4D7D47D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2" name="Line 1">
          <a:extLst>
            <a:ext uri="{FF2B5EF4-FFF2-40B4-BE49-F238E27FC236}">
              <a16:creationId xmlns:a16="http://schemas.microsoft.com/office/drawing/2014/main" id="{3C531501-6E73-4CE0-9738-310E2CACDA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3" name="Line 1">
          <a:extLst>
            <a:ext uri="{FF2B5EF4-FFF2-40B4-BE49-F238E27FC236}">
              <a16:creationId xmlns:a16="http://schemas.microsoft.com/office/drawing/2014/main" id="{1D7ECA0E-C367-478F-9309-5AD7654782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4" name="Line 1">
          <a:extLst>
            <a:ext uri="{FF2B5EF4-FFF2-40B4-BE49-F238E27FC236}">
              <a16:creationId xmlns:a16="http://schemas.microsoft.com/office/drawing/2014/main" id="{E9A0B380-C7E7-4933-B1A1-3C76009F94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5" name="Line 1">
          <a:extLst>
            <a:ext uri="{FF2B5EF4-FFF2-40B4-BE49-F238E27FC236}">
              <a16:creationId xmlns:a16="http://schemas.microsoft.com/office/drawing/2014/main" id="{D06BA421-FE2D-450D-ABDD-3A6402BA04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6" name="Line 1">
          <a:extLst>
            <a:ext uri="{FF2B5EF4-FFF2-40B4-BE49-F238E27FC236}">
              <a16:creationId xmlns:a16="http://schemas.microsoft.com/office/drawing/2014/main" id="{F5E34606-CB18-4FB5-AF65-832C5A7113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7" name="Line 1">
          <a:extLst>
            <a:ext uri="{FF2B5EF4-FFF2-40B4-BE49-F238E27FC236}">
              <a16:creationId xmlns:a16="http://schemas.microsoft.com/office/drawing/2014/main" id="{59227DE5-422C-4BC0-B2DB-EDB2390F7D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8" name="Line 1">
          <a:extLst>
            <a:ext uri="{FF2B5EF4-FFF2-40B4-BE49-F238E27FC236}">
              <a16:creationId xmlns:a16="http://schemas.microsoft.com/office/drawing/2014/main" id="{C50A629D-979C-4373-990D-6654A4835A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9" name="Line 1">
          <a:extLst>
            <a:ext uri="{FF2B5EF4-FFF2-40B4-BE49-F238E27FC236}">
              <a16:creationId xmlns:a16="http://schemas.microsoft.com/office/drawing/2014/main" id="{F9083920-4C46-401B-B751-A4499E3B72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0" name="Line 1">
          <a:extLst>
            <a:ext uri="{FF2B5EF4-FFF2-40B4-BE49-F238E27FC236}">
              <a16:creationId xmlns:a16="http://schemas.microsoft.com/office/drawing/2014/main" id="{7335EE96-072B-4B5B-A986-FD7B6C1052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1" name="Line 1">
          <a:extLst>
            <a:ext uri="{FF2B5EF4-FFF2-40B4-BE49-F238E27FC236}">
              <a16:creationId xmlns:a16="http://schemas.microsoft.com/office/drawing/2014/main" id="{170B5830-B0FB-47E9-93E9-81EB80148B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2" name="Line 1">
          <a:extLst>
            <a:ext uri="{FF2B5EF4-FFF2-40B4-BE49-F238E27FC236}">
              <a16:creationId xmlns:a16="http://schemas.microsoft.com/office/drawing/2014/main" id="{B791374C-8F72-4232-8C92-1FCBFE806A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3" name="Line 1">
          <a:extLst>
            <a:ext uri="{FF2B5EF4-FFF2-40B4-BE49-F238E27FC236}">
              <a16:creationId xmlns:a16="http://schemas.microsoft.com/office/drawing/2014/main" id="{2F6288DA-F4C6-4023-A1DA-D2D8AD2B84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4" name="Line 1">
          <a:extLst>
            <a:ext uri="{FF2B5EF4-FFF2-40B4-BE49-F238E27FC236}">
              <a16:creationId xmlns:a16="http://schemas.microsoft.com/office/drawing/2014/main" id="{C0F7CE5E-CDF3-44B3-885F-44209DDA08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5" name="Line 1">
          <a:extLst>
            <a:ext uri="{FF2B5EF4-FFF2-40B4-BE49-F238E27FC236}">
              <a16:creationId xmlns:a16="http://schemas.microsoft.com/office/drawing/2014/main" id="{4DB30B63-0A10-4E19-B91D-A2DE1B9C7A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6" name="Line 1">
          <a:extLst>
            <a:ext uri="{FF2B5EF4-FFF2-40B4-BE49-F238E27FC236}">
              <a16:creationId xmlns:a16="http://schemas.microsoft.com/office/drawing/2014/main" id="{65F846AE-A10B-4E2A-A768-A5260F5453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7" name="Line 1">
          <a:extLst>
            <a:ext uri="{FF2B5EF4-FFF2-40B4-BE49-F238E27FC236}">
              <a16:creationId xmlns:a16="http://schemas.microsoft.com/office/drawing/2014/main" id="{01419C87-409A-4978-B06D-EC86AB5363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98" name="Line 1">
          <a:extLst>
            <a:ext uri="{FF2B5EF4-FFF2-40B4-BE49-F238E27FC236}">
              <a16:creationId xmlns:a16="http://schemas.microsoft.com/office/drawing/2014/main" id="{CD94407C-3C33-4C7F-8F21-963CE44725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99" name="Line 1">
          <a:extLst>
            <a:ext uri="{FF2B5EF4-FFF2-40B4-BE49-F238E27FC236}">
              <a16:creationId xmlns:a16="http://schemas.microsoft.com/office/drawing/2014/main" id="{4AECF7D7-6FD0-408F-900B-8254AF4FE7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0" name="Line 1">
          <a:extLst>
            <a:ext uri="{FF2B5EF4-FFF2-40B4-BE49-F238E27FC236}">
              <a16:creationId xmlns:a16="http://schemas.microsoft.com/office/drawing/2014/main" id="{15AA3855-C4DD-4646-BF44-8504961901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1" name="Line 1">
          <a:extLst>
            <a:ext uri="{FF2B5EF4-FFF2-40B4-BE49-F238E27FC236}">
              <a16:creationId xmlns:a16="http://schemas.microsoft.com/office/drawing/2014/main" id="{502720AF-D892-4C89-8A91-7911F91D35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2" name="Line 1">
          <a:extLst>
            <a:ext uri="{FF2B5EF4-FFF2-40B4-BE49-F238E27FC236}">
              <a16:creationId xmlns:a16="http://schemas.microsoft.com/office/drawing/2014/main" id="{55448EFD-58DC-457B-8F7E-D0F3CBE285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3" name="Line 1">
          <a:extLst>
            <a:ext uri="{FF2B5EF4-FFF2-40B4-BE49-F238E27FC236}">
              <a16:creationId xmlns:a16="http://schemas.microsoft.com/office/drawing/2014/main" id="{199673EB-94C1-4D89-AAC0-BD4BABB217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4" name="Line 1">
          <a:extLst>
            <a:ext uri="{FF2B5EF4-FFF2-40B4-BE49-F238E27FC236}">
              <a16:creationId xmlns:a16="http://schemas.microsoft.com/office/drawing/2014/main" id="{E5BB8256-B452-4955-9FFA-14DBCE846B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5" name="Line 1">
          <a:extLst>
            <a:ext uri="{FF2B5EF4-FFF2-40B4-BE49-F238E27FC236}">
              <a16:creationId xmlns:a16="http://schemas.microsoft.com/office/drawing/2014/main" id="{507415C5-A918-46D6-8FE6-88EA1299FE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6" name="Line 1">
          <a:extLst>
            <a:ext uri="{FF2B5EF4-FFF2-40B4-BE49-F238E27FC236}">
              <a16:creationId xmlns:a16="http://schemas.microsoft.com/office/drawing/2014/main" id="{55691E18-1AF2-47CC-9E39-89937FFE20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7" name="Line 1">
          <a:extLst>
            <a:ext uri="{FF2B5EF4-FFF2-40B4-BE49-F238E27FC236}">
              <a16:creationId xmlns:a16="http://schemas.microsoft.com/office/drawing/2014/main" id="{C5E8A15C-60F9-4BE5-824C-D62EEF9205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8" name="Line 1">
          <a:extLst>
            <a:ext uri="{FF2B5EF4-FFF2-40B4-BE49-F238E27FC236}">
              <a16:creationId xmlns:a16="http://schemas.microsoft.com/office/drawing/2014/main" id="{29289A20-E55B-433E-8577-85971A363B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9" name="Line 1">
          <a:extLst>
            <a:ext uri="{FF2B5EF4-FFF2-40B4-BE49-F238E27FC236}">
              <a16:creationId xmlns:a16="http://schemas.microsoft.com/office/drawing/2014/main" id="{E1890FBD-5E31-46B1-A0AF-C4CBBFFAA5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0" name="Line 1">
          <a:extLst>
            <a:ext uri="{FF2B5EF4-FFF2-40B4-BE49-F238E27FC236}">
              <a16:creationId xmlns:a16="http://schemas.microsoft.com/office/drawing/2014/main" id="{82C3330A-49BF-4BAC-8E11-8B074557D0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1" name="Line 1">
          <a:extLst>
            <a:ext uri="{FF2B5EF4-FFF2-40B4-BE49-F238E27FC236}">
              <a16:creationId xmlns:a16="http://schemas.microsoft.com/office/drawing/2014/main" id="{F5F18072-B49A-47A5-B626-A0D4A7DE9B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2" name="Line 1">
          <a:extLst>
            <a:ext uri="{FF2B5EF4-FFF2-40B4-BE49-F238E27FC236}">
              <a16:creationId xmlns:a16="http://schemas.microsoft.com/office/drawing/2014/main" id="{6B8A005E-A1A9-40B7-BA4C-9EE4FAD032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3" name="Line 1">
          <a:extLst>
            <a:ext uri="{FF2B5EF4-FFF2-40B4-BE49-F238E27FC236}">
              <a16:creationId xmlns:a16="http://schemas.microsoft.com/office/drawing/2014/main" id="{C4E4C6C7-07A4-42A9-A57E-CB0169054E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4" name="Line 1">
          <a:extLst>
            <a:ext uri="{FF2B5EF4-FFF2-40B4-BE49-F238E27FC236}">
              <a16:creationId xmlns:a16="http://schemas.microsoft.com/office/drawing/2014/main" id="{58F2085D-E946-4888-BE08-4BE81C627E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5" name="Line 1">
          <a:extLst>
            <a:ext uri="{FF2B5EF4-FFF2-40B4-BE49-F238E27FC236}">
              <a16:creationId xmlns:a16="http://schemas.microsoft.com/office/drawing/2014/main" id="{D064BD5F-D215-44B8-99C6-9C89533906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6" name="Line 1">
          <a:extLst>
            <a:ext uri="{FF2B5EF4-FFF2-40B4-BE49-F238E27FC236}">
              <a16:creationId xmlns:a16="http://schemas.microsoft.com/office/drawing/2014/main" id="{D034DD97-B253-4246-91AE-C8039225D5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7" name="Line 1">
          <a:extLst>
            <a:ext uri="{FF2B5EF4-FFF2-40B4-BE49-F238E27FC236}">
              <a16:creationId xmlns:a16="http://schemas.microsoft.com/office/drawing/2014/main" id="{29A7D05B-DAFF-451A-9809-EB9E6DF713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8" name="Line 1">
          <a:extLst>
            <a:ext uri="{FF2B5EF4-FFF2-40B4-BE49-F238E27FC236}">
              <a16:creationId xmlns:a16="http://schemas.microsoft.com/office/drawing/2014/main" id="{ADD43289-EDD9-4B7C-8EE8-28BD26E47D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9" name="Line 1">
          <a:extLst>
            <a:ext uri="{FF2B5EF4-FFF2-40B4-BE49-F238E27FC236}">
              <a16:creationId xmlns:a16="http://schemas.microsoft.com/office/drawing/2014/main" id="{7467E20D-48F5-4BB8-88A7-85834854A3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0" name="Line 1">
          <a:extLst>
            <a:ext uri="{FF2B5EF4-FFF2-40B4-BE49-F238E27FC236}">
              <a16:creationId xmlns:a16="http://schemas.microsoft.com/office/drawing/2014/main" id="{5D996C63-CBDA-403B-BEC0-886403FE4A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1" name="Line 1">
          <a:extLst>
            <a:ext uri="{FF2B5EF4-FFF2-40B4-BE49-F238E27FC236}">
              <a16:creationId xmlns:a16="http://schemas.microsoft.com/office/drawing/2014/main" id="{0087B392-CCAD-4464-9978-489DE21C59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2" name="Line 1">
          <a:extLst>
            <a:ext uri="{FF2B5EF4-FFF2-40B4-BE49-F238E27FC236}">
              <a16:creationId xmlns:a16="http://schemas.microsoft.com/office/drawing/2014/main" id="{D966E6AC-C4A3-460D-86B8-BC3E049C20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3" name="Line 1">
          <a:extLst>
            <a:ext uri="{FF2B5EF4-FFF2-40B4-BE49-F238E27FC236}">
              <a16:creationId xmlns:a16="http://schemas.microsoft.com/office/drawing/2014/main" id="{FA15EB6C-F70B-4981-9BC8-D8012F5DDC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4" name="Line 1">
          <a:extLst>
            <a:ext uri="{FF2B5EF4-FFF2-40B4-BE49-F238E27FC236}">
              <a16:creationId xmlns:a16="http://schemas.microsoft.com/office/drawing/2014/main" id="{07BD680B-30DC-416E-BF7B-E944E8B666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5" name="Line 1">
          <a:extLst>
            <a:ext uri="{FF2B5EF4-FFF2-40B4-BE49-F238E27FC236}">
              <a16:creationId xmlns:a16="http://schemas.microsoft.com/office/drawing/2014/main" id="{049BAB05-E874-4558-A872-070B3A596F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6" name="Line 1">
          <a:extLst>
            <a:ext uri="{FF2B5EF4-FFF2-40B4-BE49-F238E27FC236}">
              <a16:creationId xmlns:a16="http://schemas.microsoft.com/office/drawing/2014/main" id="{BA3175A5-3278-41B9-B8E8-2CA5CE29E8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7" name="Line 1">
          <a:extLst>
            <a:ext uri="{FF2B5EF4-FFF2-40B4-BE49-F238E27FC236}">
              <a16:creationId xmlns:a16="http://schemas.microsoft.com/office/drawing/2014/main" id="{AF0F7450-47F5-44C2-BE3A-82284513E4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28" name="Line 1">
          <a:extLst>
            <a:ext uri="{FF2B5EF4-FFF2-40B4-BE49-F238E27FC236}">
              <a16:creationId xmlns:a16="http://schemas.microsoft.com/office/drawing/2014/main" id="{E981B3EA-06D1-4FEB-AB1A-9C65687460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29" name="Line 1">
          <a:extLst>
            <a:ext uri="{FF2B5EF4-FFF2-40B4-BE49-F238E27FC236}">
              <a16:creationId xmlns:a16="http://schemas.microsoft.com/office/drawing/2014/main" id="{3B6B52F4-844C-4026-9EAC-D8FE55820B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0" name="Line 1">
          <a:extLst>
            <a:ext uri="{FF2B5EF4-FFF2-40B4-BE49-F238E27FC236}">
              <a16:creationId xmlns:a16="http://schemas.microsoft.com/office/drawing/2014/main" id="{585A0D94-03C6-4AD7-B900-195EA8FA65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1" name="Line 1">
          <a:extLst>
            <a:ext uri="{FF2B5EF4-FFF2-40B4-BE49-F238E27FC236}">
              <a16:creationId xmlns:a16="http://schemas.microsoft.com/office/drawing/2014/main" id="{4B7F6BD9-28C1-44A5-BE87-B4584A3193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2" name="Line 1">
          <a:extLst>
            <a:ext uri="{FF2B5EF4-FFF2-40B4-BE49-F238E27FC236}">
              <a16:creationId xmlns:a16="http://schemas.microsoft.com/office/drawing/2014/main" id="{F842EFE0-8BE1-448F-932B-63D13C78F8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3" name="Line 1">
          <a:extLst>
            <a:ext uri="{FF2B5EF4-FFF2-40B4-BE49-F238E27FC236}">
              <a16:creationId xmlns:a16="http://schemas.microsoft.com/office/drawing/2014/main" id="{4CB7BDDD-AE4C-45F5-8ED3-3B1A8D56E6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4" name="Line 1">
          <a:extLst>
            <a:ext uri="{FF2B5EF4-FFF2-40B4-BE49-F238E27FC236}">
              <a16:creationId xmlns:a16="http://schemas.microsoft.com/office/drawing/2014/main" id="{037D99D8-195F-46E8-BEDC-852C229EC0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5" name="Line 1">
          <a:extLst>
            <a:ext uri="{FF2B5EF4-FFF2-40B4-BE49-F238E27FC236}">
              <a16:creationId xmlns:a16="http://schemas.microsoft.com/office/drawing/2014/main" id="{FEC12C10-8FB9-4EA5-B6F4-53B465BE6B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6" name="Line 1">
          <a:extLst>
            <a:ext uri="{FF2B5EF4-FFF2-40B4-BE49-F238E27FC236}">
              <a16:creationId xmlns:a16="http://schemas.microsoft.com/office/drawing/2014/main" id="{2D21FC01-A1C6-4B60-A1E3-C5A82C32D6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7" name="Line 1">
          <a:extLst>
            <a:ext uri="{FF2B5EF4-FFF2-40B4-BE49-F238E27FC236}">
              <a16:creationId xmlns:a16="http://schemas.microsoft.com/office/drawing/2014/main" id="{AF44A9B7-11F9-4CEC-AAEA-E79389A3A4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8" name="Line 1">
          <a:extLst>
            <a:ext uri="{FF2B5EF4-FFF2-40B4-BE49-F238E27FC236}">
              <a16:creationId xmlns:a16="http://schemas.microsoft.com/office/drawing/2014/main" id="{BE7AD84B-5E7D-4ECF-A80D-A1189DD440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9" name="Line 1">
          <a:extLst>
            <a:ext uri="{FF2B5EF4-FFF2-40B4-BE49-F238E27FC236}">
              <a16:creationId xmlns:a16="http://schemas.microsoft.com/office/drawing/2014/main" id="{6834AF1E-D0AC-4805-B0DF-5F39B0C0C3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0" name="Line 1">
          <a:extLst>
            <a:ext uri="{FF2B5EF4-FFF2-40B4-BE49-F238E27FC236}">
              <a16:creationId xmlns:a16="http://schemas.microsoft.com/office/drawing/2014/main" id="{9C5C517B-5E51-4913-A5A0-D2DDC8D32C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1" name="Line 1">
          <a:extLst>
            <a:ext uri="{FF2B5EF4-FFF2-40B4-BE49-F238E27FC236}">
              <a16:creationId xmlns:a16="http://schemas.microsoft.com/office/drawing/2014/main" id="{58C3B7B6-4B7A-44A3-A0D4-BB7B981E35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2" name="Line 1">
          <a:extLst>
            <a:ext uri="{FF2B5EF4-FFF2-40B4-BE49-F238E27FC236}">
              <a16:creationId xmlns:a16="http://schemas.microsoft.com/office/drawing/2014/main" id="{21376228-392A-4CEA-ADCD-EC9F946182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3" name="Line 1">
          <a:extLst>
            <a:ext uri="{FF2B5EF4-FFF2-40B4-BE49-F238E27FC236}">
              <a16:creationId xmlns:a16="http://schemas.microsoft.com/office/drawing/2014/main" id="{3B61F8DF-34DA-47FF-AF68-6F274E55DB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4" name="Line 1">
          <a:extLst>
            <a:ext uri="{FF2B5EF4-FFF2-40B4-BE49-F238E27FC236}">
              <a16:creationId xmlns:a16="http://schemas.microsoft.com/office/drawing/2014/main" id="{DE1F88B1-FF26-4057-B2F4-C599EFF0A7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5" name="Line 1">
          <a:extLst>
            <a:ext uri="{FF2B5EF4-FFF2-40B4-BE49-F238E27FC236}">
              <a16:creationId xmlns:a16="http://schemas.microsoft.com/office/drawing/2014/main" id="{BB7F71A6-C701-4634-88D9-193C7BE242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6" name="Line 1">
          <a:extLst>
            <a:ext uri="{FF2B5EF4-FFF2-40B4-BE49-F238E27FC236}">
              <a16:creationId xmlns:a16="http://schemas.microsoft.com/office/drawing/2014/main" id="{056727A9-9800-41C2-BBA4-72EFB76C22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7" name="Line 1">
          <a:extLst>
            <a:ext uri="{FF2B5EF4-FFF2-40B4-BE49-F238E27FC236}">
              <a16:creationId xmlns:a16="http://schemas.microsoft.com/office/drawing/2014/main" id="{E6EC1DF4-B8FE-48B5-8D1C-D7CEE20143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8" name="Line 1">
          <a:extLst>
            <a:ext uri="{FF2B5EF4-FFF2-40B4-BE49-F238E27FC236}">
              <a16:creationId xmlns:a16="http://schemas.microsoft.com/office/drawing/2014/main" id="{A3DC0B81-C052-4DD6-8ED1-EC025F9620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9" name="Line 1">
          <a:extLst>
            <a:ext uri="{FF2B5EF4-FFF2-40B4-BE49-F238E27FC236}">
              <a16:creationId xmlns:a16="http://schemas.microsoft.com/office/drawing/2014/main" id="{5F20AB0D-863F-4A01-B587-781B5A9B98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0" name="Line 1">
          <a:extLst>
            <a:ext uri="{FF2B5EF4-FFF2-40B4-BE49-F238E27FC236}">
              <a16:creationId xmlns:a16="http://schemas.microsoft.com/office/drawing/2014/main" id="{FDC9FF7E-61FF-431A-A565-40965172DD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1" name="Line 1">
          <a:extLst>
            <a:ext uri="{FF2B5EF4-FFF2-40B4-BE49-F238E27FC236}">
              <a16:creationId xmlns:a16="http://schemas.microsoft.com/office/drawing/2014/main" id="{80F4F4E9-4F68-442C-A2BC-9DF287F2C6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2" name="Line 1">
          <a:extLst>
            <a:ext uri="{FF2B5EF4-FFF2-40B4-BE49-F238E27FC236}">
              <a16:creationId xmlns:a16="http://schemas.microsoft.com/office/drawing/2014/main" id="{4B191F03-6900-4265-819F-4DD4932C79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3" name="Line 1">
          <a:extLst>
            <a:ext uri="{FF2B5EF4-FFF2-40B4-BE49-F238E27FC236}">
              <a16:creationId xmlns:a16="http://schemas.microsoft.com/office/drawing/2014/main" id="{B5884623-D397-4897-9907-B94D288F29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4" name="Line 1">
          <a:extLst>
            <a:ext uri="{FF2B5EF4-FFF2-40B4-BE49-F238E27FC236}">
              <a16:creationId xmlns:a16="http://schemas.microsoft.com/office/drawing/2014/main" id="{18E84C01-45DC-4582-B662-D2AC69FECA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5" name="Line 1">
          <a:extLst>
            <a:ext uri="{FF2B5EF4-FFF2-40B4-BE49-F238E27FC236}">
              <a16:creationId xmlns:a16="http://schemas.microsoft.com/office/drawing/2014/main" id="{E9825936-4E10-44AD-BA16-03D6D7D4CB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6" name="Line 1">
          <a:extLst>
            <a:ext uri="{FF2B5EF4-FFF2-40B4-BE49-F238E27FC236}">
              <a16:creationId xmlns:a16="http://schemas.microsoft.com/office/drawing/2014/main" id="{36F4F76A-A560-4EFE-BFB4-055B9DC765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7" name="Line 1">
          <a:extLst>
            <a:ext uri="{FF2B5EF4-FFF2-40B4-BE49-F238E27FC236}">
              <a16:creationId xmlns:a16="http://schemas.microsoft.com/office/drawing/2014/main" id="{41FCC016-61DB-4064-9421-7725E18410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58" name="Line 1">
          <a:extLst>
            <a:ext uri="{FF2B5EF4-FFF2-40B4-BE49-F238E27FC236}">
              <a16:creationId xmlns:a16="http://schemas.microsoft.com/office/drawing/2014/main" id="{04BF7523-41E2-49CF-B290-400EEDE8D0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59" name="Line 1">
          <a:extLst>
            <a:ext uri="{FF2B5EF4-FFF2-40B4-BE49-F238E27FC236}">
              <a16:creationId xmlns:a16="http://schemas.microsoft.com/office/drawing/2014/main" id="{AF3680FD-6042-428C-A386-6DA8F93CDA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0" name="Line 1">
          <a:extLst>
            <a:ext uri="{FF2B5EF4-FFF2-40B4-BE49-F238E27FC236}">
              <a16:creationId xmlns:a16="http://schemas.microsoft.com/office/drawing/2014/main" id="{E0760E1F-9E41-45FD-A055-A3D77BFDC6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1" name="Line 1">
          <a:extLst>
            <a:ext uri="{FF2B5EF4-FFF2-40B4-BE49-F238E27FC236}">
              <a16:creationId xmlns:a16="http://schemas.microsoft.com/office/drawing/2014/main" id="{BF5BEB6D-9761-4B5C-820C-05CE22C2AD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2" name="Line 1">
          <a:extLst>
            <a:ext uri="{FF2B5EF4-FFF2-40B4-BE49-F238E27FC236}">
              <a16:creationId xmlns:a16="http://schemas.microsoft.com/office/drawing/2014/main" id="{37C149EE-DFCE-4164-A701-8524BA6328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3" name="Line 1">
          <a:extLst>
            <a:ext uri="{FF2B5EF4-FFF2-40B4-BE49-F238E27FC236}">
              <a16:creationId xmlns:a16="http://schemas.microsoft.com/office/drawing/2014/main" id="{503C9734-371B-4BC9-B84C-50FB4CA185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4" name="Line 1">
          <a:extLst>
            <a:ext uri="{FF2B5EF4-FFF2-40B4-BE49-F238E27FC236}">
              <a16:creationId xmlns:a16="http://schemas.microsoft.com/office/drawing/2014/main" id="{124CEAB5-760E-4779-AD4B-40FDB12496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5" name="Line 1">
          <a:extLst>
            <a:ext uri="{FF2B5EF4-FFF2-40B4-BE49-F238E27FC236}">
              <a16:creationId xmlns:a16="http://schemas.microsoft.com/office/drawing/2014/main" id="{94FFAC9B-642C-48CF-932D-E29746342D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6" name="Line 1">
          <a:extLst>
            <a:ext uri="{FF2B5EF4-FFF2-40B4-BE49-F238E27FC236}">
              <a16:creationId xmlns:a16="http://schemas.microsoft.com/office/drawing/2014/main" id="{6D3BC20A-B8DD-4050-89A7-79C3D45CBE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7" name="Line 1">
          <a:extLst>
            <a:ext uri="{FF2B5EF4-FFF2-40B4-BE49-F238E27FC236}">
              <a16:creationId xmlns:a16="http://schemas.microsoft.com/office/drawing/2014/main" id="{7E5703DA-F957-48FB-9936-528A712471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8" name="Line 1">
          <a:extLst>
            <a:ext uri="{FF2B5EF4-FFF2-40B4-BE49-F238E27FC236}">
              <a16:creationId xmlns:a16="http://schemas.microsoft.com/office/drawing/2014/main" id="{37A83FD8-F24F-4A15-BC7E-9AC3B9F611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9" name="Line 1">
          <a:extLst>
            <a:ext uri="{FF2B5EF4-FFF2-40B4-BE49-F238E27FC236}">
              <a16:creationId xmlns:a16="http://schemas.microsoft.com/office/drawing/2014/main" id="{B28B8DF5-02D5-4E7F-B4B1-F4C7CE3EDF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0" name="Line 1">
          <a:extLst>
            <a:ext uri="{FF2B5EF4-FFF2-40B4-BE49-F238E27FC236}">
              <a16:creationId xmlns:a16="http://schemas.microsoft.com/office/drawing/2014/main" id="{8E61DE5D-8D03-4B6E-BC0D-DAA1695CB9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1" name="Line 1">
          <a:extLst>
            <a:ext uri="{FF2B5EF4-FFF2-40B4-BE49-F238E27FC236}">
              <a16:creationId xmlns:a16="http://schemas.microsoft.com/office/drawing/2014/main" id="{B24FCC21-3426-45AB-9899-F3291FE6DA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2" name="Line 1">
          <a:extLst>
            <a:ext uri="{FF2B5EF4-FFF2-40B4-BE49-F238E27FC236}">
              <a16:creationId xmlns:a16="http://schemas.microsoft.com/office/drawing/2014/main" id="{DF628C1B-5CD4-49D6-8A23-347630BB22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3" name="Line 1">
          <a:extLst>
            <a:ext uri="{FF2B5EF4-FFF2-40B4-BE49-F238E27FC236}">
              <a16:creationId xmlns:a16="http://schemas.microsoft.com/office/drawing/2014/main" id="{D1837E28-1214-4D41-85C1-53B1181AD7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4" name="Line 1">
          <a:extLst>
            <a:ext uri="{FF2B5EF4-FFF2-40B4-BE49-F238E27FC236}">
              <a16:creationId xmlns:a16="http://schemas.microsoft.com/office/drawing/2014/main" id="{B7A11184-FE43-467F-9FB3-294F250A08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5" name="Line 1">
          <a:extLst>
            <a:ext uri="{FF2B5EF4-FFF2-40B4-BE49-F238E27FC236}">
              <a16:creationId xmlns:a16="http://schemas.microsoft.com/office/drawing/2014/main" id="{D4E7A684-44AD-446F-8817-C79D1D130C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6" name="Line 1">
          <a:extLst>
            <a:ext uri="{FF2B5EF4-FFF2-40B4-BE49-F238E27FC236}">
              <a16:creationId xmlns:a16="http://schemas.microsoft.com/office/drawing/2014/main" id="{D06F953D-3C3F-45B3-9C61-3B56FE42CD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7" name="Line 1">
          <a:extLst>
            <a:ext uri="{FF2B5EF4-FFF2-40B4-BE49-F238E27FC236}">
              <a16:creationId xmlns:a16="http://schemas.microsoft.com/office/drawing/2014/main" id="{1A146BCF-D10E-4AD5-A0F7-D7BFDEDB3E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8" name="Line 1">
          <a:extLst>
            <a:ext uri="{FF2B5EF4-FFF2-40B4-BE49-F238E27FC236}">
              <a16:creationId xmlns:a16="http://schemas.microsoft.com/office/drawing/2014/main" id="{CEB6A9AE-18B0-4102-8703-6C303F0491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9" name="Line 1">
          <a:extLst>
            <a:ext uri="{FF2B5EF4-FFF2-40B4-BE49-F238E27FC236}">
              <a16:creationId xmlns:a16="http://schemas.microsoft.com/office/drawing/2014/main" id="{5436D4B1-74B5-4F9C-9C78-CF02313351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0" name="Line 1">
          <a:extLst>
            <a:ext uri="{FF2B5EF4-FFF2-40B4-BE49-F238E27FC236}">
              <a16:creationId xmlns:a16="http://schemas.microsoft.com/office/drawing/2014/main" id="{B2A2282C-48CF-4E59-87E2-6E609BBF2B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1" name="Line 1">
          <a:extLst>
            <a:ext uri="{FF2B5EF4-FFF2-40B4-BE49-F238E27FC236}">
              <a16:creationId xmlns:a16="http://schemas.microsoft.com/office/drawing/2014/main" id="{953B3919-363E-4293-870D-9BA8FAF96C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2" name="Line 1">
          <a:extLst>
            <a:ext uri="{FF2B5EF4-FFF2-40B4-BE49-F238E27FC236}">
              <a16:creationId xmlns:a16="http://schemas.microsoft.com/office/drawing/2014/main" id="{74B024B1-2688-459D-9F58-B227B113CC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3" name="Line 1">
          <a:extLst>
            <a:ext uri="{FF2B5EF4-FFF2-40B4-BE49-F238E27FC236}">
              <a16:creationId xmlns:a16="http://schemas.microsoft.com/office/drawing/2014/main" id="{16BED7EF-BA77-4BB8-9412-1A50940C9D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4" name="Line 1">
          <a:extLst>
            <a:ext uri="{FF2B5EF4-FFF2-40B4-BE49-F238E27FC236}">
              <a16:creationId xmlns:a16="http://schemas.microsoft.com/office/drawing/2014/main" id="{8D5182A2-7C1C-4F94-AE50-D196B7F5AF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5" name="Line 1">
          <a:extLst>
            <a:ext uri="{FF2B5EF4-FFF2-40B4-BE49-F238E27FC236}">
              <a16:creationId xmlns:a16="http://schemas.microsoft.com/office/drawing/2014/main" id="{FA56294B-EDC9-4CF8-BC75-9BDB494EFF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6" name="Line 1">
          <a:extLst>
            <a:ext uri="{FF2B5EF4-FFF2-40B4-BE49-F238E27FC236}">
              <a16:creationId xmlns:a16="http://schemas.microsoft.com/office/drawing/2014/main" id="{008C2086-F707-4D23-B46C-F9E748E744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7" name="Line 1">
          <a:extLst>
            <a:ext uri="{FF2B5EF4-FFF2-40B4-BE49-F238E27FC236}">
              <a16:creationId xmlns:a16="http://schemas.microsoft.com/office/drawing/2014/main" id="{99979630-B6C1-40AD-A54B-18D1E45DFF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88" name="Line 1">
          <a:extLst>
            <a:ext uri="{FF2B5EF4-FFF2-40B4-BE49-F238E27FC236}">
              <a16:creationId xmlns:a16="http://schemas.microsoft.com/office/drawing/2014/main" id="{0728EAE6-CE20-4308-AC53-2B8956D184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89" name="Line 1">
          <a:extLst>
            <a:ext uri="{FF2B5EF4-FFF2-40B4-BE49-F238E27FC236}">
              <a16:creationId xmlns:a16="http://schemas.microsoft.com/office/drawing/2014/main" id="{F4E54DA1-49A1-4A8D-8773-376F908B4A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0" name="Line 1">
          <a:extLst>
            <a:ext uri="{FF2B5EF4-FFF2-40B4-BE49-F238E27FC236}">
              <a16:creationId xmlns:a16="http://schemas.microsoft.com/office/drawing/2014/main" id="{A87E8A24-E5ED-46EA-A788-52A0C02CC7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1" name="Line 1">
          <a:extLst>
            <a:ext uri="{FF2B5EF4-FFF2-40B4-BE49-F238E27FC236}">
              <a16:creationId xmlns:a16="http://schemas.microsoft.com/office/drawing/2014/main" id="{AFEF7915-B335-4C18-8E33-11B5D0A929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2" name="Line 1">
          <a:extLst>
            <a:ext uri="{FF2B5EF4-FFF2-40B4-BE49-F238E27FC236}">
              <a16:creationId xmlns:a16="http://schemas.microsoft.com/office/drawing/2014/main" id="{B1ACEEE3-46B9-4B64-BF01-E9D0310AD5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3" name="Line 1">
          <a:extLst>
            <a:ext uri="{FF2B5EF4-FFF2-40B4-BE49-F238E27FC236}">
              <a16:creationId xmlns:a16="http://schemas.microsoft.com/office/drawing/2014/main" id="{88A256A2-923A-4452-A080-01C0A6CBE8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4" name="Line 1">
          <a:extLst>
            <a:ext uri="{FF2B5EF4-FFF2-40B4-BE49-F238E27FC236}">
              <a16:creationId xmlns:a16="http://schemas.microsoft.com/office/drawing/2014/main" id="{E4E1C45A-7842-43AA-8742-B990A8EEE3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5" name="Line 1">
          <a:extLst>
            <a:ext uri="{FF2B5EF4-FFF2-40B4-BE49-F238E27FC236}">
              <a16:creationId xmlns:a16="http://schemas.microsoft.com/office/drawing/2014/main" id="{756C25DD-5DEF-4B69-B348-C605DD6211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6" name="Line 1">
          <a:extLst>
            <a:ext uri="{FF2B5EF4-FFF2-40B4-BE49-F238E27FC236}">
              <a16:creationId xmlns:a16="http://schemas.microsoft.com/office/drawing/2014/main" id="{4EA82D7C-D6F6-437E-ADF0-A2E897358C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7" name="Line 1">
          <a:extLst>
            <a:ext uri="{FF2B5EF4-FFF2-40B4-BE49-F238E27FC236}">
              <a16:creationId xmlns:a16="http://schemas.microsoft.com/office/drawing/2014/main" id="{EED0C217-1AFD-45AA-8AA5-5427590779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8" name="Line 1">
          <a:extLst>
            <a:ext uri="{FF2B5EF4-FFF2-40B4-BE49-F238E27FC236}">
              <a16:creationId xmlns:a16="http://schemas.microsoft.com/office/drawing/2014/main" id="{11C275D3-6E84-4160-91FF-FACEE0148B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9" name="Line 1">
          <a:extLst>
            <a:ext uri="{FF2B5EF4-FFF2-40B4-BE49-F238E27FC236}">
              <a16:creationId xmlns:a16="http://schemas.microsoft.com/office/drawing/2014/main" id="{91FB582C-8117-4A5C-8FE7-23F3E1F84C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0" name="Line 1">
          <a:extLst>
            <a:ext uri="{FF2B5EF4-FFF2-40B4-BE49-F238E27FC236}">
              <a16:creationId xmlns:a16="http://schemas.microsoft.com/office/drawing/2014/main" id="{E4B3E3EE-BE70-46B8-8D72-0B052BFD9F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1" name="Line 1">
          <a:extLst>
            <a:ext uri="{FF2B5EF4-FFF2-40B4-BE49-F238E27FC236}">
              <a16:creationId xmlns:a16="http://schemas.microsoft.com/office/drawing/2014/main" id="{1B427B63-087D-4767-BD31-827CB8D0C3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2" name="Line 1">
          <a:extLst>
            <a:ext uri="{FF2B5EF4-FFF2-40B4-BE49-F238E27FC236}">
              <a16:creationId xmlns:a16="http://schemas.microsoft.com/office/drawing/2014/main" id="{AEFB65BC-18D9-4CFA-A35F-672BD567BC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3" name="Line 1">
          <a:extLst>
            <a:ext uri="{FF2B5EF4-FFF2-40B4-BE49-F238E27FC236}">
              <a16:creationId xmlns:a16="http://schemas.microsoft.com/office/drawing/2014/main" id="{9B169CBF-674C-4601-8944-4A6DBFBA11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4" name="Line 1">
          <a:extLst>
            <a:ext uri="{FF2B5EF4-FFF2-40B4-BE49-F238E27FC236}">
              <a16:creationId xmlns:a16="http://schemas.microsoft.com/office/drawing/2014/main" id="{7A881F7D-03C0-4869-A1AF-14B8B33AB5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5" name="Line 1">
          <a:extLst>
            <a:ext uri="{FF2B5EF4-FFF2-40B4-BE49-F238E27FC236}">
              <a16:creationId xmlns:a16="http://schemas.microsoft.com/office/drawing/2014/main" id="{A8D094F4-4D2D-46CC-9FB6-407E7BD1B5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6" name="Line 1">
          <a:extLst>
            <a:ext uri="{FF2B5EF4-FFF2-40B4-BE49-F238E27FC236}">
              <a16:creationId xmlns:a16="http://schemas.microsoft.com/office/drawing/2014/main" id="{589B6702-E581-4996-98C4-AF75C88288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7" name="Line 1">
          <a:extLst>
            <a:ext uri="{FF2B5EF4-FFF2-40B4-BE49-F238E27FC236}">
              <a16:creationId xmlns:a16="http://schemas.microsoft.com/office/drawing/2014/main" id="{160D9417-5179-432B-8799-24EE26850C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8" name="Line 1">
          <a:extLst>
            <a:ext uri="{FF2B5EF4-FFF2-40B4-BE49-F238E27FC236}">
              <a16:creationId xmlns:a16="http://schemas.microsoft.com/office/drawing/2014/main" id="{0F42D94A-21F2-4D4F-8BF0-9341F470DE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9" name="Line 1">
          <a:extLst>
            <a:ext uri="{FF2B5EF4-FFF2-40B4-BE49-F238E27FC236}">
              <a16:creationId xmlns:a16="http://schemas.microsoft.com/office/drawing/2014/main" id="{3AFF475B-3A8F-4201-AC63-ABA705CD2F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0" name="Line 1">
          <a:extLst>
            <a:ext uri="{FF2B5EF4-FFF2-40B4-BE49-F238E27FC236}">
              <a16:creationId xmlns:a16="http://schemas.microsoft.com/office/drawing/2014/main" id="{7978E936-F640-41EF-8492-25E5B21E81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1" name="Line 1">
          <a:extLst>
            <a:ext uri="{FF2B5EF4-FFF2-40B4-BE49-F238E27FC236}">
              <a16:creationId xmlns:a16="http://schemas.microsoft.com/office/drawing/2014/main" id="{69C1520A-80D6-453A-ACC6-1F3497A2E9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2" name="Line 1">
          <a:extLst>
            <a:ext uri="{FF2B5EF4-FFF2-40B4-BE49-F238E27FC236}">
              <a16:creationId xmlns:a16="http://schemas.microsoft.com/office/drawing/2014/main" id="{E2326ACE-0989-4076-AB6F-583CB307F0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3" name="Line 1">
          <a:extLst>
            <a:ext uri="{FF2B5EF4-FFF2-40B4-BE49-F238E27FC236}">
              <a16:creationId xmlns:a16="http://schemas.microsoft.com/office/drawing/2014/main" id="{BF42FB3F-F018-4502-BE05-E9A775E8F2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4" name="Line 1">
          <a:extLst>
            <a:ext uri="{FF2B5EF4-FFF2-40B4-BE49-F238E27FC236}">
              <a16:creationId xmlns:a16="http://schemas.microsoft.com/office/drawing/2014/main" id="{0651408B-1D4E-4E33-B351-22997BD202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5" name="Line 1">
          <a:extLst>
            <a:ext uri="{FF2B5EF4-FFF2-40B4-BE49-F238E27FC236}">
              <a16:creationId xmlns:a16="http://schemas.microsoft.com/office/drawing/2014/main" id="{E9C5256E-C439-4796-BBBE-A592D4BEEB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6" name="Line 1">
          <a:extLst>
            <a:ext uri="{FF2B5EF4-FFF2-40B4-BE49-F238E27FC236}">
              <a16:creationId xmlns:a16="http://schemas.microsoft.com/office/drawing/2014/main" id="{0A632A3C-98A4-46E9-ADD1-1528D75148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7" name="Line 1">
          <a:extLst>
            <a:ext uri="{FF2B5EF4-FFF2-40B4-BE49-F238E27FC236}">
              <a16:creationId xmlns:a16="http://schemas.microsoft.com/office/drawing/2014/main" id="{BEACED5A-0FB4-447A-B351-95614E6385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18" name="Line 1">
          <a:extLst>
            <a:ext uri="{FF2B5EF4-FFF2-40B4-BE49-F238E27FC236}">
              <a16:creationId xmlns:a16="http://schemas.microsoft.com/office/drawing/2014/main" id="{65CE133E-90BB-4DB6-BE6D-7C463E7043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19" name="Line 1">
          <a:extLst>
            <a:ext uri="{FF2B5EF4-FFF2-40B4-BE49-F238E27FC236}">
              <a16:creationId xmlns:a16="http://schemas.microsoft.com/office/drawing/2014/main" id="{05A4D2B8-762C-41A8-9E32-92E1DA1A99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0" name="Line 1">
          <a:extLst>
            <a:ext uri="{FF2B5EF4-FFF2-40B4-BE49-F238E27FC236}">
              <a16:creationId xmlns:a16="http://schemas.microsoft.com/office/drawing/2014/main" id="{1D82C89A-3172-4F1C-9E9C-29DBD9519D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1" name="Line 1">
          <a:extLst>
            <a:ext uri="{FF2B5EF4-FFF2-40B4-BE49-F238E27FC236}">
              <a16:creationId xmlns:a16="http://schemas.microsoft.com/office/drawing/2014/main" id="{F5A70CDA-E353-419F-AF03-C28C1373A8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2" name="Line 1">
          <a:extLst>
            <a:ext uri="{FF2B5EF4-FFF2-40B4-BE49-F238E27FC236}">
              <a16:creationId xmlns:a16="http://schemas.microsoft.com/office/drawing/2014/main" id="{2E15E9BA-B6FA-4ECF-979E-7CA305452F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3" name="Line 1">
          <a:extLst>
            <a:ext uri="{FF2B5EF4-FFF2-40B4-BE49-F238E27FC236}">
              <a16:creationId xmlns:a16="http://schemas.microsoft.com/office/drawing/2014/main" id="{06611D53-74F7-4130-A8DA-FABC020DC9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4" name="Line 1">
          <a:extLst>
            <a:ext uri="{FF2B5EF4-FFF2-40B4-BE49-F238E27FC236}">
              <a16:creationId xmlns:a16="http://schemas.microsoft.com/office/drawing/2014/main" id="{9910C137-1574-41CA-9C41-B7C95BACB6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5" name="Line 1">
          <a:extLst>
            <a:ext uri="{FF2B5EF4-FFF2-40B4-BE49-F238E27FC236}">
              <a16:creationId xmlns:a16="http://schemas.microsoft.com/office/drawing/2014/main" id="{7C2EC37C-A0F3-4267-A37A-B19CB5BB3E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6" name="Line 1">
          <a:extLst>
            <a:ext uri="{FF2B5EF4-FFF2-40B4-BE49-F238E27FC236}">
              <a16:creationId xmlns:a16="http://schemas.microsoft.com/office/drawing/2014/main" id="{8FD0BF42-93BB-4B57-8660-355EE8DEE9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7" name="Line 1">
          <a:extLst>
            <a:ext uri="{FF2B5EF4-FFF2-40B4-BE49-F238E27FC236}">
              <a16:creationId xmlns:a16="http://schemas.microsoft.com/office/drawing/2014/main" id="{06F8FC63-9F24-4D0C-8606-B1792863BA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8" name="Line 1">
          <a:extLst>
            <a:ext uri="{FF2B5EF4-FFF2-40B4-BE49-F238E27FC236}">
              <a16:creationId xmlns:a16="http://schemas.microsoft.com/office/drawing/2014/main" id="{B6409739-38EF-455B-8F54-A0AEB406BD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9" name="Line 1">
          <a:extLst>
            <a:ext uri="{FF2B5EF4-FFF2-40B4-BE49-F238E27FC236}">
              <a16:creationId xmlns:a16="http://schemas.microsoft.com/office/drawing/2014/main" id="{45E53D65-9A73-4A1B-B2A9-789F16B76F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0" name="Line 1">
          <a:extLst>
            <a:ext uri="{FF2B5EF4-FFF2-40B4-BE49-F238E27FC236}">
              <a16:creationId xmlns:a16="http://schemas.microsoft.com/office/drawing/2014/main" id="{F72ADD4C-B29C-47FE-A2E3-BBCACA9DF2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1" name="Line 1">
          <a:extLst>
            <a:ext uri="{FF2B5EF4-FFF2-40B4-BE49-F238E27FC236}">
              <a16:creationId xmlns:a16="http://schemas.microsoft.com/office/drawing/2014/main" id="{B4AB224F-1637-414B-B577-63CD07B9C4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2" name="Line 1">
          <a:extLst>
            <a:ext uri="{FF2B5EF4-FFF2-40B4-BE49-F238E27FC236}">
              <a16:creationId xmlns:a16="http://schemas.microsoft.com/office/drawing/2014/main" id="{E39B2639-B403-4577-8576-05F61404FD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3" name="Line 1">
          <a:extLst>
            <a:ext uri="{FF2B5EF4-FFF2-40B4-BE49-F238E27FC236}">
              <a16:creationId xmlns:a16="http://schemas.microsoft.com/office/drawing/2014/main" id="{507E01F8-4B63-4E52-A308-51AEDD184B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4" name="Line 1">
          <a:extLst>
            <a:ext uri="{FF2B5EF4-FFF2-40B4-BE49-F238E27FC236}">
              <a16:creationId xmlns:a16="http://schemas.microsoft.com/office/drawing/2014/main" id="{D3F95C10-4ADA-478D-BCD1-9FB3DCE3B3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5" name="Line 1">
          <a:extLst>
            <a:ext uri="{FF2B5EF4-FFF2-40B4-BE49-F238E27FC236}">
              <a16:creationId xmlns:a16="http://schemas.microsoft.com/office/drawing/2014/main" id="{ACAEC816-DDB8-449A-8354-2ED7E80060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6" name="Line 1">
          <a:extLst>
            <a:ext uri="{FF2B5EF4-FFF2-40B4-BE49-F238E27FC236}">
              <a16:creationId xmlns:a16="http://schemas.microsoft.com/office/drawing/2014/main" id="{BE20B60D-2E9E-4E89-A776-D39F2EC66D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7" name="Line 1">
          <a:extLst>
            <a:ext uri="{FF2B5EF4-FFF2-40B4-BE49-F238E27FC236}">
              <a16:creationId xmlns:a16="http://schemas.microsoft.com/office/drawing/2014/main" id="{E4664C1F-7ED6-4CCC-ADEC-5072F41365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8" name="Line 1">
          <a:extLst>
            <a:ext uri="{FF2B5EF4-FFF2-40B4-BE49-F238E27FC236}">
              <a16:creationId xmlns:a16="http://schemas.microsoft.com/office/drawing/2014/main" id="{2CD5363C-7916-483A-9F2B-2910D322D8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9" name="Line 1">
          <a:extLst>
            <a:ext uri="{FF2B5EF4-FFF2-40B4-BE49-F238E27FC236}">
              <a16:creationId xmlns:a16="http://schemas.microsoft.com/office/drawing/2014/main" id="{CE5DD7AE-0851-4AF5-88A8-5C297EC3A9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0" name="Line 1">
          <a:extLst>
            <a:ext uri="{FF2B5EF4-FFF2-40B4-BE49-F238E27FC236}">
              <a16:creationId xmlns:a16="http://schemas.microsoft.com/office/drawing/2014/main" id="{C940B3EB-356E-45B2-A2AD-ED60240E28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1" name="Line 1">
          <a:extLst>
            <a:ext uri="{FF2B5EF4-FFF2-40B4-BE49-F238E27FC236}">
              <a16:creationId xmlns:a16="http://schemas.microsoft.com/office/drawing/2014/main" id="{FDD80214-2FB2-450A-9769-117927256F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2" name="Line 1">
          <a:extLst>
            <a:ext uri="{FF2B5EF4-FFF2-40B4-BE49-F238E27FC236}">
              <a16:creationId xmlns:a16="http://schemas.microsoft.com/office/drawing/2014/main" id="{466B31A7-02FA-4B01-AE6B-69607714D9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3" name="Line 1">
          <a:extLst>
            <a:ext uri="{FF2B5EF4-FFF2-40B4-BE49-F238E27FC236}">
              <a16:creationId xmlns:a16="http://schemas.microsoft.com/office/drawing/2014/main" id="{C2CD25D5-61D5-4D3A-88A6-BB49C9CAFE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4" name="Line 1">
          <a:extLst>
            <a:ext uri="{FF2B5EF4-FFF2-40B4-BE49-F238E27FC236}">
              <a16:creationId xmlns:a16="http://schemas.microsoft.com/office/drawing/2014/main" id="{CBCB4ADC-672C-48EC-9511-C76992AD0B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5" name="Line 1">
          <a:extLst>
            <a:ext uri="{FF2B5EF4-FFF2-40B4-BE49-F238E27FC236}">
              <a16:creationId xmlns:a16="http://schemas.microsoft.com/office/drawing/2014/main" id="{999035D1-2725-4B09-AA0B-99A566FE45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6" name="Line 1">
          <a:extLst>
            <a:ext uri="{FF2B5EF4-FFF2-40B4-BE49-F238E27FC236}">
              <a16:creationId xmlns:a16="http://schemas.microsoft.com/office/drawing/2014/main" id="{4C8306E8-B186-4B63-8AFF-F24AB77F42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7" name="Line 1">
          <a:extLst>
            <a:ext uri="{FF2B5EF4-FFF2-40B4-BE49-F238E27FC236}">
              <a16:creationId xmlns:a16="http://schemas.microsoft.com/office/drawing/2014/main" id="{2EA78EAB-6A39-40DF-8594-0337D265CE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48" name="Line 1">
          <a:extLst>
            <a:ext uri="{FF2B5EF4-FFF2-40B4-BE49-F238E27FC236}">
              <a16:creationId xmlns:a16="http://schemas.microsoft.com/office/drawing/2014/main" id="{56953420-536A-4A9E-B313-686E90EFBE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49" name="Line 1">
          <a:extLst>
            <a:ext uri="{FF2B5EF4-FFF2-40B4-BE49-F238E27FC236}">
              <a16:creationId xmlns:a16="http://schemas.microsoft.com/office/drawing/2014/main" id="{BCED272F-E4E6-4063-966E-554C137FCE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0" name="Line 1">
          <a:extLst>
            <a:ext uri="{FF2B5EF4-FFF2-40B4-BE49-F238E27FC236}">
              <a16:creationId xmlns:a16="http://schemas.microsoft.com/office/drawing/2014/main" id="{CD0E0D9D-BAE6-4587-94FD-57642F16FE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1" name="Line 1">
          <a:extLst>
            <a:ext uri="{FF2B5EF4-FFF2-40B4-BE49-F238E27FC236}">
              <a16:creationId xmlns:a16="http://schemas.microsoft.com/office/drawing/2014/main" id="{862CF3B0-306A-41BA-A043-87CC91194F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2" name="Line 1">
          <a:extLst>
            <a:ext uri="{FF2B5EF4-FFF2-40B4-BE49-F238E27FC236}">
              <a16:creationId xmlns:a16="http://schemas.microsoft.com/office/drawing/2014/main" id="{D4EEA08C-32E2-4496-8C10-4F6FF2C452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3" name="Line 1">
          <a:extLst>
            <a:ext uri="{FF2B5EF4-FFF2-40B4-BE49-F238E27FC236}">
              <a16:creationId xmlns:a16="http://schemas.microsoft.com/office/drawing/2014/main" id="{F4006CFC-4871-4511-9F3B-D43ED111D1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4" name="Line 1">
          <a:extLst>
            <a:ext uri="{FF2B5EF4-FFF2-40B4-BE49-F238E27FC236}">
              <a16:creationId xmlns:a16="http://schemas.microsoft.com/office/drawing/2014/main" id="{D7FE738F-5F12-4506-BD2C-B7E96D3A74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5" name="Line 1">
          <a:extLst>
            <a:ext uri="{FF2B5EF4-FFF2-40B4-BE49-F238E27FC236}">
              <a16:creationId xmlns:a16="http://schemas.microsoft.com/office/drawing/2014/main" id="{265636F7-7B73-40C4-9391-D4C87D2895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6" name="Line 1">
          <a:extLst>
            <a:ext uri="{FF2B5EF4-FFF2-40B4-BE49-F238E27FC236}">
              <a16:creationId xmlns:a16="http://schemas.microsoft.com/office/drawing/2014/main" id="{87016CE1-ECE4-4FC5-9DB5-D90AC814EF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7" name="Line 1">
          <a:extLst>
            <a:ext uri="{FF2B5EF4-FFF2-40B4-BE49-F238E27FC236}">
              <a16:creationId xmlns:a16="http://schemas.microsoft.com/office/drawing/2014/main" id="{5F947D77-0777-4941-91E0-7B6141AD5F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8" name="Line 1">
          <a:extLst>
            <a:ext uri="{FF2B5EF4-FFF2-40B4-BE49-F238E27FC236}">
              <a16:creationId xmlns:a16="http://schemas.microsoft.com/office/drawing/2014/main" id="{A713D643-7431-4D3B-9B30-DE7235AB0F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9" name="Line 1">
          <a:extLst>
            <a:ext uri="{FF2B5EF4-FFF2-40B4-BE49-F238E27FC236}">
              <a16:creationId xmlns:a16="http://schemas.microsoft.com/office/drawing/2014/main" id="{1DB44CC0-ACE7-4C8D-9DE6-88D9DCD80B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0" name="Line 1">
          <a:extLst>
            <a:ext uri="{FF2B5EF4-FFF2-40B4-BE49-F238E27FC236}">
              <a16:creationId xmlns:a16="http://schemas.microsoft.com/office/drawing/2014/main" id="{02E98A42-48D1-4141-A3DD-C5052667BC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1" name="Line 1">
          <a:extLst>
            <a:ext uri="{FF2B5EF4-FFF2-40B4-BE49-F238E27FC236}">
              <a16:creationId xmlns:a16="http://schemas.microsoft.com/office/drawing/2014/main" id="{2A72AD4B-7B7F-4CA6-BDE6-AB10817111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2" name="Line 1">
          <a:extLst>
            <a:ext uri="{FF2B5EF4-FFF2-40B4-BE49-F238E27FC236}">
              <a16:creationId xmlns:a16="http://schemas.microsoft.com/office/drawing/2014/main" id="{41C03C63-6EA6-47DF-AEED-921EF244E0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3" name="Line 1">
          <a:extLst>
            <a:ext uri="{FF2B5EF4-FFF2-40B4-BE49-F238E27FC236}">
              <a16:creationId xmlns:a16="http://schemas.microsoft.com/office/drawing/2014/main" id="{B9BA4890-83B7-4BE3-8BCE-EF9514489A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4" name="Line 1">
          <a:extLst>
            <a:ext uri="{FF2B5EF4-FFF2-40B4-BE49-F238E27FC236}">
              <a16:creationId xmlns:a16="http://schemas.microsoft.com/office/drawing/2014/main" id="{60E1939F-0077-4978-976D-48469F4724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5" name="Line 1">
          <a:extLst>
            <a:ext uri="{FF2B5EF4-FFF2-40B4-BE49-F238E27FC236}">
              <a16:creationId xmlns:a16="http://schemas.microsoft.com/office/drawing/2014/main" id="{1F507E53-1EFD-4316-ABB4-6693FCCAC2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6" name="Line 1">
          <a:extLst>
            <a:ext uri="{FF2B5EF4-FFF2-40B4-BE49-F238E27FC236}">
              <a16:creationId xmlns:a16="http://schemas.microsoft.com/office/drawing/2014/main" id="{3C8C393E-E2B7-47D0-B54D-BF88CD4574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7" name="Line 1">
          <a:extLst>
            <a:ext uri="{FF2B5EF4-FFF2-40B4-BE49-F238E27FC236}">
              <a16:creationId xmlns:a16="http://schemas.microsoft.com/office/drawing/2014/main" id="{CE0BEE25-0ABD-4DC3-B309-D18B2E9A8B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8" name="Line 1">
          <a:extLst>
            <a:ext uri="{FF2B5EF4-FFF2-40B4-BE49-F238E27FC236}">
              <a16:creationId xmlns:a16="http://schemas.microsoft.com/office/drawing/2014/main" id="{6159D872-CCBA-441D-A9FE-5D05BFC307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9" name="Line 1">
          <a:extLst>
            <a:ext uri="{FF2B5EF4-FFF2-40B4-BE49-F238E27FC236}">
              <a16:creationId xmlns:a16="http://schemas.microsoft.com/office/drawing/2014/main" id="{FD3DB5CE-DE8A-495A-B23A-D8AB9DC1E2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0" name="Line 1">
          <a:extLst>
            <a:ext uri="{FF2B5EF4-FFF2-40B4-BE49-F238E27FC236}">
              <a16:creationId xmlns:a16="http://schemas.microsoft.com/office/drawing/2014/main" id="{661F3488-8E9E-4EB4-812D-CABDEFC361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1" name="Line 1">
          <a:extLst>
            <a:ext uri="{FF2B5EF4-FFF2-40B4-BE49-F238E27FC236}">
              <a16:creationId xmlns:a16="http://schemas.microsoft.com/office/drawing/2014/main" id="{3B818F21-EB5E-4638-984D-0546DC5431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2" name="Line 1">
          <a:extLst>
            <a:ext uri="{FF2B5EF4-FFF2-40B4-BE49-F238E27FC236}">
              <a16:creationId xmlns:a16="http://schemas.microsoft.com/office/drawing/2014/main" id="{8D483A8C-2C75-45B5-9EF4-52786C3A44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3" name="Line 1">
          <a:extLst>
            <a:ext uri="{FF2B5EF4-FFF2-40B4-BE49-F238E27FC236}">
              <a16:creationId xmlns:a16="http://schemas.microsoft.com/office/drawing/2014/main" id="{7CD3B702-39FA-436E-94A3-84D9F6A636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4" name="Line 1">
          <a:extLst>
            <a:ext uri="{FF2B5EF4-FFF2-40B4-BE49-F238E27FC236}">
              <a16:creationId xmlns:a16="http://schemas.microsoft.com/office/drawing/2014/main" id="{EB9F322D-D428-4848-9FCD-51D6C09816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5" name="Line 1">
          <a:extLst>
            <a:ext uri="{FF2B5EF4-FFF2-40B4-BE49-F238E27FC236}">
              <a16:creationId xmlns:a16="http://schemas.microsoft.com/office/drawing/2014/main" id="{2E2D4DC7-F7F1-4AE3-BBE9-DB5BA17CC8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6" name="Line 1">
          <a:extLst>
            <a:ext uri="{FF2B5EF4-FFF2-40B4-BE49-F238E27FC236}">
              <a16:creationId xmlns:a16="http://schemas.microsoft.com/office/drawing/2014/main" id="{08301371-F5AF-49A4-8128-C30665E380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7" name="Line 1">
          <a:extLst>
            <a:ext uri="{FF2B5EF4-FFF2-40B4-BE49-F238E27FC236}">
              <a16:creationId xmlns:a16="http://schemas.microsoft.com/office/drawing/2014/main" id="{DF6F7D89-E6BD-4A8C-B75B-E9C4AA17CB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78" name="Line 1">
          <a:extLst>
            <a:ext uri="{FF2B5EF4-FFF2-40B4-BE49-F238E27FC236}">
              <a16:creationId xmlns:a16="http://schemas.microsoft.com/office/drawing/2014/main" id="{3E334502-7B7E-4A85-8599-63103BDF6A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79" name="Line 1">
          <a:extLst>
            <a:ext uri="{FF2B5EF4-FFF2-40B4-BE49-F238E27FC236}">
              <a16:creationId xmlns:a16="http://schemas.microsoft.com/office/drawing/2014/main" id="{79527500-9D30-435A-B87C-E6A3E54CC8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0" name="Line 1">
          <a:extLst>
            <a:ext uri="{FF2B5EF4-FFF2-40B4-BE49-F238E27FC236}">
              <a16:creationId xmlns:a16="http://schemas.microsoft.com/office/drawing/2014/main" id="{A2C01844-B92B-44C2-B70B-DFFDA140A1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1" name="Line 1">
          <a:extLst>
            <a:ext uri="{FF2B5EF4-FFF2-40B4-BE49-F238E27FC236}">
              <a16:creationId xmlns:a16="http://schemas.microsoft.com/office/drawing/2014/main" id="{D248DFC1-C7A7-4B6A-879B-14C21F1398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2" name="Line 1">
          <a:extLst>
            <a:ext uri="{FF2B5EF4-FFF2-40B4-BE49-F238E27FC236}">
              <a16:creationId xmlns:a16="http://schemas.microsoft.com/office/drawing/2014/main" id="{73715D3B-2BA2-4CCE-94FC-B3D54B2BBE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3" name="Line 1">
          <a:extLst>
            <a:ext uri="{FF2B5EF4-FFF2-40B4-BE49-F238E27FC236}">
              <a16:creationId xmlns:a16="http://schemas.microsoft.com/office/drawing/2014/main" id="{CE033DBD-F49B-4D99-9F1D-68E2A55563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4" name="Line 1">
          <a:extLst>
            <a:ext uri="{FF2B5EF4-FFF2-40B4-BE49-F238E27FC236}">
              <a16:creationId xmlns:a16="http://schemas.microsoft.com/office/drawing/2014/main" id="{8D08E631-9A71-4F87-87F1-2CF8104FA1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5" name="Line 1">
          <a:extLst>
            <a:ext uri="{FF2B5EF4-FFF2-40B4-BE49-F238E27FC236}">
              <a16:creationId xmlns:a16="http://schemas.microsoft.com/office/drawing/2014/main" id="{40108DD0-C1A9-456B-9FBB-965184779F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6" name="Line 1">
          <a:extLst>
            <a:ext uri="{FF2B5EF4-FFF2-40B4-BE49-F238E27FC236}">
              <a16:creationId xmlns:a16="http://schemas.microsoft.com/office/drawing/2014/main" id="{019955C9-3AC0-48D5-BACE-5D8351CAE1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7" name="Line 1">
          <a:extLst>
            <a:ext uri="{FF2B5EF4-FFF2-40B4-BE49-F238E27FC236}">
              <a16:creationId xmlns:a16="http://schemas.microsoft.com/office/drawing/2014/main" id="{CFFD383F-B8FD-45A8-AAD6-5E68983DAB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8" name="Line 1">
          <a:extLst>
            <a:ext uri="{FF2B5EF4-FFF2-40B4-BE49-F238E27FC236}">
              <a16:creationId xmlns:a16="http://schemas.microsoft.com/office/drawing/2014/main" id="{BFA13CF6-7263-4FE8-98F8-0657F3FE8C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9" name="Line 1">
          <a:extLst>
            <a:ext uri="{FF2B5EF4-FFF2-40B4-BE49-F238E27FC236}">
              <a16:creationId xmlns:a16="http://schemas.microsoft.com/office/drawing/2014/main" id="{004550B5-333B-49C8-950C-4346414FA4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0" name="Line 1">
          <a:extLst>
            <a:ext uri="{FF2B5EF4-FFF2-40B4-BE49-F238E27FC236}">
              <a16:creationId xmlns:a16="http://schemas.microsoft.com/office/drawing/2014/main" id="{78FCC911-B1E6-4526-8200-E74316027B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1" name="Line 1">
          <a:extLst>
            <a:ext uri="{FF2B5EF4-FFF2-40B4-BE49-F238E27FC236}">
              <a16:creationId xmlns:a16="http://schemas.microsoft.com/office/drawing/2014/main" id="{A407C222-6AF6-4BED-B803-B4EE436EEC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2" name="Line 1">
          <a:extLst>
            <a:ext uri="{FF2B5EF4-FFF2-40B4-BE49-F238E27FC236}">
              <a16:creationId xmlns:a16="http://schemas.microsoft.com/office/drawing/2014/main" id="{D66AC2BF-0E1D-4B6C-BF21-0F1789F0BC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3" name="Line 1">
          <a:extLst>
            <a:ext uri="{FF2B5EF4-FFF2-40B4-BE49-F238E27FC236}">
              <a16:creationId xmlns:a16="http://schemas.microsoft.com/office/drawing/2014/main" id="{6C3C646B-B322-432C-986C-95BD5748A7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4" name="Line 1">
          <a:extLst>
            <a:ext uri="{FF2B5EF4-FFF2-40B4-BE49-F238E27FC236}">
              <a16:creationId xmlns:a16="http://schemas.microsoft.com/office/drawing/2014/main" id="{E301B4F4-7D33-4F05-86EC-F64B4B21DE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5" name="Line 1">
          <a:extLst>
            <a:ext uri="{FF2B5EF4-FFF2-40B4-BE49-F238E27FC236}">
              <a16:creationId xmlns:a16="http://schemas.microsoft.com/office/drawing/2014/main" id="{6EA7F864-DACA-4E80-AA3A-D3D571AE37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6" name="Line 1">
          <a:extLst>
            <a:ext uri="{FF2B5EF4-FFF2-40B4-BE49-F238E27FC236}">
              <a16:creationId xmlns:a16="http://schemas.microsoft.com/office/drawing/2014/main" id="{334B43DE-9FF1-45FD-9F15-2B83DBC32D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7" name="Line 1">
          <a:extLst>
            <a:ext uri="{FF2B5EF4-FFF2-40B4-BE49-F238E27FC236}">
              <a16:creationId xmlns:a16="http://schemas.microsoft.com/office/drawing/2014/main" id="{F5F7A100-7B5F-4E25-AB86-82A38B9DA8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8" name="Line 1">
          <a:extLst>
            <a:ext uri="{FF2B5EF4-FFF2-40B4-BE49-F238E27FC236}">
              <a16:creationId xmlns:a16="http://schemas.microsoft.com/office/drawing/2014/main" id="{EFC34FF4-B8B2-482E-B0C0-A919A7D73A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9" name="Line 1">
          <a:extLst>
            <a:ext uri="{FF2B5EF4-FFF2-40B4-BE49-F238E27FC236}">
              <a16:creationId xmlns:a16="http://schemas.microsoft.com/office/drawing/2014/main" id="{DD57D64D-EE1A-49CE-8B03-C94E776215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0" name="Line 1">
          <a:extLst>
            <a:ext uri="{FF2B5EF4-FFF2-40B4-BE49-F238E27FC236}">
              <a16:creationId xmlns:a16="http://schemas.microsoft.com/office/drawing/2014/main" id="{221B4220-1372-470B-AEA3-CCABD003B4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1" name="Line 1">
          <a:extLst>
            <a:ext uri="{FF2B5EF4-FFF2-40B4-BE49-F238E27FC236}">
              <a16:creationId xmlns:a16="http://schemas.microsoft.com/office/drawing/2014/main" id="{B60ECA97-DFEC-4ED2-A2EB-1CE48F26B2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2" name="Line 1">
          <a:extLst>
            <a:ext uri="{FF2B5EF4-FFF2-40B4-BE49-F238E27FC236}">
              <a16:creationId xmlns:a16="http://schemas.microsoft.com/office/drawing/2014/main" id="{2CB450EE-5146-4FED-87C0-6531CC82FF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3" name="Line 1">
          <a:extLst>
            <a:ext uri="{FF2B5EF4-FFF2-40B4-BE49-F238E27FC236}">
              <a16:creationId xmlns:a16="http://schemas.microsoft.com/office/drawing/2014/main" id="{C390C9DD-03C1-432F-8F34-0863FA8DE1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4" name="Line 1">
          <a:extLst>
            <a:ext uri="{FF2B5EF4-FFF2-40B4-BE49-F238E27FC236}">
              <a16:creationId xmlns:a16="http://schemas.microsoft.com/office/drawing/2014/main" id="{19C07179-D902-41CC-A68B-D2840A50E2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5" name="Line 1">
          <a:extLst>
            <a:ext uri="{FF2B5EF4-FFF2-40B4-BE49-F238E27FC236}">
              <a16:creationId xmlns:a16="http://schemas.microsoft.com/office/drawing/2014/main" id="{051BEB53-7E2A-470E-A1FD-9F5F592541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6" name="Line 1">
          <a:extLst>
            <a:ext uri="{FF2B5EF4-FFF2-40B4-BE49-F238E27FC236}">
              <a16:creationId xmlns:a16="http://schemas.microsoft.com/office/drawing/2014/main" id="{D691F7AF-D575-4234-93FB-AE6C7C94D2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7" name="Line 1">
          <a:extLst>
            <a:ext uri="{FF2B5EF4-FFF2-40B4-BE49-F238E27FC236}">
              <a16:creationId xmlns:a16="http://schemas.microsoft.com/office/drawing/2014/main" id="{20E989F0-7CBF-4630-ABBF-8865DEBB8D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08" name="Line 1">
          <a:extLst>
            <a:ext uri="{FF2B5EF4-FFF2-40B4-BE49-F238E27FC236}">
              <a16:creationId xmlns:a16="http://schemas.microsoft.com/office/drawing/2014/main" id="{8F17D8C3-0D0F-4CAB-AEA8-308536E483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09" name="Line 1">
          <a:extLst>
            <a:ext uri="{FF2B5EF4-FFF2-40B4-BE49-F238E27FC236}">
              <a16:creationId xmlns:a16="http://schemas.microsoft.com/office/drawing/2014/main" id="{CF823E55-5C00-4726-B6E9-33007424AF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0" name="Line 1">
          <a:extLst>
            <a:ext uri="{FF2B5EF4-FFF2-40B4-BE49-F238E27FC236}">
              <a16:creationId xmlns:a16="http://schemas.microsoft.com/office/drawing/2014/main" id="{B7F74FD5-1175-4102-A95F-C278778FFA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1" name="Line 1">
          <a:extLst>
            <a:ext uri="{FF2B5EF4-FFF2-40B4-BE49-F238E27FC236}">
              <a16:creationId xmlns:a16="http://schemas.microsoft.com/office/drawing/2014/main" id="{49E14FD1-EFED-46FE-993F-4D42079F1A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2" name="Line 1">
          <a:extLst>
            <a:ext uri="{FF2B5EF4-FFF2-40B4-BE49-F238E27FC236}">
              <a16:creationId xmlns:a16="http://schemas.microsoft.com/office/drawing/2014/main" id="{6914AF2C-387A-4177-9EAA-52DFF96BCF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3" name="Line 1">
          <a:extLst>
            <a:ext uri="{FF2B5EF4-FFF2-40B4-BE49-F238E27FC236}">
              <a16:creationId xmlns:a16="http://schemas.microsoft.com/office/drawing/2014/main" id="{C984DE52-9F64-4ABE-83D6-0B88359A99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4" name="Line 1">
          <a:extLst>
            <a:ext uri="{FF2B5EF4-FFF2-40B4-BE49-F238E27FC236}">
              <a16:creationId xmlns:a16="http://schemas.microsoft.com/office/drawing/2014/main" id="{BCE1F800-8897-4300-A8F1-4C5F74C861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5" name="Line 1">
          <a:extLst>
            <a:ext uri="{FF2B5EF4-FFF2-40B4-BE49-F238E27FC236}">
              <a16:creationId xmlns:a16="http://schemas.microsoft.com/office/drawing/2014/main" id="{12DFB4C6-E9E6-4DD7-92EA-BE21278C71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6" name="Line 1">
          <a:extLst>
            <a:ext uri="{FF2B5EF4-FFF2-40B4-BE49-F238E27FC236}">
              <a16:creationId xmlns:a16="http://schemas.microsoft.com/office/drawing/2014/main" id="{051E2722-6FA7-4A07-8C70-654A6D4E46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7" name="Line 1">
          <a:extLst>
            <a:ext uri="{FF2B5EF4-FFF2-40B4-BE49-F238E27FC236}">
              <a16:creationId xmlns:a16="http://schemas.microsoft.com/office/drawing/2014/main" id="{C99D02E3-03F8-4566-935C-E6627A1646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8" name="Line 1">
          <a:extLst>
            <a:ext uri="{FF2B5EF4-FFF2-40B4-BE49-F238E27FC236}">
              <a16:creationId xmlns:a16="http://schemas.microsoft.com/office/drawing/2014/main" id="{2D8C0A58-B51D-4F33-8D0E-A761998C79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9" name="Line 1">
          <a:extLst>
            <a:ext uri="{FF2B5EF4-FFF2-40B4-BE49-F238E27FC236}">
              <a16:creationId xmlns:a16="http://schemas.microsoft.com/office/drawing/2014/main" id="{95233673-C340-4EA2-8DFF-44EE9C92BF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0" name="Line 1">
          <a:extLst>
            <a:ext uri="{FF2B5EF4-FFF2-40B4-BE49-F238E27FC236}">
              <a16:creationId xmlns:a16="http://schemas.microsoft.com/office/drawing/2014/main" id="{19C4CAA0-AB35-4361-9A5C-316A62CF5E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1" name="Line 1">
          <a:extLst>
            <a:ext uri="{FF2B5EF4-FFF2-40B4-BE49-F238E27FC236}">
              <a16:creationId xmlns:a16="http://schemas.microsoft.com/office/drawing/2014/main" id="{2C50C1DF-A9C0-4EE5-8C7F-3CE76A807D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2" name="Line 1">
          <a:extLst>
            <a:ext uri="{FF2B5EF4-FFF2-40B4-BE49-F238E27FC236}">
              <a16:creationId xmlns:a16="http://schemas.microsoft.com/office/drawing/2014/main" id="{B7C8A7D4-F369-429A-94AF-A9F814D779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3" name="Line 1">
          <a:extLst>
            <a:ext uri="{FF2B5EF4-FFF2-40B4-BE49-F238E27FC236}">
              <a16:creationId xmlns:a16="http://schemas.microsoft.com/office/drawing/2014/main" id="{25F42355-FDAC-420A-B740-66288D4681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4" name="Line 1">
          <a:extLst>
            <a:ext uri="{FF2B5EF4-FFF2-40B4-BE49-F238E27FC236}">
              <a16:creationId xmlns:a16="http://schemas.microsoft.com/office/drawing/2014/main" id="{90447BDD-A426-499D-94A3-0CF32AFFFE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5" name="Line 1">
          <a:extLst>
            <a:ext uri="{FF2B5EF4-FFF2-40B4-BE49-F238E27FC236}">
              <a16:creationId xmlns:a16="http://schemas.microsoft.com/office/drawing/2014/main" id="{90123933-2CFE-4C93-A1CB-701F957432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6" name="Line 1">
          <a:extLst>
            <a:ext uri="{FF2B5EF4-FFF2-40B4-BE49-F238E27FC236}">
              <a16:creationId xmlns:a16="http://schemas.microsoft.com/office/drawing/2014/main" id="{302BF943-DB94-40D7-B263-A3F3B7F156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7" name="Line 1">
          <a:extLst>
            <a:ext uri="{FF2B5EF4-FFF2-40B4-BE49-F238E27FC236}">
              <a16:creationId xmlns:a16="http://schemas.microsoft.com/office/drawing/2014/main" id="{91F461E8-0267-4188-91B1-1BB7AD39BD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8" name="Line 1">
          <a:extLst>
            <a:ext uri="{FF2B5EF4-FFF2-40B4-BE49-F238E27FC236}">
              <a16:creationId xmlns:a16="http://schemas.microsoft.com/office/drawing/2014/main" id="{A52F13F1-4871-4F9D-BB90-6436B41134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9" name="Line 1">
          <a:extLst>
            <a:ext uri="{FF2B5EF4-FFF2-40B4-BE49-F238E27FC236}">
              <a16:creationId xmlns:a16="http://schemas.microsoft.com/office/drawing/2014/main" id="{C6748451-4D85-4885-BA4D-06BB8B19A9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0" name="Line 1">
          <a:extLst>
            <a:ext uri="{FF2B5EF4-FFF2-40B4-BE49-F238E27FC236}">
              <a16:creationId xmlns:a16="http://schemas.microsoft.com/office/drawing/2014/main" id="{F9B107CC-55CD-4AC4-BB7E-35875BC9F7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1" name="Line 1">
          <a:extLst>
            <a:ext uri="{FF2B5EF4-FFF2-40B4-BE49-F238E27FC236}">
              <a16:creationId xmlns:a16="http://schemas.microsoft.com/office/drawing/2014/main" id="{ED7A8C59-766A-4527-A569-33A51E154F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2" name="Line 1">
          <a:extLst>
            <a:ext uri="{FF2B5EF4-FFF2-40B4-BE49-F238E27FC236}">
              <a16:creationId xmlns:a16="http://schemas.microsoft.com/office/drawing/2014/main" id="{6F408AB1-F2EB-4AF8-A468-9920AF1F93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3" name="Line 1">
          <a:extLst>
            <a:ext uri="{FF2B5EF4-FFF2-40B4-BE49-F238E27FC236}">
              <a16:creationId xmlns:a16="http://schemas.microsoft.com/office/drawing/2014/main" id="{F8FCC646-63F0-47E5-B782-63657936DE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4" name="Line 1">
          <a:extLst>
            <a:ext uri="{FF2B5EF4-FFF2-40B4-BE49-F238E27FC236}">
              <a16:creationId xmlns:a16="http://schemas.microsoft.com/office/drawing/2014/main" id="{AC822DA5-B25F-47FF-A411-00C1E32FA7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5" name="Line 1">
          <a:extLst>
            <a:ext uri="{FF2B5EF4-FFF2-40B4-BE49-F238E27FC236}">
              <a16:creationId xmlns:a16="http://schemas.microsoft.com/office/drawing/2014/main" id="{8ECA7BE7-367E-4600-81A3-AEBC016E62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6" name="Line 1">
          <a:extLst>
            <a:ext uri="{FF2B5EF4-FFF2-40B4-BE49-F238E27FC236}">
              <a16:creationId xmlns:a16="http://schemas.microsoft.com/office/drawing/2014/main" id="{4F3E8860-1834-4E0F-81D0-FA3845C031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7" name="Line 1">
          <a:extLst>
            <a:ext uri="{FF2B5EF4-FFF2-40B4-BE49-F238E27FC236}">
              <a16:creationId xmlns:a16="http://schemas.microsoft.com/office/drawing/2014/main" id="{CBCBD780-D2B9-40C3-870B-4071531B8C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5438" name="テキスト ボックス 5437">
          <a:extLst>
            <a:ext uri="{FF2B5EF4-FFF2-40B4-BE49-F238E27FC236}">
              <a16:creationId xmlns:a16="http://schemas.microsoft.com/office/drawing/2014/main" id="{E9F4E026-C988-4402-B05C-2718D867A227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39" name="Line 1">
          <a:extLst>
            <a:ext uri="{FF2B5EF4-FFF2-40B4-BE49-F238E27FC236}">
              <a16:creationId xmlns:a16="http://schemas.microsoft.com/office/drawing/2014/main" id="{0C8F9F3B-5815-4B41-BF61-47D005A362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0" name="Line 1">
          <a:extLst>
            <a:ext uri="{FF2B5EF4-FFF2-40B4-BE49-F238E27FC236}">
              <a16:creationId xmlns:a16="http://schemas.microsoft.com/office/drawing/2014/main" id="{94842270-E3C2-4EBB-93C5-598D21670E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1" name="Line 1">
          <a:extLst>
            <a:ext uri="{FF2B5EF4-FFF2-40B4-BE49-F238E27FC236}">
              <a16:creationId xmlns:a16="http://schemas.microsoft.com/office/drawing/2014/main" id="{9D1BC241-21BC-4A59-9192-F746BB0EC5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2" name="Line 1">
          <a:extLst>
            <a:ext uri="{FF2B5EF4-FFF2-40B4-BE49-F238E27FC236}">
              <a16:creationId xmlns:a16="http://schemas.microsoft.com/office/drawing/2014/main" id="{DCC00B1A-1C98-4D7C-9BD5-7F89D73DBD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3" name="Line 1">
          <a:extLst>
            <a:ext uri="{FF2B5EF4-FFF2-40B4-BE49-F238E27FC236}">
              <a16:creationId xmlns:a16="http://schemas.microsoft.com/office/drawing/2014/main" id="{D65886D7-C468-43E4-A10E-6C2B7ECC32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4" name="Line 1">
          <a:extLst>
            <a:ext uri="{FF2B5EF4-FFF2-40B4-BE49-F238E27FC236}">
              <a16:creationId xmlns:a16="http://schemas.microsoft.com/office/drawing/2014/main" id="{B5E8EEA1-5485-4AFB-957A-8B28464173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5" name="Line 1">
          <a:extLst>
            <a:ext uri="{FF2B5EF4-FFF2-40B4-BE49-F238E27FC236}">
              <a16:creationId xmlns:a16="http://schemas.microsoft.com/office/drawing/2014/main" id="{AE2ACF3E-352F-488C-960A-5EE1CDDDBA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6" name="Line 1">
          <a:extLst>
            <a:ext uri="{FF2B5EF4-FFF2-40B4-BE49-F238E27FC236}">
              <a16:creationId xmlns:a16="http://schemas.microsoft.com/office/drawing/2014/main" id="{B33FEE08-8D68-48A5-BF5E-82F5709E03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7" name="Line 1">
          <a:extLst>
            <a:ext uri="{FF2B5EF4-FFF2-40B4-BE49-F238E27FC236}">
              <a16:creationId xmlns:a16="http://schemas.microsoft.com/office/drawing/2014/main" id="{85ECC93C-B20D-4C8D-B2D5-C7DDC9A62B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8" name="Line 1">
          <a:extLst>
            <a:ext uri="{FF2B5EF4-FFF2-40B4-BE49-F238E27FC236}">
              <a16:creationId xmlns:a16="http://schemas.microsoft.com/office/drawing/2014/main" id="{EA05A5B4-F7C9-4C3A-953A-915DDB470A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9" name="Line 1">
          <a:extLst>
            <a:ext uri="{FF2B5EF4-FFF2-40B4-BE49-F238E27FC236}">
              <a16:creationId xmlns:a16="http://schemas.microsoft.com/office/drawing/2014/main" id="{D76D47E6-1416-403B-BDF4-6FDAF4E353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0" name="Line 1">
          <a:extLst>
            <a:ext uri="{FF2B5EF4-FFF2-40B4-BE49-F238E27FC236}">
              <a16:creationId xmlns:a16="http://schemas.microsoft.com/office/drawing/2014/main" id="{5C3C61F7-E291-4F80-9B81-8817A24486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1" name="Line 1">
          <a:extLst>
            <a:ext uri="{FF2B5EF4-FFF2-40B4-BE49-F238E27FC236}">
              <a16:creationId xmlns:a16="http://schemas.microsoft.com/office/drawing/2014/main" id="{383ED75C-82E0-4DEA-AE8F-8EFA2D3801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2" name="Line 1">
          <a:extLst>
            <a:ext uri="{FF2B5EF4-FFF2-40B4-BE49-F238E27FC236}">
              <a16:creationId xmlns:a16="http://schemas.microsoft.com/office/drawing/2014/main" id="{8AD9A4A2-3A3A-4425-A00E-48EACF00BC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3" name="Line 1">
          <a:extLst>
            <a:ext uri="{FF2B5EF4-FFF2-40B4-BE49-F238E27FC236}">
              <a16:creationId xmlns:a16="http://schemas.microsoft.com/office/drawing/2014/main" id="{270F3AED-1AAE-419E-BC10-F7625DDB7F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4" name="Line 1">
          <a:extLst>
            <a:ext uri="{FF2B5EF4-FFF2-40B4-BE49-F238E27FC236}">
              <a16:creationId xmlns:a16="http://schemas.microsoft.com/office/drawing/2014/main" id="{39EDF64E-9308-4039-9BF2-7340D16046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5" name="Line 1">
          <a:extLst>
            <a:ext uri="{FF2B5EF4-FFF2-40B4-BE49-F238E27FC236}">
              <a16:creationId xmlns:a16="http://schemas.microsoft.com/office/drawing/2014/main" id="{A494FAF4-A2DA-47BF-AE9C-F56CC8ACBC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6" name="Line 1">
          <a:extLst>
            <a:ext uri="{FF2B5EF4-FFF2-40B4-BE49-F238E27FC236}">
              <a16:creationId xmlns:a16="http://schemas.microsoft.com/office/drawing/2014/main" id="{1F0A50FA-6639-484C-AAD9-EEF07F74F0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7" name="Line 1">
          <a:extLst>
            <a:ext uri="{FF2B5EF4-FFF2-40B4-BE49-F238E27FC236}">
              <a16:creationId xmlns:a16="http://schemas.microsoft.com/office/drawing/2014/main" id="{4769A15D-F19C-413C-8615-6D087DF9F2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8" name="Line 1">
          <a:extLst>
            <a:ext uri="{FF2B5EF4-FFF2-40B4-BE49-F238E27FC236}">
              <a16:creationId xmlns:a16="http://schemas.microsoft.com/office/drawing/2014/main" id="{D4FC617B-B842-442A-AAAF-D01792D42F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9" name="Line 1">
          <a:extLst>
            <a:ext uri="{FF2B5EF4-FFF2-40B4-BE49-F238E27FC236}">
              <a16:creationId xmlns:a16="http://schemas.microsoft.com/office/drawing/2014/main" id="{013AB492-F485-40F2-B59B-279731B905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0" name="Line 1">
          <a:extLst>
            <a:ext uri="{FF2B5EF4-FFF2-40B4-BE49-F238E27FC236}">
              <a16:creationId xmlns:a16="http://schemas.microsoft.com/office/drawing/2014/main" id="{60345A03-E01F-46CF-9E3A-19C7CBF1EC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1" name="Line 1">
          <a:extLst>
            <a:ext uri="{FF2B5EF4-FFF2-40B4-BE49-F238E27FC236}">
              <a16:creationId xmlns:a16="http://schemas.microsoft.com/office/drawing/2014/main" id="{48D28426-4371-494B-A030-8014E9FCDA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2" name="Line 1">
          <a:extLst>
            <a:ext uri="{FF2B5EF4-FFF2-40B4-BE49-F238E27FC236}">
              <a16:creationId xmlns:a16="http://schemas.microsoft.com/office/drawing/2014/main" id="{CB7EF836-213C-4584-A28D-6655924173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3" name="Line 1">
          <a:extLst>
            <a:ext uri="{FF2B5EF4-FFF2-40B4-BE49-F238E27FC236}">
              <a16:creationId xmlns:a16="http://schemas.microsoft.com/office/drawing/2014/main" id="{5CE152BD-153C-478C-B374-12ACD9677A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4" name="Line 1">
          <a:extLst>
            <a:ext uri="{FF2B5EF4-FFF2-40B4-BE49-F238E27FC236}">
              <a16:creationId xmlns:a16="http://schemas.microsoft.com/office/drawing/2014/main" id="{9D3063F3-E610-45FE-B83D-94F9C9CDD1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5" name="Line 1">
          <a:extLst>
            <a:ext uri="{FF2B5EF4-FFF2-40B4-BE49-F238E27FC236}">
              <a16:creationId xmlns:a16="http://schemas.microsoft.com/office/drawing/2014/main" id="{00E212DD-1EA3-4FAA-A26E-34822321CA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6" name="Line 1">
          <a:extLst>
            <a:ext uri="{FF2B5EF4-FFF2-40B4-BE49-F238E27FC236}">
              <a16:creationId xmlns:a16="http://schemas.microsoft.com/office/drawing/2014/main" id="{1900C806-483D-4C1A-9BBA-DF2FE4FA46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7" name="Line 1">
          <a:extLst>
            <a:ext uri="{FF2B5EF4-FFF2-40B4-BE49-F238E27FC236}">
              <a16:creationId xmlns:a16="http://schemas.microsoft.com/office/drawing/2014/main" id="{8CC8C83D-98B1-469A-9CBB-9E9A4A4782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8" name="Line 1">
          <a:extLst>
            <a:ext uri="{FF2B5EF4-FFF2-40B4-BE49-F238E27FC236}">
              <a16:creationId xmlns:a16="http://schemas.microsoft.com/office/drawing/2014/main" id="{144E16F8-A3D1-42BA-B94C-D6AD9BED4A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69" name="Line 1">
          <a:extLst>
            <a:ext uri="{FF2B5EF4-FFF2-40B4-BE49-F238E27FC236}">
              <a16:creationId xmlns:a16="http://schemas.microsoft.com/office/drawing/2014/main" id="{D0279703-2CC0-4CFC-AABE-D726D73D3C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0" name="Line 1">
          <a:extLst>
            <a:ext uri="{FF2B5EF4-FFF2-40B4-BE49-F238E27FC236}">
              <a16:creationId xmlns:a16="http://schemas.microsoft.com/office/drawing/2014/main" id="{34EA1B53-18C5-4AAC-A70A-832A9CDA3F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1" name="Line 1">
          <a:extLst>
            <a:ext uri="{FF2B5EF4-FFF2-40B4-BE49-F238E27FC236}">
              <a16:creationId xmlns:a16="http://schemas.microsoft.com/office/drawing/2014/main" id="{7199B72F-0ECC-4BE6-9DFD-982BBFAA66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2" name="Line 1">
          <a:extLst>
            <a:ext uri="{FF2B5EF4-FFF2-40B4-BE49-F238E27FC236}">
              <a16:creationId xmlns:a16="http://schemas.microsoft.com/office/drawing/2014/main" id="{4AB198C2-C685-4F90-A4B1-F76A3A3934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3" name="Line 1">
          <a:extLst>
            <a:ext uri="{FF2B5EF4-FFF2-40B4-BE49-F238E27FC236}">
              <a16:creationId xmlns:a16="http://schemas.microsoft.com/office/drawing/2014/main" id="{66BFD983-5CE6-40DF-9074-060E0B6B79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4" name="Line 1">
          <a:extLst>
            <a:ext uri="{FF2B5EF4-FFF2-40B4-BE49-F238E27FC236}">
              <a16:creationId xmlns:a16="http://schemas.microsoft.com/office/drawing/2014/main" id="{D19FAC3B-20E6-4CC6-85A5-5844F7BDFF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5" name="Line 1">
          <a:extLst>
            <a:ext uri="{FF2B5EF4-FFF2-40B4-BE49-F238E27FC236}">
              <a16:creationId xmlns:a16="http://schemas.microsoft.com/office/drawing/2014/main" id="{0888967C-5580-4A7D-B77B-4261DF34DD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6" name="Line 1">
          <a:extLst>
            <a:ext uri="{FF2B5EF4-FFF2-40B4-BE49-F238E27FC236}">
              <a16:creationId xmlns:a16="http://schemas.microsoft.com/office/drawing/2014/main" id="{AFA76B92-AEEF-41DC-B017-D510207194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7" name="Line 1">
          <a:extLst>
            <a:ext uri="{FF2B5EF4-FFF2-40B4-BE49-F238E27FC236}">
              <a16:creationId xmlns:a16="http://schemas.microsoft.com/office/drawing/2014/main" id="{9EFC2EFE-9EE3-41A3-938F-7258D208D6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8" name="Line 1">
          <a:extLst>
            <a:ext uri="{FF2B5EF4-FFF2-40B4-BE49-F238E27FC236}">
              <a16:creationId xmlns:a16="http://schemas.microsoft.com/office/drawing/2014/main" id="{31724AA3-FE82-4562-90D6-5EF39CA55D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9" name="Line 1">
          <a:extLst>
            <a:ext uri="{FF2B5EF4-FFF2-40B4-BE49-F238E27FC236}">
              <a16:creationId xmlns:a16="http://schemas.microsoft.com/office/drawing/2014/main" id="{07FD2494-D701-435D-A503-41456FED07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0" name="Line 1">
          <a:extLst>
            <a:ext uri="{FF2B5EF4-FFF2-40B4-BE49-F238E27FC236}">
              <a16:creationId xmlns:a16="http://schemas.microsoft.com/office/drawing/2014/main" id="{74B2227C-F358-4DA3-901B-CDD812704F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1" name="Line 1">
          <a:extLst>
            <a:ext uri="{FF2B5EF4-FFF2-40B4-BE49-F238E27FC236}">
              <a16:creationId xmlns:a16="http://schemas.microsoft.com/office/drawing/2014/main" id="{4830A4DA-71DB-4635-8598-4B01B8C073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2" name="Line 1">
          <a:extLst>
            <a:ext uri="{FF2B5EF4-FFF2-40B4-BE49-F238E27FC236}">
              <a16:creationId xmlns:a16="http://schemas.microsoft.com/office/drawing/2014/main" id="{1B0E4F46-50F4-482D-A73F-6CD6C54E9B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3" name="Line 1">
          <a:extLst>
            <a:ext uri="{FF2B5EF4-FFF2-40B4-BE49-F238E27FC236}">
              <a16:creationId xmlns:a16="http://schemas.microsoft.com/office/drawing/2014/main" id="{02DE91BD-990C-49A4-8BB6-0CF6F03A45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4" name="Line 1">
          <a:extLst>
            <a:ext uri="{FF2B5EF4-FFF2-40B4-BE49-F238E27FC236}">
              <a16:creationId xmlns:a16="http://schemas.microsoft.com/office/drawing/2014/main" id="{D053E2DA-38DD-4E31-A6C4-22AD223ADB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5" name="Line 1">
          <a:extLst>
            <a:ext uri="{FF2B5EF4-FFF2-40B4-BE49-F238E27FC236}">
              <a16:creationId xmlns:a16="http://schemas.microsoft.com/office/drawing/2014/main" id="{70D72247-EAF2-4B8E-9925-9703B66CF0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6" name="Line 1">
          <a:extLst>
            <a:ext uri="{FF2B5EF4-FFF2-40B4-BE49-F238E27FC236}">
              <a16:creationId xmlns:a16="http://schemas.microsoft.com/office/drawing/2014/main" id="{16DBBF33-9346-40EE-AC8B-2D52E2783C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7" name="Line 1">
          <a:extLst>
            <a:ext uri="{FF2B5EF4-FFF2-40B4-BE49-F238E27FC236}">
              <a16:creationId xmlns:a16="http://schemas.microsoft.com/office/drawing/2014/main" id="{7F2F18B2-F370-4E43-8447-1B79A0F27D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8" name="Line 1">
          <a:extLst>
            <a:ext uri="{FF2B5EF4-FFF2-40B4-BE49-F238E27FC236}">
              <a16:creationId xmlns:a16="http://schemas.microsoft.com/office/drawing/2014/main" id="{BFEFE8B4-C4A3-45E2-A226-863A61A38E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9" name="Line 1">
          <a:extLst>
            <a:ext uri="{FF2B5EF4-FFF2-40B4-BE49-F238E27FC236}">
              <a16:creationId xmlns:a16="http://schemas.microsoft.com/office/drawing/2014/main" id="{4C360CEF-36D4-4BCA-975A-F957C9CF02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0" name="Line 1">
          <a:extLst>
            <a:ext uri="{FF2B5EF4-FFF2-40B4-BE49-F238E27FC236}">
              <a16:creationId xmlns:a16="http://schemas.microsoft.com/office/drawing/2014/main" id="{E8EFD4C1-15F0-4CDB-B673-C23460453A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1" name="Line 1">
          <a:extLst>
            <a:ext uri="{FF2B5EF4-FFF2-40B4-BE49-F238E27FC236}">
              <a16:creationId xmlns:a16="http://schemas.microsoft.com/office/drawing/2014/main" id="{C2B58E86-C6A3-4AEC-8121-E898FDD121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2" name="Line 1">
          <a:extLst>
            <a:ext uri="{FF2B5EF4-FFF2-40B4-BE49-F238E27FC236}">
              <a16:creationId xmlns:a16="http://schemas.microsoft.com/office/drawing/2014/main" id="{E53E6D6F-D592-47B7-9478-B0B5C62D38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3" name="Line 1">
          <a:extLst>
            <a:ext uri="{FF2B5EF4-FFF2-40B4-BE49-F238E27FC236}">
              <a16:creationId xmlns:a16="http://schemas.microsoft.com/office/drawing/2014/main" id="{60942E1B-70A1-4229-8A0E-8840185B9D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4" name="Line 1">
          <a:extLst>
            <a:ext uri="{FF2B5EF4-FFF2-40B4-BE49-F238E27FC236}">
              <a16:creationId xmlns:a16="http://schemas.microsoft.com/office/drawing/2014/main" id="{B4ACEE13-901B-41C7-A9B5-65F1EC5A83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5" name="Line 1">
          <a:extLst>
            <a:ext uri="{FF2B5EF4-FFF2-40B4-BE49-F238E27FC236}">
              <a16:creationId xmlns:a16="http://schemas.microsoft.com/office/drawing/2014/main" id="{4B36F13C-7B04-4BC8-92FC-20AC260D24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6" name="Line 1">
          <a:extLst>
            <a:ext uri="{FF2B5EF4-FFF2-40B4-BE49-F238E27FC236}">
              <a16:creationId xmlns:a16="http://schemas.microsoft.com/office/drawing/2014/main" id="{12497ECE-A4C5-49C6-B25D-9EE86BCCD1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7" name="Line 1">
          <a:extLst>
            <a:ext uri="{FF2B5EF4-FFF2-40B4-BE49-F238E27FC236}">
              <a16:creationId xmlns:a16="http://schemas.microsoft.com/office/drawing/2014/main" id="{2440EEA5-8F57-4DA1-B2C6-E7E0AAAC8E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8" name="Line 1">
          <a:extLst>
            <a:ext uri="{FF2B5EF4-FFF2-40B4-BE49-F238E27FC236}">
              <a16:creationId xmlns:a16="http://schemas.microsoft.com/office/drawing/2014/main" id="{C8592057-8414-4E7A-836D-E456ACCA26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99" name="Line 1">
          <a:extLst>
            <a:ext uri="{FF2B5EF4-FFF2-40B4-BE49-F238E27FC236}">
              <a16:creationId xmlns:a16="http://schemas.microsoft.com/office/drawing/2014/main" id="{97623C31-2545-4B49-BF96-8E0983E079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0" name="Line 1">
          <a:extLst>
            <a:ext uri="{FF2B5EF4-FFF2-40B4-BE49-F238E27FC236}">
              <a16:creationId xmlns:a16="http://schemas.microsoft.com/office/drawing/2014/main" id="{21634FE5-D26D-4F65-9622-6E13CAEDF9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1" name="Line 1">
          <a:extLst>
            <a:ext uri="{FF2B5EF4-FFF2-40B4-BE49-F238E27FC236}">
              <a16:creationId xmlns:a16="http://schemas.microsoft.com/office/drawing/2014/main" id="{BDF13BCF-3476-45F2-A051-B2DC40448E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2" name="Line 1">
          <a:extLst>
            <a:ext uri="{FF2B5EF4-FFF2-40B4-BE49-F238E27FC236}">
              <a16:creationId xmlns:a16="http://schemas.microsoft.com/office/drawing/2014/main" id="{DCAA3213-E970-4C8B-BF0C-3DC53A5C2D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3" name="Line 1">
          <a:extLst>
            <a:ext uri="{FF2B5EF4-FFF2-40B4-BE49-F238E27FC236}">
              <a16:creationId xmlns:a16="http://schemas.microsoft.com/office/drawing/2014/main" id="{2B93B258-1694-4CB3-8FFE-CB74830DB0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4" name="Line 1">
          <a:extLst>
            <a:ext uri="{FF2B5EF4-FFF2-40B4-BE49-F238E27FC236}">
              <a16:creationId xmlns:a16="http://schemas.microsoft.com/office/drawing/2014/main" id="{FF427FD0-E54D-4A22-BA2C-EE1573D700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5" name="Line 1">
          <a:extLst>
            <a:ext uri="{FF2B5EF4-FFF2-40B4-BE49-F238E27FC236}">
              <a16:creationId xmlns:a16="http://schemas.microsoft.com/office/drawing/2014/main" id="{F4DAEF6D-26EA-4F23-ADDD-319138CB7D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6" name="Line 1">
          <a:extLst>
            <a:ext uri="{FF2B5EF4-FFF2-40B4-BE49-F238E27FC236}">
              <a16:creationId xmlns:a16="http://schemas.microsoft.com/office/drawing/2014/main" id="{9F6DFE44-5C16-4844-AE2D-5A72157C63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7" name="Line 1">
          <a:extLst>
            <a:ext uri="{FF2B5EF4-FFF2-40B4-BE49-F238E27FC236}">
              <a16:creationId xmlns:a16="http://schemas.microsoft.com/office/drawing/2014/main" id="{BBA97657-9D6F-430F-922F-AF41EF1D79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8" name="Line 1">
          <a:extLst>
            <a:ext uri="{FF2B5EF4-FFF2-40B4-BE49-F238E27FC236}">
              <a16:creationId xmlns:a16="http://schemas.microsoft.com/office/drawing/2014/main" id="{AB347D8B-6699-4668-A87A-24AB73FA65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9" name="Line 1">
          <a:extLst>
            <a:ext uri="{FF2B5EF4-FFF2-40B4-BE49-F238E27FC236}">
              <a16:creationId xmlns:a16="http://schemas.microsoft.com/office/drawing/2014/main" id="{65EFD9C1-25BA-4697-BA4C-52ABD0A54E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0" name="Line 1">
          <a:extLst>
            <a:ext uri="{FF2B5EF4-FFF2-40B4-BE49-F238E27FC236}">
              <a16:creationId xmlns:a16="http://schemas.microsoft.com/office/drawing/2014/main" id="{C8AFEEF1-3923-4785-9E1D-BFE13E0140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1" name="Line 1">
          <a:extLst>
            <a:ext uri="{FF2B5EF4-FFF2-40B4-BE49-F238E27FC236}">
              <a16:creationId xmlns:a16="http://schemas.microsoft.com/office/drawing/2014/main" id="{1E0FCC08-9259-45F9-83A0-5EA8BC47C7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2" name="Line 1">
          <a:extLst>
            <a:ext uri="{FF2B5EF4-FFF2-40B4-BE49-F238E27FC236}">
              <a16:creationId xmlns:a16="http://schemas.microsoft.com/office/drawing/2014/main" id="{3354F4C9-F0D3-4A17-ACE2-F06B5B34BE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3" name="Line 1">
          <a:extLst>
            <a:ext uri="{FF2B5EF4-FFF2-40B4-BE49-F238E27FC236}">
              <a16:creationId xmlns:a16="http://schemas.microsoft.com/office/drawing/2014/main" id="{2B360129-2B57-4DD4-8121-19E08F4F9B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4" name="Line 1">
          <a:extLst>
            <a:ext uri="{FF2B5EF4-FFF2-40B4-BE49-F238E27FC236}">
              <a16:creationId xmlns:a16="http://schemas.microsoft.com/office/drawing/2014/main" id="{933E663F-F0C1-4753-8EC5-BFD8E03ADE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5" name="Line 1">
          <a:extLst>
            <a:ext uri="{FF2B5EF4-FFF2-40B4-BE49-F238E27FC236}">
              <a16:creationId xmlns:a16="http://schemas.microsoft.com/office/drawing/2014/main" id="{7E6B0813-A166-482B-99EC-0CB43380ED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6" name="Line 1">
          <a:extLst>
            <a:ext uri="{FF2B5EF4-FFF2-40B4-BE49-F238E27FC236}">
              <a16:creationId xmlns:a16="http://schemas.microsoft.com/office/drawing/2014/main" id="{29FB3B1A-04DB-46F4-AFB1-A60C6AD14C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7" name="Line 1">
          <a:extLst>
            <a:ext uri="{FF2B5EF4-FFF2-40B4-BE49-F238E27FC236}">
              <a16:creationId xmlns:a16="http://schemas.microsoft.com/office/drawing/2014/main" id="{18ACE66D-C9F8-41D3-BC9D-CF6FD3AD45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8" name="Line 1">
          <a:extLst>
            <a:ext uri="{FF2B5EF4-FFF2-40B4-BE49-F238E27FC236}">
              <a16:creationId xmlns:a16="http://schemas.microsoft.com/office/drawing/2014/main" id="{58746562-80A6-4A00-AADE-DC8FC7B9F5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9" name="Line 1">
          <a:extLst>
            <a:ext uri="{FF2B5EF4-FFF2-40B4-BE49-F238E27FC236}">
              <a16:creationId xmlns:a16="http://schemas.microsoft.com/office/drawing/2014/main" id="{822057F6-DBDE-4C16-9C69-D1BBB0FB25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0" name="Line 1">
          <a:extLst>
            <a:ext uri="{FF2B5EF4-FFF2-40B4-BE49-F238E27FC236}">
              <a16:creationId xmlns:a16="http://schemas.microsoft.com/office/drawing/2014/main" id="{B20D7ABC-3C76-4F08-B1DA-A386BA7B75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1" name="Line 1">
          <a:extLst>
            <a:ext uri="{FF2B5EF4-FFF2-40B4-BE49-F238E27FC236}">
              <a16:creationId xmlns:a16="http://schemas.microsoft.com/office/drawing/2014/main" id="{84CE318F-8669-4EF2-82EB-B03F58F879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2" name="Line 1">
          <a:extLst>
            <a:ext uri="{FF2B5EF4-FFF2-40B4-BE49-F238E27FC236}">
              <a16:creationId xmlns:a16="http://schemas.microsoft.com/office/drawing/2014/main" id="{E22A600B-23F0-49E2-9715-6F241EB07E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3" name="Line 1">
          <a:extLst>
            <a:ext uri="{FF2B5EF4-FFF2-40B4-BE49-F238E27FC236}">
              <a16:creationId xmlns:a16="http://schemas.microsoft.com/office/drawing/2014/main" id="{EA78EAA7-F092-4AD5-8AB6-76D53EAF27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4" name="Line 1">
          <a:extLst>
            <a:ext uri="{FF2B5EF4-FFF2-40B4-BE49-F238E27FC236}">
              <a16:creationId xmlns:a16="http://schemas.microsoft.com/office/drawing/2014/main" id="{01A83265-FD28-416F-B997-6452343BFD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5" name="Line 1">
          <a:extLst>
            <a:ext uri="{FF2B5EF4-FFF2-40B4-BE49-F238E27FC236}">
              <a16:creationId xmlns:a16="http://schemas.microsoft.com/office/drawing/2014/main" id="{2D9B8985-604C-4308-9F2E-DE45BC4CE2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6" name="Line 1">
          <a:extLst>
            <a:ext uri="{FF2B5EF4-FFF2-40B4-BE49-F238E27FC236}">
              <a16:creationId xmlns:a16="http://schemas.microsoft.com/office/drawing/2014/main" id="{2F79CD17-9533-4F33-A228-4BAFB8FD90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7" name="Line 1">
          <a:extLst>
            <a:ext uri="{FF2B5EF4-FFF2-40B4-BE49-F238E27FC236}">
              <a16:creationId xmlns:a16="http://schemas.microsoft.com/office/drawing/2014/main" id="{EB8B6590-6DF3-44F7-A910-2166C4286B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8" name="Line 1">
          <a:extLst>
            <a:ext uri="{FF2B5EF4-FFF2-40B4-BE49-F238E27FC236}">
              <a16:creationId xmlns:a16="http://schemas.microsoft.com/office/drawing/2014/main" id="{C61CF9D1-00C9-4024-8E31-EC8EE52FC8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29" name="Line 1">
          <a:extLst>
            <a:ext uri="{FF2B5EF4-FFF2-40B4-BE49-F238E27FC236}">
              <a16:creationId xmlns:a16="http://schemas.microsoft.com/office/drawing/2014/main" id="{BA0A0A68-C8E9-4A67-BEC4-B946126E82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0" name="Line 1">
          <a:extLst>
            <a:ext uri="{FF2B5EF4-FFF2-40B4-BE49-F238E27FC236}">
              <a16:creationId xmlns:a16="http://schemas.microsoft.com/office/drawing/2014/main" id="{3516B6E5-F080-437D-B75A-D6B5A5BB17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1" name="Line 1">
          <a:extLst>
            <a:ext uri="{FF2B5EF4-FFF2-40B4-BE49-F238E27FC236}">
              <a16:creationId xmlns:a16="http://schemas.microsoft.com/office/drawing/2014/main" id="{53C3F18D-1A9A-4B91-BAA7-03D72C0650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2" name="Line 1">
          <a:extLst>
            <a:ext uri="{FF2B5EF4-FFF2-40B4-BE49-F238E27FC236}">
              <a16:creationId xmlns:a16="http://schemas.microsoft.com/office/drawing/2014/main" id="{43ECD849-3762-4992-A7A1-A2C537E30C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3" name="Line 1">
          <a:extLst>
            <a:ext uri="{FF2B5EF4-FFF2-40B4-BE49-F238E27FC236}">
              <a16:creationId xmlns:a16="http://schemas.microsoft.com/office/drawing/2014/main" id="{D3F59DE4-93C5-4837-91F3-77704B2896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4" name="Line 1">
          <a:extLst>
            <a:ext uri="{FF2B5EF4-FFF2-40B4-BE49-F238E27FC236}">
              <a16:creationId xmlns:a16="http://schemas.microsoft.com/office/drawing/2014/main" id="{12B2E22C-33F3-4AA2-B592-6F6C17DA59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5" name="Line 1">
          <a:extLst>
            <a:ext uri="{FF2B5EF4-FFF2-40B4-BE49-F238E27FC236}">
              <a16:creationId xmlns:a16="http://schemas.microsoft.com/office/drawing/2014/main" id="{00678886-78B9-48A1-8E67-8D01EA9BBB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6" name="Line 1">
          <a:extLst>
            <a:ext uri="{FF2B5EF4-FFF2-40B4-BE49-F238E27FC236}">
              <a16:creationId xmlns:a16="http://schemas.microsoft.com/office/drawing/2014/main" id="{1F644E86-5D36-4D5A-9C72-98ABE31A20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7" name="Line 1">
          <a:extLst>
            <a:ext uri="{FF2B5EF4-FFF2-40B4-BE49-F238E27FC236}">
              <a16:creationId xmlns:a16="http://schemas.microsoft.com/office/drawing/2014/main" id="{2ADED4B1-6725-4C69-8305-F82B589CD5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8" name="Line 1">
          <a:extLst>
            <a:ext uri="{FF2B5EF4-FFF2-40B4-BE49-F238E27FC236}">
              <a16:creationId xmlns:a16="http://schemas.microsoft.com/office/drawing/2014/main" id="{EDCB07B5-8F9E-40C1-ACD0-CB144F63E1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9" name="Line 1">
          <a:extLst>
            <a:ext uri="{FF2B5EF4-FFF2-40B4-BE49-F238E27FC236}">
              <a16:creationId xmlns:a16="http://schemas.microsoft.com/office/drawing/2014/main" id="{66962617-1C99-4589-A20F-CDB117F429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0" name="Line 1">
          <a:extLst>
            <a:ext uri="{FF2B5EF4-FFF2-40B4-BE49-F238E27FC236}">
              <a16:creationId xmlns:a16="http://schemas.microsoft.com/office/drawing/2014/main" id="{8E7C19D1-6445-4486-8226-55749ECEA8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1" name="Line 1">
          <a:extLst>
            <a:ext uri="{FF2B5EF4-FFF2-40B4-BE49-F238E27FC236}">
              <a16:creationId xmlns:a16="http://schemas.microsoft.com/office/drawing/2014/main" id="{F5CACA49-A981-438B-ACA3-4387EAB384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2" name="Line 1">
          <a:extLst>
            <a:ext uri="{FF2B5EF4-FFF2-40B4-BE49-F238E27FC236}">
              <a16:creationId xmlns:a16="http://schemas.microsoft.com/office/drawing/2014/main" id="{BA819950-6749-44D7-B299-4F2A4A5FB0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3" name="Line 1">
          <a:extLst>
            <a:ext uri="{FF2B5EF4-FFF2-40B4-BE49-F238E27FC236}">
              <a16:creationId xmlns:a16="http://schemas.microsoft.com/office/drawing/2014/main" id="{682F18F9-501C-4007-BEC4-FD8DD7F1C5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4" name="Line 1">
          <a:extLst>
            <a:ext uri="{FF2B5EF4-FFF2-40B4-BE49-F238E27FC236}">
              <a16:creationId xmlns:a16="http://schemas.microsoft.com/office/drawing/2014/main" id="{0E1C8CB1-30B8-4FC8-8DF6-6E42895E5D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5" name="Line 1">
          <a:extLst>
            <a:ext uri="{FF2B5EF4-FFF2-40B4-BE49-F238E27FC236}">
              <a16:creationId xmlns:a16="http://schemas.microsoft.com/office/drawing/2014/main" id="{5533D153-D2A1-4765-B4C9-A23C9C48F6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6" name="Line 1">
          <a:extLst>
            <a:ext uri="{FF2B5EF4-FFF2-40B4-BE49-F238E27FC236}">
              <a16:creationId xmlns:a16="http://schemas.microsoft.com/office/drawing/2014/main" id="{CA05253F-8432-4A06-9715-2236FC6E6D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7" name="Line 1">
          <a:extLst>
            <a:ext uri="{FF2B5EF4-FFF2-40B4-BE49-F238E27FC236}">
              <a16:creationId xmlns:a16="http://schemas.microsoft.com/office/drawing/2014/main" id="{5AD7C86A-7D65-4EC7-A252-28BFF9A21B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8" name="Line 1">
          <a:extLst>
            <a:ext uri="{FF2B5EF4-FFF2-40B4-BE49-F238E27FC236}">
              <a16:creationId xmlns:a16="http://schemas.microsoft.com/office/drawing/2014/main" id="{35A55364-AD03-4143-9CCF-54B7815C90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9" name="Line 1">
          <a:extLst>
            <a:ext uri="{FF2B5EF4-FFF2-40B4-BE49-F238E27FC236}">
              <a16:creationId xmlns:a16="http://schemas.microsoft.com/office/drawing/2014/main" id="{ED376543-C663-4FB8-8681-3520C5A453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0" name="Line 1">
          <a:extLst>
            <a:ext uri="{FF2B5EF4-FFF2-40B4-BE49-F238E27FC236}">
              <a16:creationId xmlns:a16="http://schemas.microsoft.com/office/drawing/2014/main" id="{168448A8-48D9-4951-8B3B-5B8F74B3DA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1" name="Line 1">
          <a:extLst>
            <a:ext uri="{FF2B5EF4-FFF2-40B4-BE49-F238E27FC236}">
              <a16:creationId xmlns:a16="http://schemas.microsoft.com/office/drawing/2014/main" id="{A6C104FA-AECD-4D79-99B7-EB853850C1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2" name="Line 1">
          <a:extLst>
            <a:ext uri="{FF2B5EF4-FFF2-40B4-BE49-F238E27FC236}">
              <a16:creationId xmlns:a16="http://schemas.microsoft.com/office/drawing/2014/main" id="{A2CBBEF3-6D0A-4E21-B52F-83FD605E44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3" name="Line 1">
          <a:extLst>
            <a:ext uri="{FF2B5EF4-FFF2-40B4-BE49-F238E27FC236}">
              <a16:creationId xmlns:a16="http://schemas.microsoft.com/office/drawing/2014/main" id="{2E818AF9-DF3D-4800-8DFB-7DAD48D714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4" name="Line 1">
          <a:extLst>
            <a:ext uri="{FF2B5EF4-FFF2-40B4-BE49-F238E27FC236}">
              <a16:creationId xmlns:a16="http://schemas.microsoft.com/office/drawing/2014/main" id="{73C8F7E3-FEBA-4306-97CA-24A498B303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5" name="Line 1">
          <a:extLst>
            <a:ext uri="{FF2B5EF4-FFF2-40B4-BE49-F238E27FC236}">
              <a16:creationId xmlns:a16="http://schemas.microsoft.com/office/drawing/2014/main" id="{6F64A414-8838-4AB2-AE15-7496894579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6" name="Line 1">
          <a:extLst>
            <a:ext uri="{FF2B5EF4-FFF2-40B4-BE49-F238E27FC236}">
              <a16:creationId xmlns:a16="http://schemas.microsoft.com/office/drawing/2014/main" id="{EADC9C78-C907-41A8-9073-43A5F56A9C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7" name="Line 1">
          <a:extLst>
            <a:ext uri="{FF2B5EF4-FFF2-40B4-BE49-F238E27FC236}">
              <a16:creationId xmlns:a16="http://schemas.microsoft.com/office/drawing/2014/main" id="{0B218FCD-58D9-4D20-ACB7-62D4FF6938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8" name="Line 1">
          <a:extLst>
            <a:ext uri="{FF2B5EF4-FFF2-40B4-BE49-F238E27FC236}">
              <a16:creationId xmlns:a16="http://schemas.microsoft.com/office/drawing/2014/main" id="{24E86073-1D0C-417A-9AE0-79B34A46DA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59" name="Line 1">
          <a:extLst>
            <a:ext uri="{FF2B5EF4-FFF2-40B4-BE49-F238E27FC236}">
              <a16:creationId xmlns:a16="http://schemas.microsoft.com/office/drawing/2014/main" id="{9D6F35CA-E119-440D-9EAC-C4E46F5C0C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0" name="Line 1">
          <a:extLst>
            <a:ext uri="{FF2B5EF4-FFF2-40B4-BE49-F238E27FC236}">
              <a16:creationId xmlns:a16="http://schemas.microsoft.com/office/drawing/2014/main" id="{52096BF1-D5E7-47E2-8428-277C4D991F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1" name="Line 1">
          <a:extLst>
            <a:ext uri="{FF2B5EF4-FFF2-40B4-BE49-F238E27FC236}">
              <a16:creationId xmlns:a16="http://schemas.microsoft.com/office/drawing/2014/main" id="{9F5B6592-C0A9-448D-9E11-E512B6650A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2" name="Line 1">
          <a:extLst>
            <a:ext uri="{FF2B5EF4-FFF2-40B4-BE49-F238E27FC236}">
              <a16:creationId xmlns:a16="http://schemas.microsoft.com/office/drawing/2014/main" id="{83B2EE86-534B-4085-917B-662337FF48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3" name="Line 1">
          <a:extLst>
            <a:ext uri="{FF2B5EF4-FFF2-40B4-BE49-F238E27FC236}">
              <a16:creationId xmlns:a16="http://schemas.microsoft.com/office/drawing/2014/main" id="{0D1F9396-C4F0-424A-9DF6-1922407860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4" name="Line 1">
          <a:extLst>
            <a:ext uri="{FF2B5EF4-FFF2-40B4-BE49-F238E27FC236}">
              <a16:creationId xmlns:a16="http://schemas.microsoft.com/office/drawing/2014/main" id="{973EDB43-AF9C-4D24-8C01-6A35E0A384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5" name="Line 1">
          <a:extLst>
            <a:ext uri="{FF2B5EF4-FFF2-40B4-BE49-F238E27FC236}">
              <a16:creationId xmlns:a16="http://schemas.microsoft.com/office/drawing/2014/main" id="{42FB4EE9-5EED-49B8-9951-1B62207039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6" name="Line 1">
          <a:extLst>
            <a:ext uri="{FF2B5EF4-FFF2-40B4-BE49-F238E27FC236}">
              <a16:creationId xmlns:a16="http://schemas.microsoft.com/office/drawing/2014/main" id="{B897C903-0851-4554-8610-14AB246621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7" name="Line 1">
          <a:extLst>
            <a:ext uri="{FF2B5EF4-FFF2-40B4-BE49-F238E27FC236}">
              <a16:creationId xmlns:a16="http://schemas.microsoft.com/office/drawing/2014/main" id="{946A6118-7AC6-4555-B106-E0CE655E35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8" name="Line 1">
          <a:extLst>
            <a:ext uri="{FF2B5EF4-FFF2-40B4-BE49-F238E27FC236}">
              <a16:creationId xmlns:a16="http://schemas.microsoft.com/office/drawing/2014/main" id="{4C009879-76F1-482D-80EE-E77EA58B8F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9" name="Line 1">
          <a:extLst>
            <a:ext uri="{FF2B5EF4-FFF2-40B4-BE49-F238E27FC236}">
              <a16:creationId xmlns:a16="http://schemas.microsoft.com/office/drawing/2014/main" id="{7B0BD564-86BF-41A6-AE68-AF1DBCA508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0" name="Line 1">
          <a:extLst>
            <a:ext uri="{FF2B5EF4-FFF2-40B4-BE49-F238E27FC236}">
              <a16:creationId xmlns:a16="http://schemas.microsoft.com/office/drawing/2014/main" id="{94B200DA-CAA5-459E-96E1-461A8517C3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1" name="Line 1">
          <a:extLst>
            <a:ext uri="{FF2B5EF4-FFF2-40B4-BE49-F238E27FC236}">
              <a16:creationId xmlns:a16="http://schemas.microsoft.com/office/drawing/2014/main" id="{085AE42E-372F-477C-A224-A0CF453DF2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2" name="Line 1">
          <a:extLst>
            <a:ext uri="{FF2B5EF4-FFF2-40B4-BE49-F238E27FC236}">
              <a16:creationId xmlns:a16="http://schemas.microsoft.com/office/drawing/2014/main" id="{34237C75-D583-4E73-8E5C-01937C80B3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3" name="Line 1">
          <a:extLst>
            <a:ext uri="{FF2B5EF4-FFF2-40B4-BE49-F238E27FC236}">
              <a16:creationId xmlns:a16="http://schemas.microsoft.com/office/drawing/2014/main" id="{540D32C7-D05D-4C9C-B3CF-8F9747F880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4" name="Line 1">
          <a:extLst>
            <a:ext uri="{FF2B5EF4-FFF2-40B4-BE49-F238E27FC236}">
              <a16:creationId xmlns:a16="http://schemas.microsoft.com/office/drawing/2014/main" id="{25D6D1B3-0A17-4362-B1C0-36099FDD4D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5" name="Line 1">
          <a:extLst>
            <a:ext uri="{FF2B5EF4-FFF2-40B4-BE49-F238E27FC236}">
              <a16:creationId xmlns:a16="http://schemas.microsoft.com/office/drawing/2014/main" id="{68FBA21F-9913-40F0-B688-74FE73CF20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6" name="Line 1">
          <a:extLst>
            <a:ext uri="{FF2B5EF4-FFF2-40B4-BE49-F238E27FC236}">
              <a16:creationId xmlns:a16="http://schemas.microsoft.com/office/drawing/2014/main" id="{A274D341-234F-4E36-8A06-BE5455BE59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7" name="Line 1">
          <a:extLst>
            <a:ext uri="{FF2B5EF4-FFF2-40B4-BE49-F238E27FC236}">
              <a16:creationId xmlns:a16="http://schemas.microsoft.com/office/drawing/2014/main" id="{D1D2FA35-61A1-475F-9430-99DB96F792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8" name="Line 1">
          <a:extLst>
            <a:ext uri="{FF2B5EF4-FFF2-40B4-BE49-F238E27FC236}">
              <a16:creationId xmlns:a16="http://schemas.microsoft.com/office/drawing/2014/main" id="{D2A240AB-6403-4A94-9C2B-E35402B38E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9" name="Line 1">
          <a:extLst>
            <a:ext uri="{FF2B5EF4-FFF2-40B4-BE49-F238E27FC236}">
              <a16:creationId xmlns:a16="http://schemas.microsoft.com/office/drawing/2014/main" id="{BC4B4762-2394-4E4C-8816-A4198CDD69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0" name="Line 1">
          <a:extLst>
            <a:ext uri="{FF2B5EF4-FFF2-40B4-BE49-F238E27FC236}">
              <a16:creationId xmlns:a16="http://schemas.microsoft.com/office/drawing/2014/main" id="{C20037F1-36F4-4709-9693-3C31E60F2F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1" name="Line 1">
          <a:extLst>
            <a:ext uri="{FF2B5EF4-FFF2-40B4-BE49-F238E27FC236}">
              <a16:creationId xmlns:a16="http://schemas.microsoft.com/office/drawing/2014/main" id="{E08112DB-E2C0-4FF7-98B6-6E40483684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2" name="Line 1">
          <a:extLst>
            <a:ext uri="{FF2B5EF4-FFF2-40B4-BE49-F238E27FC236}">
              <a16:creationId xmlns:a16="http://schemas.microsoft.com/office/drawing/2014/main" id="{E56F8F6B-6876-4BA6-836D-850D9B37C8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3" name="Line 1">
          <a:extLst>
            <a:ext uri="{FF2B5EF4-FFF2-40B4-BE49-F238E27FC236}">
              <a16:creationId xmlns:a16="http://schemas.microsoft.com/office/drawing/2014/main" id="{5CB0F9DE-3B33-4F21-9DF7-A530D17C27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4" name="Line 1">
          <a:extLst>
            <a:ext uri="{FF2B5EF4-FFF2-40B4-BE49-F238E27FC236}">
              <a16:creationId xmlns:a16="http://schemas.microsoft.com/office/drawing/2014/main" id="{C4365882-6B5F-4372-BA6E-B9E37227EC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5" name="Line 1">
          <a:extLst>
            <a:ext uri="{FF2B5EF4-FFF2-40B4-BE49-F238E27FC236}">
              <a16:creationId xmlns:a16="http://schemas.microsoft.com/office/drawing/2014/main" id="{8B80F96F-0AAE-4223-AF9B-60FF4B06F5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6" name="Line 1">
          <a:extLst>
            <a:ext uri="{FF2B5EF4-FFF2-40B4-BE49-F238E27FC236}">
              <a16:creationId xmlns:a16="http://schemas.microsoft.com/office/drawing/2014/main" id="{A71B4FC1-81B7-491E-9FD5-FCF3A89A39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7" name="Line 1">
          <a:extLst>
            <a:ext uri="{FF2B5EF4-FFF2-40B4-BE49-F238E27FC236}">
              <a16:creationId xmlns:a16="http://schemas.microsoft.com/office/drawing/2014/main" id="{55E26772-4FE4-4BAB-A4DD-9ADDFAA16A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8" name="Line 1">
          <a:extLst>
            <a:ext uri="{FF2B5EF4-FFF2-40B4-BE49-F238E27FC236}">
              <a16:creationId xmlns:a16="http://schemas.microsoft.com/office/drawing/2014/main" id="{3A0A9421-AD46-4B0A-8684-62D8D32CF6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89" name="Line 1">
          <a:extLst>
            <a:ext uri="{FF2B5EF4-FFF2-40B4-BE49-F238E27FC236}">
              <a16:creationId xmlns:a16="http://schemas.microsoft.com/office/drawing/2014/main" id="{200DD6C1-B071-4DD6-8104-6B8DDD8FF3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0" name="Line 1">
          <a:extLst>
            <a:ext uri="{FF2B5EF4-FFF2-40B4-BE49-F238E27FC236}">
              <a16:creationId xmlns:a16="http://schemas.microsoft.com/office/drawing/2014/main" id="{D20BC5C8-A82D-4745-BB92-DA0D1A369C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1" name="Line 1">
          <a:extLst>
            <a:ext uri="{FF2B5EF4-FFF2-40B4-BE49-F238E27FC236}">
              <a16:creationId xmlns:a16="http://schemas.microsoft.com/office/drawing/2014/main" id="{12D16AFB-CA44-488B-BF51-B2B86D7F8C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2" name="Line 1">
          <a:extLst>
            <a:ext uri="{FF2B5EF4-FFF2-40B4-BE49-F238E27FC236}">
              <a16:creationId xmlns:a16="http://schemas.microsoft.com/office/drawing/2014/main" id="{30768679-8DE8-4F2E-A182-C60989C450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3" name="Line 1">
          <a:extLst>
            <a:ext uri="{FF2B5EF4-FFF2-40B4-BE49-F238E27FC236}">
              <a16:creationId xmlns:a16="http://schemas.microsoft.com/office/drawing/2014/main" id="{EB29D739-9AB8-4205-A0B4-AEE38DB59D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4" name="Line 1">
          <a:extLst>
            <a:ext uri="{FF2B5EF4-FFF2-40B4-BE49-F238E27FC236}">
              <a16:creationId xmlns:a16="http://schemas.microsoft.com/office/drawing/2014/main" id="{3B9DBAB1-F568-4EB1-92A1-0B9E1F0005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5" name="Line 1">
          <a:extLst>
            <a:ext uri="{FF2B5EF4-FFF2-40B4-BE49-F238E27FC236}">
              <a16:creationId xmlns:a16="http://schemas.microsoft.com/office/drawing/2014/main" id="{DC18DD29-2F52-4BA1-8105-8EF0FD0F42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6" name="Line 1">
          <a:extLst>
            <a:ext uri="{FF2B5EF4-FFF2-40B4-BE49-F238E27FC236}">
              <a16:creationId xmlns:a16="http://schemas.microsoft.com/office/drawing/2014/main" id="{4D5EC9ED-5FDA-41EC-B48A-8227E9BC72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7" name="Line 1">
          <a:extLst>
            <a:ext uri="{FF2B5EF4-FFF2-40B4-BE49-F238E27FC236}">
              <a16:creationId xmlns:a16="http://schemas.microsoft.com/office/drawing/2014/main" id="{8C2307E9-E85D-490D-9BDA-FD6843DF5E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8" name="Line 1">
          <a:extLst>
            <a:ext uri="{FF2B5EF4-FFF2-40B4-BE49-F238E27FC236}">
              <a16:creationId xmlns:a16="http://schemas.microsoft.com/office/drawing/2014/main" id="{EC0815E1-F610-4FEE-BC47-FD7A9305D9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9" name="Line 1">
          <a:extLst>
            <a:ext uri="{FF2B5EF4-FFF2-40B4-BE49-F238E27FC236}">
              <a16:creationId xmlns:a16="http://schemas.microsoft.com/office/drawing/2014/main" id="{9B1ED6B7-B4D5-4C66-9369-2A8E5B6400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0" name="Line 1">
          <a:extLst>
            <a:ext uri="{FF2B5EF4-FFF2-40B4-BE49-F238E27FC236}">
              <a16:creationId xmlns:a16="http://schemas.microsoft.com/office/drawing/2014/main" id="{488D70C9-1AE8-4BC0-8D70-A918CE8E03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1" name="Line 1">
          <a:extLst>
            <a:ext uri="{FF2B5EF4-FFF2-40B4-BE49-F238E27FC236}">
              <a16:creationId xmlns:a16="http://schemas.microsoft.com/office/drawing/2014/main" id="{F4D07CE1-F8FF-4FB7-B26A-9466298B9E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2" name="Line 1">
          <a:extLst>
            <a:ext uri="{FF2B5EF4-FFF2-40B4-BE49-F238E27FC236}">
              <a16:creationId xmlns:a16="http://schemas.microsoft.com/office/drawing/2014/main" id="{F7BF3422-74DA-452C-AF85-3D9DBEAA3A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3" name="Line 1">
          <a:extLst>
            <a:ext uri="{FF2B5EF4-FFF2-40B4-BE49-F238E27FC236}">
              <a16:creationId xmlns:a16="http://schemas.microsoft.com/office/drawing/2014/main" id="{DA513BA9-F3C9-4EFB-AB50-A7CE7EDB66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4" name="Line 1">
          <a:extLst>
            <a:ext uri="{FF2B5EF4-FFF2-40B4-BE49-F238E27FC236}">
              <a16:creationId xmlns:a16="http://schemas.microsoft.com/office/drawing/2014/main" id="{292123FB-61CF-424B-B980-E32CF5C838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5" name="Line 1">
          <a:extLst>
            <a:ext uri="{FF2B5EF4-FFF2-40B4-BE49-F238E27FC236}">
              <a16:creationId xmlns:a16="http://schemas.microsoft.com/office/drawing/2014/main" id="{0812FB2D-6A11-4B0C-B09E-73D92CE427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6" name="Line 1">
          <a:extLst>
            <a:ext uri="{FF2B5EF4-FFF2-40B4-BE49-F238E27FC236}">
              <a16:creationId xmlns:a16="http://schemas.microsoft.com/office/drawing/2014/main" id="{2CDCBD3B-082B-42D2-B12A-23A35EAA1A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7" name="Line 1">
          <a:extLst>
            <a:ext uri="{FF2B5EF4-FFF2-40B4-BE49-F238E27FC236}">
              <a16:creationId xmlns:a16="http://schemas.microsoft.com/office/drawing/2014/main" id="{2E7CA65C-84FE-4153-B1C5-EE5BF4D6C8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8" name="Line 1">
          <a:extLst>
            <a:ext uri="{FF2B5EF4-FFF2-40B4-BE49-F238E27FC236}">
              <a16:creationId xmlns:a16="http://schemas.microsoft.com/office/drawing/2014/main" id="{3DD799AD-4559-498E-808F-79D1A28B11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9" name="Line 1">
          <a:extLst>
            <a:ext uri="{FF2B5EF4-FFF2-40B4-BE49-F238E27FC236}">
              <a16:creationId xmlns:a16="http://schemas.microsoft.com/office/drawing/2014/main" id="{C914F1AE-49F2-4F42-9360-9FB42D3329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0" name="Line 1">
          <a:extLst>
            <a:ext uri="{FF2B5EF4-FFF2-40B4-BE49-F238E27FC236}">
              <a16:creationId xmlns:a16="http://schemas.microsoft.com/office/drawing/2014/main" id="{AEA30446-9A02-4556-A335-7C8D803F78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1" name="Line 1">
          <a:extLst>
            <a:ext uri="{FF2B5EF4-FFF2-40B4-BE49-F238E27FC236}">
              <a16:creationId xmlns:a16="http://schemas.microsoft.com/office/drawing/2014/main" id="{D689DDC6-1CB8-4383-9EAC-7946A0E6F4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2" name="Line 1">
          <a:extLst>
            <a:ext uri="{FF2B5EF4-FFF2-40B4-BE49-F238E27FC236}">
              <a16:creationId xmlns:a16="http://schemas.microsoft.com/office/drawing/2014/main" id="{432F4C59-2F53-4438-8282-1ED932030E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3" name="Line 1">
          <a:extLst>
            <a:ext uri="{FF2B5EF4-FFF2-40B4-BE49-F238E27FC236}">
              <a16:creationId xmlns:a16="http://schemas.microsoft.com/office/drawing/2014/main" id="{C95BFEC5-69F3-422D-93DE-D002FA69C6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4" name="Line 1">
          <a:extLst>
            <a:ext uri="{FF2B5EF4-FFF2-40B4-BE49-F238E27FC236}">
              <a16:creationId xmlns:a16="http://schemas.microsoft.com/office/drawing/2014/main" id="{AE764425-B367-4549-B25F-9FE9BE1BE3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5" name="Line 1">
          <a:extLst>
            <a:ext uri="{FF2B5EF4-FFF2-40B4-BE49-F238E27FC236}">
              <a16:creationId xmlns:a16="http://schemas.microsoft.com/office/drawing/2014/main" id="{66A25BA3-A997-42E2-BD3A-C04486CF10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6" name="Line 1">
          <a:extLst>
            <a:ext uri="{FF2B5EF4-FFF2-40B4-BE49-F238E27FC236}">
              <a16:creationId xmlns:a16="http://schemas.microsoft.com/office/drawing/2014/main" id="{3A73ECA3-13FF-46C0-819A-601F39F6B3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7" name="Line 1">
          <a:extLst>
            <a:ext uri="{FF2B5EF4-FFF2-40B4-BE49-F238E27FC236}">
              <a16:creationId xmlns:a16="http://schemas.microsoft.com/office/drawing/2014/main" id="{7B680CDF-5807-4658-91C4-0BE10F60EF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8" name="Line 1">
          <a:extLst>
            <a:ext uri="{FF2B5EF4-FFF2-40B4-BE49-F238E27FC236}">
              <a16:creationId xmlns:a16="http://schemas.microsoft.com/office/drawing/2014/main" id="{31D084D8-4BDC-4F2B-8C9F-9836B6C341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19" name="Line 1">
          <a:extLst>
            <a:ext uri="{FF2B5EF4-FFF2-40B4-BE49-F238E27FC236}">
              <a16:creationId xmlns:a16="http://schemas.microsoft.com/office/drawing/2014/main" id="{F116661E-5B0C-4024-8E2F-8BD2DE6056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0" name="Line 1">
          <a:extLst>
            <a:ext uri="{FF2B5EF4-FFF2-40B4-BE49-F238E27FC236}">
              <a16:creationId xmlns:a16="http://schemas.microsoft.com/office/drawing/2014/main" id="{0E66D032-E596-4F0D-BACD-909B0CE27C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1" name="Line 1">
          <a:extLst>
            <a:ext uri="{FF2B5EF4-FFF2-40B4-BE49-F238E27FC236}">
              <a16:creationId xmlns:a16="http://schemas.microsoft.com/office/drawing/2014/main" id="{B3FE72FE-D613-4CDE-A244-AF0202556B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2" name="Line 1">
          <a:extLst>
            <a:ext uri="{FF2B5EF4-FFF2-40B4-BE49-F238E27FC236}">
              <a16:creationId xmlns:a16="http://schemas.microsoft.com/office/drawing/2014/main" id="{F246BC4A-971E-41DD-BD41-43817D537C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3" name="Line 1">
          <a:extLst>
            <a:ext uri="{FF2B5EF4-FFF2-40B4-BE49-F238E27FC236}">
              <a16:creationId xmlns:a16="http://schemas.microsoft.com/office/drawing/2014/main" id="{74147B06-8F71-457C-8A32-84A683FB1A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4" name="Line 1">
          <a:extLst>
            <a:ext uri="{FF2B5EF4-FFF2-40B4-BE49-F238E27FC236}">
              <a16:creationId xmlns:a16="http://schemas.microsoft.com/office/drawing/2014/main" id="{B9391726-E5C5-4EC6-A928-5D34C56825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5" name="Line 1">
          <a:extLst>
            <a:ext uri="{FF2B5EF4-FFF2-40B4-BE49-F238E27FC236}">
              <a16:creationId xmlns:a16="http://schemas.microsoft.com/office/drawing/2014/main" id="{2EBDEA8C-D0F6-49FA-AD55-1E4146BDA7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6" name="Line 1">
          <a:extLst>
            <a:ext uri="{FF2B5EF4-FFF2-40B4-BE49-F238E27FC236}">
              <a16:creationId xmlns:a16="http://schemas.microsoft.com/office/drawing/2014/main" id="{20BBCA39-B700-47E7-AC41-4B74846923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7" name="Line 1">
          <a:extLst>
            <a:ext uri="{FF2B5EF4-FFF2-40B4-BE49-F238E27FC236}">
              <a16:creationId xmlns:a16="http://schemas.microsoft.com/office/drawing/2014/main" id="{0037B6B6-06DD-491A-AC71-18F85AE307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8" name="Line 1">
          <a:extLst>
            <a:ext uri="{FF2B5EF4-FFF2-40B4-BE49-F238E27FC236}">
              <a16:creationId xmlns:a16="http://schemas.microsoft.com/office/drawing/2014/main" id="{F52222A3-E4EF-410C-8747-2FBC0E7201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9" name="Line 1">
          <a:extLst>
            <a:ext uri="{FF2B5EF4-FFF2-40B4-BE49-F238E27FC236}">
              <a16:creationId xmlns:a16="http://schemas.microsoft.com/office/drawing/2014/main" id="{8CCA4DF1-8E2E-4E87-A784-8B48D64EB6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0" name="Line 1">
          <a:extLst>
            <a:ext uri="{FF2B5EF4-FFF2-40B4-BE49-F238E27FC236}">
              <a16:creationId xmlns:a16="http://schemas.microsoft.com/office/drawing/2014/main" id="{FEC959F2-EBFB-4587-ACE4-BAD9414A2F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1" name="Line 1">
          <a:extLst>
            <a:ext uri="{FF2B5EF4-FFF2-40B4-BE49-F238E27FC236}">
              <a16:creationId xmlns:a16="http://schemas.microsoft.com/office/drawing/2014/main" id="{6F23D4A6-2DD9-4C1E-9482-44A57ACF8A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2" name="Line 1">
          <a:extLst>
            <a:ext uri="{FF2B5EF4-FFF2-40B4-BE49-F238E27FC236}">
              <a16:creationId xmlns:a16="http://schemas.microsoft.com/office/drawing/2014/main" id="{4FBB976E-D7BC-4228-86A7-2D46DB5EDE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AF738A5C-305A-46F0-852C-A03214DF5D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4" name="Line 1">
          <a:extLst>
            <a:ext uri="{FF2B5EF4-FFF2-40B4-BE49-F238E27FC236}">
              <a16:creationId xmlns:a16="http://schemas.microsoft.com/office/drawing/2014/main" id="{1F24DF0B-0876-47EF-B8D9-434951E62E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5" name="Line 1">
          <a:extLst>
            <a:ext uri="{FF2B5EF4-FFF2-40B4-BE49-F238E27FC236}">
              <a16:creationId xmlns:a16="http://schemas.microsoft.com/office/drawing/2014/main" id="{11E57D9B-6663-4100-A119-6238A75895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6" name="Line 1">
          <a:extLst>
            <a:ext uri="{FF2B5EF4-FFF2-40B4-BE49-F238E27FC236}">
              <a16:creationId xmlns:a16="http://schemas.microsoft.com/office/drawing/2014/main" id="{A79D2FCB-AE33-4A28-A11D-B0E290F59C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7" name="Line 1">
          <a:extLst>
            <a:ext uri="{FF2B5EF4-FFF2-40B4-BE49-F238E27FC236}">
              <a16:creationId xmlns:a16="http://schemas.microsoft.com/office/drawing/2014/main" id="{D5B75CD5-1413-43C0-8E25-A595AB1B24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8" name="Line 1">
          <a:extLst>
            <a:ext uri="{FF2B5EF4-FFF2-40B4-BE49-F238E27FC236}">
              <a16:creationId xmlns:a16="http://schemas.microsoft.com/office/drawing/2014/main" id="{4ACB523C-0C35-423B-B5B5-1FF1F5E29A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9" name="Line 1">
          <a:extLst>
            <a:ext uri="{FF2B5EF4-FFF2-40B4-BE49-F238E27FC236}">
              <a16:creationId xmlns:a16="http://schemas.microsoft.com/office/drawing/2014/main" id="{12104ED4-95C1-43FA-9970-EB18390C49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0" name="Line 1">
          <a:extLst>
            <a:ext uri="{FF2B5EF4-FFF2-40B4-BE49-F238E27FC236}">
              <a16:creationId xmlns:a16="http://schemas.microsoft.com/office/drawing/2014/main" id="{EACAE68F-1106-4A76-AFE2-E5CF651BC0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1" name="Line 1">
          <a:extLst>
            <a:ext uri="{FF2B5EF4-FFF2-40B4-BE49-F238E27FC236}">
              <a16:creationId xmlns:a16="http://schemas.microsoft.com/office/drawing/2014/main" id="{F0E5A18F-2694-45BC-8A09-B5ABC539F5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2" name="Line 1">
          <a:extLst>
            <a:ext uri="{FF2B5EF4-FFF2-40B4-BE49-F238E27FC236}">
              <a16:creationId xmlns:a16="http://schemas.microsoft.com/office/drawing/2014/main" id="{984C5BDC-3921-4826-854B-36C91DB056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3" name="Line 1">
          <a:extLst>
            <a:ext uri="{FF2B5EF4-FFF2-40B4-BE49-F238E27FC236}">
              <a16:creationId xmlns:a16="http://schemas.microsoft.com/office/drawing/2014/main" id="{152F923D-8CD7-4852-9E12-8A07ECB064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4" name="Line 1">
          <a:extLst>
            <a:ext uri="{FF2B5EF4-FFF2-40B4-BE49-F238E27FC236}">
              <a16:creationId xmlns:a16="http://schemas.microsoft.com/office/drawing/2014/main" id="{41306145-866A-455B-9F08-CCA4F96523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5" name="Line 1">
          <a:extLst>
            <a:ext uri="{FF2B5EF4-FFF2-40B4-BE49-F238E27FC236}">
              <a16:creationId xmlns:a16="http://schemas.microsoft.com/office/drawing/2014/main" id="{E52D3BDB-5C49-47C0-97CB-B301D2EB58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6" name="Line 1">
          <a:extLst>
            <a:ext uri="{FF2B5EF4-FFF2-40B4-BE49-F238E27FC236}">
              <a16:creationId xmlns:a16="http://schemas.microsoft.com/office/drawing/2014/main" id="{6122F744-DE5F-4040-B85F-2CE2D72DD9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7" name="Line 1">
          <a:extLst>
            <a:ext uri="{FF2B5EF4-FFF2-40B4-BE49-F238E27FC236}">
              <a16:creationId xmlns:a16="http://schemas.microsoft.com/office/drawing/2014/main" id="{15A0C3F2-A9CD-4EAB-A2FD-7926BE9C1A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8" name="Line 1">
          <a:extLst>
            <a:ext uri="{FF2B5EF4-FFF2-40B4-BE49-F238E27FC236}">
              <a16:creationId xmlns:a16="http://schemas.microsoft.com/office/drawing/2014/main" id="{65AD762B-199A-4A58-9B6F-37E7937D00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49" name="Line 1">
          <a:extLst>
            <a:ext uri="{FF2B5EF4-FFF2-40B4-BE49-F238E27FC236}">
              <a16:creationId xmlns:a16="http://schemas.microsoft.com/office/drawing/2014/main" id="{79281736-1C17-4832-AE74-0D4BEAC460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0" name="Line 1">
          <a:extLst>
            <a:ext uri="{FF2B5EF4-FFF2-40B4-BE49-F238E27FC236}">
              <a16:creationId xmlns:a16="http://schemas.microsoft.com/office/drawing/2014/main" id="{BBA08814-171B-490B-BE51-1332316828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1" name="Line 1">
          <a:extLst>
            <a:ext uri="{FF2B5EF4-FFF2-40B4-BE49-F238E27FC236}">
              <a16:creationId xmlns:a16="http://schemas.microsoft.com/office/drawing/2014/main" id="{29197927-40E8-477B-AFA0-51E863A2E6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2" name="Line 1">
          <a:extLst>
            <a:ext uri="{FF2B5EF4-FFF2-40B4-BE49-F238E27FC236}">
              <a16:creationId xmlns:a16="http://schemas.microsoft.com/office/drawing/2014/main" id="{AB74275B-7856-4A5D-AF3B-795934D561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3" name="Line 1">
          <a:extLst>
            <a:ext uri="{FF2B5EF4-FFF2-40B4-BE49-F238E27FC236}">
              <a16:creationId xmlns:a16="http://schemas.microsoft.com/office/drawing/2014/main" id="{5876BD5E-47E8-4E8F-A20B-11859A2015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4" name="Line 1">
          <a:extLst>
            <a:ext uri="{FF2B5EF4-FFF2-40B4-BE49-F238E27FC236}">
              <a16:creationId xmlns:a16="http://schemas.microsoft.com/office/drawing/2014/main" id="{6258C8D6-BEAE-4E2F-ADC9-1095B200DB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5" name="Line 1">
          <a:extLst>
            <a:ext uri="{FF2B5EF4-FFF2-40B4-BE49-F238E27FC236}">
              <a16:creationId xmlns:a16="http://schemas.microsoft.com/office/drawing/2014/main" id="{E57554A4-BEBF-4A72-B602-A700CA24F6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6" name="Line 1">
          <a:extLst>
            <a:ext uri="{FF2B5EF4-FFF2-40B4-BE49-F238E27FC236}">
              <a16:creationId xmlns:a16="http://schemas.microsoft.com/office/drawing/2014/main" id="{896714C4-ADEE-4B6B-B79E-A909086AFF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7" name="Line 1">
          <a:extLst>
            <a:ext uri="{FF2B5EF4-FFF2-40B4-BE49-F238E27FC236}">
              <a16:creationId xmlns:a16="http://schemas.microsoft.com/office/drawing/2014/main" id="{CF33E55A-DA39-49AD-920C-6AFF1443AB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8" name="Line 1">
          <a:extLst>
            <a:ext uri="{FF2B5EF4-FFF2-40B4-BE49-F238E27FC236}">
              <a16:creationId xmlns:a16="http://schemas.microsoft.com/office/drawing/2014/main" id="{962EE5BC-EE38-486B-9014-2B1E60EA3C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9" name="Line 1">
          <a:extLst>
            <a:ext uri="{FF2B5EF4-FFF2-40B4-BE49-F238E27FC236}">
              <a16:creationId xmlns:a16="http://schemas.microsoft.com/office/drawing/2014/main" id="{3A945CFC-7B30-4B56-864B-85BB42D147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0" name="Line 1">
          <a:extLst>
            <a:ext uri="{FF2B5EF4-FFF2-40B4-BE49-F238E27FC236}">
              <a16:creationId xmlns:a16="http://schemas.microsoft.com/office/drawing/2014/main" id="{6902C390-1099-43CD-B490-CFADD0FA4E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1" name="Line 1">
          <a:extLst>
            <a:ext uri="{FF2B5EF4-FFF2-40B4-BE49-F238E27FC236}">
              <a16:creationId xmlns:a16="http://schemas.microsoft.com/office/drawing/2014/main" id="{9505562D-A69B-4C5A-9AAB-7EF8A2DC74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2" name="Line 1">
          <a:extLst>
            <a:ext uri="{FF2B5EF4-FFF2-40B4-BE49-F238E27FC236}">
              <a16:creationId xmlns:a16="http://schemas.microsoft.com/office/drawing/2014/main" id="{5EB08334-A748-4326-8F28-906DB07BAE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3" name="Line 1">
          <a:extLst>
            <a:ext uri="{FF2B5EF4-FFF2-40B4-BE49-F238E27FC236}">
              <a16:creationId xmlns:a16="http://schemas.microsoft.com/office/drawing/2014/main" id="{6C32AF32-6B98-4E39-912E-6B35F432E1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4" name="Line 1">
          <a:extLst>
            <a:ext uri="{FF2B5EF4-FFF2-40B4-BE49-F238E27FC236}">
              <a16:creationId xmlns:a16="http://schemas.microsoft.com/office/drawing/2014/main" id="{7D849EA8-01E8-4ABF-B2EB-9607F0706B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5" name="Line 1">
          <a:extLst>
            <a:ext uri="{FF2B5EF4-FFF2-40B4-BE49-F238E27FC236}">
              <a16:creationId xmlns:a16="http://schemas.microsoft.com/office/drawing/2014/main" id="{4C3E70B0-9356-4A15-BF1E-4B5EBA1A6D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6" name="Line 1">
          <a:extLst>
            <a:ext uri="{FF2B5EF4-FFF2-40B4-BE49-F238E27FC236}">
              <a16:creationId xmlns:a16="http://schemas.microsoft.com/office/drawing/2014/main" id="{535E2E70-2478-403D-9D7F-77713B7EDE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7" name="Line 1">
          <a:extLst>
            <a:ext uri="{FF2B5EF4-FFF2-40B4-BE49-F238E27FC236}">
              <a16:creationId xmlns:a16="http://schemas.microsoft.com/office/drawing/2014/main" id="{C6089759-1797-4810-8FB7-5D9AFAC88E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8" name="Line 1">
          <a:extLst>
            <a:ext uri="{FF2B5EF4-FFF2-40B4-BE49-F238E27FC236}">
              <a16:creationId xmlns:a16="http://schemas.microsoft.com/office/drawing/2014/main" id="{AB7FEB9D-5096-4A0B-A842-372189BB0B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9" name="Line 1">
          <a:extLst>
            <a:ext uri="{FF2B5EF4-FFF2-40B4-BE49-F238E27FC236}">
              <a16:creationId xmlns:a16="http://schemas.microsoft.com/office/drawing/2014/main" id="{39ED780B-1FDF-4D6D-9858-B783660989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0" name="Line 1">
          <a:extLst>
            <a:ext uri="{FF2B5EF4-FFF2-40B4-BE49-F238E27FC236}">
              <a16:creationId xmlns:a16="http://schemas.microsoft.com/office/drawing/2014/main" id="{E655C3E7-3766-4866-8B94-8895AF8B37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1" name="Line 1">
          <a:extLst>
            <a:ext uri="{FF2B5EF4-FFF2-40B4-BE49-F238E27FC236}">
              <a16:creationId xmlns:a16="http://schemas.microsoft.com/office/drawing/2014/main" id="{568FB196-8560-4A5E-8A37-4077EC7611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2" name="Line 1">
          <a:extLst>
            <a:ext uri="{FF2B5EF4-FFF2-40B4-BE49-F238E27FC236}">
              <a16:creationId xmlns:a16="http://schemas.microsoft.com/office/drawing/2014/main" id="{F97FE4C8-A9AF-4BAE-BDA0-9DC9EB055B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3" name="Line 1">
          <a:extLst>
            <a:ext uri="{FF2B5EF4-FFF2-40B4-BE49-F238E27FC236}">
              <a16:creationId xmlns:a16="http://schemas.microsoft.com/office/drawing/2014/main" id="{977E7E66-BFEC-4612-B249-F0A68787ED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4" name="Line 1">
          <a:extLst>
            <a:ext uri="{FF2B5EF4-FFF2-40B4-BE49-F238E27FC236}">
              <a16:creationId xmlns:a16="http://schemas.microsoft.com/office/drawing/2014/main" id="{3DAA79CA-0B7C-48C7-B9FA-4AAB9475B1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5" name="Line 1">
          <a:extLst>
            <a:ext uri="{FF2B5EF4-FFF2-40B4-BE49-F238E27FC236}">
              <a16:creationId xmlns:a16="http://schemas.microsoft.com/office/drawing/2014/main" id="{78DA7E06-AB92-4808-ACFE-93D0881EFB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6" name="Line 1">
          <a:extLst>
            <a:ext uri="{FF2B5EF4-FFF2-40B4-BE49-F238E27FC236}">
              <a16:creationId xmlns:a16="http://schemas.microsoft.com/office/drawing/2014/main" id="{B67346BF-DBB0-4B51-BFD7-1D58C56715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7" name="Line 1">
          <a:extLst>
            <a:ext uri="{FF2B5EF4-FFF2-40B4-BE49-F238E27FC236}">
              <a16:creationId xmlns:a16="http://schemas.microsoft.com/office/drawing/2014/main" id="{AF67F0DF-1CEF-4F13-BD21-BB220FF137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8" name="Line 1">
          <a:extLst>
            <a:ext uri="{FF2B5EF4-FFF2-40B4-BE49-F238E27FC236}">
              <a16:creationId xmlns:a16="http://schemas.microsoft.com/office/drawing/2014/main" id="{DD47C815-513A-40B1-8FA2-5DCAB4FE6B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79" name="Line 1">
          <a:extLst>
            <a:ext uri="{FF2B5EF4-FFF2-40B4-BE49-F238E27FC236}">
              <a16:creationId xmlns:a16="http://schemas.microsoft.com/office/drawing/2014/main" id="{10ED03EB-F041-4348-950D-CC01BC53687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0" name="Line 1">
          <a:extLst>
            <a:ext uri="{FF2B5EF4-FFF2-40B4-BE49-F238E27FC236}">
              <a16:creationId xmlns:a16="http://schemas.microsoft.com/office/drawing/2014/main" id="{733DD340-019B-4A3E-AD07-8AE0F265002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1" name="Line 1">
          <a:extLst>
            <a:ext uri="{FF2B5EF4-FFF2-40B4-BE49-F238E27FC236}">
              <a16:creationId xmlns:a16="http://schemas.microsoft.com/office/drawing/2014/main" id="{48DF8DB6-8E2C-4C9E-8AD4-BBA72675658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2" name="Line 1">
          <a:extLst>
            <a:ext uri="{FF2B5EF4-FFF2-40B4-BE49-F238E27FC236}">
              <a16:creationId xmlns:a16="http://schemas.microsoft.com/office/drawing/2014/main" id="{EE220ED3-0B29-4CC0-B7A4-B012633B6A8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3" name="Line 1">
          <a:extLst>
            <a:ext uri="{FF2B5EF4-FFF2-40B4-BE49-F238E27FC236}">
              <a16:creationId xmlns:a16="http://schemas.microsoft.com/office/drawing/2014/main" id="{86ABB0AF-18CA-4B13-B948-E1BE0A89EA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4" name="Line 1">
          <a:extLst>
            <a:ext uri="{FF2B5EF4-FFF2-40B4-BE49-F238E27FC236}">
              <a16:creationId xmlns:a16="http://schemas.microsoft.com/office/drawing/2014/main" id="{4055126C-EB7B-4ED3-8C7C-274D6D17A0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5" name="Line 1">
          <a:extLst>
            <a:ext uri="{FF2B5EF4-FFF2-40B4-BE49-F238E27FC236}">
              <a16:creationId xmlns:a16="http://schemas.microsoft.com/office/drawing/2014/main" id="{137428A4-40F2-4AD2-95BC-6D6C567BAFF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6" name="Line 1">
          <a:extLst>
            <a:ext uri="{FF2B5EF4-FFF2-40B4-BE49-F238E27FC236}">
              <a16:creationId xmlns:a16="http://schemas.microsoft.com/office/drawing/2014/main" id="{08598E5E-8995-4B59-9B53-5C1B4106C0F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7" name="Line 1">
          <a:extLst>
            <a:ext uri="{FF2B5EF4-FFF2-40B4-BE49-F238E27FC236}">
              <a16:creationId xmlns:a16="http://schemas.microsoft.com/office/drawing/2014/main" id="{8552AE10-D987-4D50-A165-685E5B4178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8" name="Line 1">
          <a:extLst>
            <a:ext uri="{FF2B5EF4-FFF2-40B4-BE49-F238E27FC236}">
              <a16:creationId xmlns:a16="http://schemas.microsoft.com/office/drawing/2014/main" id="{146C84DC-340F-4A20-9C45-F3A3E16896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9" name="Line 1">
          <a:extLst>
            <a:ext uri="{FF2B5EF4-FFF2-40B4-BE49-F238E27FC236}">
              <a16:creationId xmlns:a16="http://schemas.microsoft.com/office/drawing/2014/main" id="{074042C5-FF10-410E-84BE-80FEBA8274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0" name="Line 1">
          <a:extLst>
            <a:ext uri="{FF2B5EF4-FFF2-40B4-BE49-F238E27FC236}">
              <a16:creationId xmlns:a16="http://schemas.microsoft.com/office/drawing/2014/main" id="{F646F9E3-2B32-499E-B566-F62576161C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1" name="Line 1">
          <a:extLst>
            <a:ext uri="{FF2B5EF4-FFF2-40B4-BE49-F238E27FC236}">
              <a16:creationId xmlns:a16="http://schemas.microsoft.com/office/drawing/2014/main" id="{E62528B4-5FF2-416B-BBEF-EA6492C8A4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2" name="Line 1">
          <a:extLst>
            <a:ext uri="{FF2B5EF4-FFF2-40B4-BE49-F238E27FC236}">
              <a16:creationId xmlns:a16="http://schemas.microsoft.com/office/drawing/2014/main" id="{C2E574AF-31AE-485F-AA7B-3E05725549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3" name="Line 1">
          <a:extLst>
            <a:ext uri="{FF2B5EF4-FFF2-40B4-BE49-F238E27FC236}">
              <a16:creationId xmlns:a16="http://schemas.microsoft.com/office/drawing/2014/main" id="{B6C8D915-D2E6-4697-A4D5-1EA38DB57F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4" name="Line 1">
          <a:extLst>
            <a:ext uri="{FF2B5EF4-FFF2-40B4-BE49-F238E27FC236}">
              <a16:creationId xmlns:a16="http://schemas.microsoft.com/office/drawing/2014/main" id="{11AE7129-EBB8-4FB0-94E2-73FD35C127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5" name="Line 1">
          <a:extLst>
            <a:ext uri="{FF2B5EF4-FFF2-40B4-BE49-F238E27FC236}">
              <a16:creationId xmlns:a16="http://schemas.microsoft.com/office/drawing/2014/main" id="{1534D555-3B0C-41C0-9ED8-28C2D642C1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6" name="Line 1">
          <a:extLst>
            <a:ext uri="{FF2B5EF4-FFF2-40B4-BE49-F238E27FC236}">
              <a16:creationId xmlns:a16="http://schemas.microsoft.com/office/drawing/2014/main" id="{9878A3AA-1ABA-4A29-9A72-564C4B54D6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7" name="Line 1">
          <a:extLst>
            <a:ext uri="{FF2B5EF4-FFF2-40B4-BE49-F238E27FC236}">
              <a16:creationId xmlns:a16="http://schemas.microsoft.com/office/drawing/2014/main" id="{EA9FD34C-B9ED-4858-B08D-47DBB3A02A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8" name="Line 1">
          <a:extLst>
            <a:ext uri="{FF2B5EF4-FFF2-40B4-BE49-F238E27FC236}">
              <a16:creationId xmlns:a16="http://schemas.microsoft.com/office/drawing/2014/main" id="{C7D76F20-2F68-4075-96A7-CCA60F3290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9" name="Line 1">
          <a:extLst>
            <a:ext uri="{FF2B5EF4-FFF2-40B4-BE49-F238E27FC236}">
              <a16:creationId xmlns:a16="http://schemas.microsoft.com/office/drawing/2014/main" id="{68ED3E64-979F-4AA5-8E05-85015CE1F5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0" name="Line 1">
          <a:extLst>
            <a:ext uri="{FF2B5EF4-FFF2-40B4-BE49-F238E27FC236}">
              <a16:creationId xmlns:a16="http://schemas.microsoft.com/office/drawing/2014/main" id="{E93C7A71-7483-41FD-8ABC-F062CAAAB9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1" name="Line 1">
          <a:extLst>
            <a:ext uri="{FF2B5EF4-FFF2-40B4-BE49-F238E27FC236}">
              <a16:creationId xmlns:a16="http://schemas.microsoft.com/office/drawing/2014/main" id="{283AF723-5247-4345-87DD-C87A1103D6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2" name="Line 1">
          <a:extLst>
            <a:ext uri="{FF2B5EF4-FFF2-40B4-BE49-F238E27FC236}">
              <a16:creationId xmlns:a16="http://schemas.microsoft.com/office/drawing/2014/main" id="{B6657EAA-04B0-49B9-AEAC-C2C9B61075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3" name="Line 1">
          <a:extLst>
            <a:ext uri="{FF2B5EF4-FFF2-40B4-BE49-F238E27FC236}">
              <a16:creationId xmlns:a16="http://schemas.microsoft.com/office/drawing/2014/main" id="{BC65571D-31BF-433A-BF92-5D8E9AEA2F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4" name="Line 1">
          <a:extLst>
            <a:ext uri="{FF2B5EF4-FFF2-40B4-BE49-F238E27FC236}">
              <a16:creationId xmlns:a16="http://schemas.microsoft.com/office/drawing/2014/main" id="{64CFD3FA-C0C9-46E6-B90B-221281BEE8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5" name="Line 1">
          <a:extLst>
            <a:ext uri="{FF2B5EF4-FFF2-40B4-BE49-F238E27FC236}">
              <a16:creationId xmlns:a16="http://schemas.microsoft.com/office/drawing/2014/main" id="{39D83DD3-D8EC-484A-95A8-E5EB8199CD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6" name="Line 1">
          <a:extLst>
            <a:ext uri="{FF2B5EF4-FFF2-40B4-BE49-F238E27FC236}">
              <a16:creationId xmlns:a16="http://schemas.microsoft.com/office/drawing/2014/main" id="{8A0E0C6C-A0A5-4225-88D9-BA08AA8296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7" name="Line 1">
          <a:extLst>
            <a:ext uri="{FF2B5EF4-FFF2-40B4-BE49-F238E27FC236}">
              <a16:creationId xmlns:a16="http://schemas.microsoft.com/office/drawing/2014/main" id="{ED1DBB8C-57CD-4905-B02C-4C7B9103E8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8" name="Line 1">
          <a:extLst>
            <a:ext uri="{FF2B5EF4-FFF2-40B4-BE49-F238E27FC236}">
              <a16:creationId xmlns:a16="http://schemas.microsoft.com/office/drawing/2014/main" id="{DECB2333-73E9-49B0-9C2E-BF2AC495C5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09" name="Line 1">
          <a:extLst>
            <a:ext uri="{FF2B5EF4-FFF2-40B4-BE49-F238E27FC236}">
              <a16:creationId xmlns:a16="http://schemas.microsoft.com/office/drawing/2014/main" id="{D09060B5-B85E-4155-9ED3-87BD7DCD7F3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0" name="Line 1">
          <a:extLst>
            <a:ext uri="{FF2B5EF4-FFF2-40B4-BE49-F238E27FC236}">
              <a16:creationId xmlns:a16="http://schemas.microsoft.com/office/drawing/2014/main" id="{F099AB9C-3523-4C65-8767-7021D8EFF10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1" name="Line 1">
          <a:extLst>
            <a:ext uri="{FF2B5EF4-FFF2-40B4-BE49-F238E27FC236}">
              <a16:creationId xmlns:a16="http://schemas.microsoft.com/office/drawing/2014/main" id="{FDDAC5C6-9DB9-497E-8539-E82EFFA2D08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2" name="Line 1">
          <a:extLst>
            <a:ext uri="{FF2B5EF4-FFF2-40B4-BE49-F238E27FC236}">
              <a16:creationId xmlns:a16="http://schemas.microsoft.com/office/drawing/2014/main" id="{C2D824BB-EBF1-43E4-9F5B-4DB6317CE0B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3" name="Line 1">
          <a:extLst>
            <a:ext uri="{FF2B5EF4-FFF2-40B4-BE49-F238E27FC236}">
              <a16:creationId xmlns:a16="http://schemas.microsoft.com/office/drawing/2014/main" id="{5D5145E7-61EE-4146-844C-6CBF579F29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4" name="Line 1">
          <a:extLst>
            <a:ext uri="{FF2B5EF4-FFF2-40B4-BE49-F238E27FC236}">
              <a16:creationId xmlns:a16="http://schemas.microsoft.com/office/drawing/2014/main" id="{8FF8F27F-6F5B-4CD0-BF2B-4C63492283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5" name="Line 1">
          <a:extLst>
            <a:ext uri="{FF2B5EF4-FFF2-40B4-BE49-F238E27FC236}">
              <a16:creationId xmlns:a16="http://schemas.microsoft.com/office/drawing/2014/main" id="{7432E6D3-CCAA-4C76-8BD9-839E84386BA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6" name="Line 1">
          <a:extLst>
            <a:ext uri="{FF2B5EF4-FFF2-40B4-BE49-F238E27FC236}">
              <a16:creationId xmlns:a16="http://schemas.microsoft.com/office/drawing/2014/main" id="{5F022528-8E56-4E26-B4E0-9B1B853B16E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7" name="Line 1">
          <a:extLst>
            <a:ext uri="{FF2B5EF4-FFF2-40B4-BE49-F238E27FC236}">
              <a16:creationId xmlns:a16="http://schemas.microsoft.com/office/drawing/2014/main" id="{D3D6D353-D356-4C67-880E-1DD040FA0C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8" name="Line 1">
          <a:extLst>
            <a:ext uri="{FF2B5EF4-FFF2-40B4-BE49-F238E27FC236}">
              <a16:creationId xmlns:a16="http://schemas.microsoft.com/office/drawing/2014/main" id="{BAC251DB-3082-4414-B831-4FDE7496DF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9" name="Line 1">
          <a:extLst>
            <a:ext uri="{FF2B5EF4-FFF2-40B4-BE49-F238E27FC236}">
              <a16:creationId xmlns:a16="http://schemas.microsoft.com/office/drawing/2014/main" id="{4D68EAD8-1C19-4F09-B899-F78E11CE3F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0" name="Line 1">
          <a:extLst>
            <a:ext uri="{FF2B5EF4-FFF2-40B4-BE49-F238E27FC236}">
              <a16:creationId xmlns:a16="http://schemas.microsoft.com/office/drawing/2014/main" id="{94902425-C3F3-4A55-94A8-D32E7EB77D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1" name="Line 1">
          <a:extLst>
            <a:ext uri="{FF2B5EF4-FFF2-40B4-BE49-F238E27FC236}">
              <a16:creationId xmlns:a16="http://schemas.microsoft.com/office/drawing/2014/main" id="{66E4D6AE-49D3-4599-B250-95A872F7AF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2" name="Line 1">
          <a:extLst>
            <a:ext uri="{FF2B5EF4-FFF2-40B4-BE49-F238E27FC236}">
              <a16:creationId xmlns:a16="http://schemas.microsoft.com/office/drawing/2014/main" id="{30149B65-B495-497A-8CCD-4A1E3C2E69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3" name="Line 1">
          <a:extLst>
            <a:ext uri="{FF2B5EF4-FFF2-40B4-BE49-F238E27FC236}">
              <a16:creationId xmlns:a16="http://schemas.microsoft.com/office/drawing/2014/main" id="{84D0A42B-5EB1-468D-9903-8AA7F04B86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4" name="Line 1">
          <a:extLst>
            <a:ext uri="{FF2B5EF4-FFF2-40B4-BE49-F238E27FC236}">
              <a16:creationId xmlns:a16="http://schemas.microsoft.com/office/drawing/2014/main" id="{E7516387-E526-4A5D-82A9-17A02F9416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5" name="Line 1">
          <a:extLst>
            <a:ext uri="{FF2B5EF4-FFF2-40B4-BE49-F238E27FC236}">
              <a16:creationId xmlns:a16="http://schemas.microsoft.com/office/drawing/2014/main" id="{B88AD082-F3AA-400F-8B63-2F69A89693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6" name="Line 1">
          <a:extLst>
            <a:ext uri="{FF2B5EF4-FFF2-40B4-BE49-F238E27FC236}">
              <a16:creationId xmlns:a16="http://schemas.microsoft.com/office/drawing/2014/main" id="{EB1695BA-67E9-4B8D-80C3-B5E6567EB3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7" name="Line 1">
          <a:extLst>
            <a:ext uri="{FF2B5EF4-FFF2-40B4-BE49-F238E27FC236}">
              <a16:creationId xmlns:a16="http://schemas.microsoft.com/office/drawing/2014/main" id="{F27BCB83-E3BA-4900-B7BD-4986A8B3F1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8" name="Line 1">
          <a:extLst>
            <a:ext uri="{FF2B5EF4-FFF2-40B4-BE49-F238E27FC236}">
              <a16:creationId xmlns:a16="http://schemas.microsoft.com/office/drawing/2014/main" id="{E7F69DBA-AAAD-4158-A50F-C1E88F473E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9" name="Line 1">
          <a:extLst>
            <a:ext uri="{FF2B5EF4-FFF2-40B4-BE49-F238E27FC236}">
              <a16:creationId xmlns:a16="http://schemas.microsoft.com/office/drawing/2014/main" id="{734ED070-E456-4C2B-92DF-6276CA471E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0" name="Line 1">
          <a:extLst>
            <a:ext uri="{FF2B5EF4-FFF2-40B4-BE49-F238E27FC236}">
              <a16:creationId xmlns:a16="http://schemas.microsoft.com/office/drawing/2014/main" id="{EADBD847-38C9-47E1-8D8E-39AAEF3C07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1" name="Line 1">
          <a:extLst>
            <a:ext uri="{FF2B5EF4-FFF2-40B4-BE49-F238E27FC236}">
              <a16:creationId xmlns:a16="http://schemas.microsoft.com/office/drawing/2014/main" id="{960311F9-798C-4644-93C3-3C95FB4E56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2" name="Line 1">
          <a:extLst>
            <a:ext uri="{FF2B5EF4-FFF2-40B4-BE49-F238E27FC236}">
              <a16:creationId xmlns:a16="http://schemas.microsoft.com/office/drawing/2014/main" id="{6D49A2A5-B0C1-4786-9971-1E8177BBB0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3" name="Line 1">
          <a:extLst>
            <a:ext uri="{FF2B5EF4-FFF2-40B4-BE49-F238E27FC236}">
              <a16:creationId xmlns:a16="http://schemas.microsoft.com/office/drawing/2014/main" id="{EF8BDB08-6629-49F2-B193-20602919FD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4" name="Line 1">
          <a:extLst>
            <a:ext uri="{FF2B5EF4-FFF2-40B4-BE49-F238E27FC236}">
              <a16:creationId xmlns:a16="http://schemas.microsoft.com/office/drawing/2014/main" id="{A0493BB6-0901-4D6C-B2B0-CAEE4EAA21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5" name="Line 1">
          <a:extLst>
            <a:ext uri="{FF2B5EF4-FFF2-40B4-BE49-F238E27FC236}">
              <a16:creationId xmlns:a16="http://schemas.microsoft.com/office/drawing/2014/main" id="{74BE0825-B5DF-44C1-81B1-4662F020E6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6" name="Line 1">
          <a:extLst>
            <a:ext uri="{FF2B5EF4-FFF2-40B4-BE49-F238E27FC236}">
              <a16:creationId xmlns:a16="http://schemas.microsoft.com/office/drawing/2014/main" id="{6FCCC1A3-6B20-4D1F-9287-ABE82FE7B6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7" name="Line 1">
          <a:extLst>
            <a:ext uri="{FF2B5EF4-FFF2-40B4-BE49-F238E27FC236}">
              <a16:creationId xmlns:a16="http://schemas.microsoft.com/office/drawing/2014/main" id="{505576F5-428B-4D47-B513-F182B8DA7A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8" name="Line 1">
          <a:extLst>
            <a:ext uri="{FF2B5EF4-FFF2-40B4-BE49-F238E27FC236}">
              <a16:creationId xmlns:a16="http://schemas.microsoft.com/office/drawing/2014/main" id="{7FED5BD8-894A-4B16-A49F-F0443F4402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39" name="Line 1">
          <a:extLst>
            <a:ext uri="{FF2B5EF4-FFF2-40B4-BE49-F238E27FC236}">
              <a16:creationId xmlns:a16="http://schemas.microsoft.com/office/drawing/2014/main" id="{786E4B4C-1BCF-4E6A-BBF4-A01C6094A2C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0" name="Line 1">
          <a:extLst>
            <a:ext uri="{FF2B5EF4-FFF2-40B4-BE49-F238E27FC236}">
              <a16:creationId xmlns:a16="http://schemas.microsoft.com/office/drawing/2014/main" id="{2AACB444-6C23-472A-A06C-A5117C71EBB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1" name="Line 1">
          <a:extLst>
            <a:ext uri="{FF2B5EF4-FFF2-40B4-BE49-F238E27FC236}">
              <a16:creationId xmlns:a16="http://schemas.microsoft.com/office/drawing/2014/main" id="{C007ABEB-98B5-4427-A57A-6B91D6991CA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2" name="Line 1">
          <a:extLst>
            <a:ext uri="{FF2B5EF4-FFF2-40B4-BE49-F238E27FC236}">
              <a16:creationId xmlns:a16="http://schemas.microsoft.com/office/drawing/2014/main" id="{B0D2BD44-5B2F-4FC8-97F4-7DD3427FC44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3" name="Line 1">
          <a:extLst>
            <a:ext uri="{FF2B5EF4-FFF2-40B4-BE49-F238E27FC236}">
              <a16:creationId xmlns:a16="http://schemas.microsoft.com/office/drawing/2014/main" id="{A78FF241-40B0-4845-900F-FB68DC167D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4" name="Line 1">
          <a:extLst>
            <a:ext uri="{FF2B5EF4-FFF2-40B4-BE49-F238E27FC236}">
              <a16:creationId xmlns:a16="http://schemas.microsoft.com/office/drawing/2014/main" id="{D1B8F9CB-5855-4F16-B064-F9E5AFCB6B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5" name="Line 1">
          <a:extLst>
            <a:ext uri="{FF2B5EF4-FFF2-40B4-BE49-F238E27FC236}">
              <a16:creationId xmlns:a16="http://schemas.microsoft.com/office/drawing/2014/main" id="{AEDDACF2-6D15-4B88-A5B5-0DB9DC2A611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6" name="Line 1">
          <a:extLst>
            <a:ext uri="{FF2B5EF4-FFF2-40B4-BE49-F238E27FC236}">
              <a16:creationId xmlns:a16="http://schemas.microsoft.com/office/drawing/2014/main" id="{B522C185-35D9-405A-B36A-F26CB0D449B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7" name="Line 1">
          <a:extLst>
            <a:ext uri="{FF2B5EF4-FFF2-40B4-BE49-F238E27FC236}">
              <a16:creationId xmlns:a16="http://schemas.microsoft.com/office/drawing/2014/main" id="{983F79A4-5890-4F2B-A10E-6A5FEC134D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8" name="Line 1">
          <a:extLst>
            <a:ext uri="{FF2B5EF4-FFF2-40B4-BE49-F238E27FC236}">
              <a16:creationId xmlns:a16="http://schemas.microsoft.com/office/drawing/2014/main" id="{6927FD4D-029C-4C8F-BC06-319FF5CA54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9" name="Line 1">
          <a:extLst>
            <a:ext uri="{FF2B5EF4-FFF2-40B4-BE49-F238E27FC236}">
              <a16:creationId xmlns:a16="http://schemas.microsoft.com/office/drawing/2014/main" id="{988F2C23-F7A5-4450-B38F-00310B2B1E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0" name="Line 1">
          <a:extLst>
            <a:ext uri="{FF2B5EF4-FFF2-40B4-BE49-F238E27FC236}">
              <a16:creationId xmlns:a16="http://schemas.microsoft.com/office/drawing/2014/main" id="{5E67A684-7275-4F31-AFD3-8947B8C3A4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1" name="Line 1">
          <a:extLst>
            <a:ext uri="{FF2B5EF4-FFF2-40B4-BE49-F238E27FC236}">
              <a16:creationId xmlns:a16="http://schemas.microsoft.com/office/drawing/2014/main" id="{3575F5D6-F528-4181-AC63-44EE72C7D6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2" name="Line 1">
          <a:extLst>
            <a:ext uri="{FF2B5EF4-FFF2-40B4-BE49-F238E27FC236}">
              <a16:creationId xmlns:a16="http://schemas.microsoft.com/office/drawing/2014/main" id="{82B34BB2-2E9D-4ED2-98F9-EBABAFBAFF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3" name="Line 1">
          <a:extLst>
            <a:ext uri="{FF2B5EF4-FFF2-40B4-BE49-F238E27FC236}">
              <a16:creationId xmlns:a16="http://schemas.microsoft.com/office/drawing/2014/main" id="{BBFEEA71-512B-4460-ADA7-6DF121775C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4" name="Line 1">
          <a:extLst>
            <a:ext uri="{FF2B5EF4-FFF2-40B4-BE49-F238E27FC236}">
              <a16:creationId xmlns:a16="http://schemas.microsoft.com/office/drawing/2014/main" id="{5F659BDF-8D22-4BA7-BE35-78DB2191D7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5" name="Line 1">
          <a:extLst>
            <a:ext uri="{FF2B5EF4-FFF2-40B4-BE49-F238E27FC236}">
              <a16:creationId xmlns:a16="http://schemas.microsoft.com/office/drawing/2014/main" id="{C7B0EE28-5D16-4460-B9F4-014ABEB42D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6" name="Line 1">
          <a:extLst>
            <a:ext uri="{FF2B5EF4-FFF2-40B4-BE49-F238E27FC236}">
              <a16:creationId xmlns:a16="http://schemas.microsoft.com/office/drawing/2014/main" id="{59D04C7C-7142-4927-B920-C173DF84BE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7" name="Line 1">
          <a:extLst>
            <a:ext uri="{FF2B5EF4-FFF2-40B4-BE49-F238E27FC236}">
              <a16:creationId xmlns:a16="http://schemas.microsoft.com/office/drawing/2014/main" id="{42FB7AF8-5E1C-4AD8-80E7-F1CD72EB33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8" name="Line 1">
          <a:extLst>
            <a:ext uri="{FF2B5EF4-FFF2-40B4-BE49-F238E27FC236}">
              <a16:creationId xmlns:a16="http://schemas.microsoft.com/office/drawing/2014/main" id="{16DC4947-88D8-4966-8377-0B5488EC1D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9" name="Line 1">
          <a:extLst>
            <a:ext uri="{FF2B5EF4-FFF2-40B4-BE49-F238E27FC236}">
              <a16:creationId xmlns:a16="http://schemas.microsoft.com/office/drawing/2014/main" id="{AE754ADF-9D01-4B05-92F4-7759E14EC1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0" name="Line 1">
          <a:extLst>
            <a:ext uri="{FF2B5EF4-FFF2-40B4-BE49-F238E27FC236}">
              <a16:creationId xmlns:a16="http://schemas.microsoft.com/office/drawing/2014/main" id="{C22364BE-7D43-4D8E-B3AF-DE3922721F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1" name="Line 1">
          <a:extLst>
            <a:ext uri="{FF2B5EF4-FFF2-40B4-BE49-F238E27FC236}">
              <a16:creationId xmlns:a16="http://schemas.microsoft.com/office/drawing/2014/main" id="{91EA098E-F370-41EA-AD87-638C8FDBFF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2" name="Line 1">
          <a:extLst>
            <a:ext uri="{FF2B5EF4-FFF2-40B4-BE49-F238E27FC236}">
              <a16:creationId xmlns:a16="http://schemas.microsoft.com/office/drawing/2014/main" id="{0E09D454-1600-4E1B-BFD2-FBAF2B8FED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3" name="Line 1">
          <a:extLst>
            <a:ext uri="{FF2B5EF4-FFF2-40B4-BE49-F238E27FC236}">
              <a16:creationId xmlns:a16="http://schemas.microsoft.com/office/drawing/2014/main" id="{576E36CE-2516-4C2A-A505-9DF402E1B9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4" name="Line 1">
          <a:extLst>
            <a:ext uri="{FF2B5EF4-FFF2-40B4-BE49-F238E27FC236}">
              <a16:creationId xmlns:a16="http://schemas.microsoft.com/office/drawing/2014/main" id="{0B533ED8-0D3E-4172-9044-8CB49DC1E4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5" name="Line 1">
          <a:extLst>
            <a:ext uri="{FF2B5EF4-FFF2-40B4-BE49-F238E27FC236}">
              <a16:creationId xmlns:a16="http://schemas.microsoft.com/office/drawing/2014/main" id="{D2FB8234-E3B4-49AA-84F4-8FA6A6A847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6" name="Line 1">
          <a:extLst>
            <a:ext uri="{FF2B5EF4-FFF2-40B4-BE49-F238E27FC236}">
              <a16:creationId xmlns:a16="http://schemas.microsoft.com/office/drawing/2014/main" id="{631D578B-5CAA-4DCF-BDF3-3D5AC76C77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7" name="Line 1">
          <a:extLst>
            <a:ext uri="{FF2B5EF4-FFF2-40B4-BE49-F238E27FC236}">
              <a16:creationId xmlns:a16="http://schemas.microsoft.com/office/drawing/2014/main" id="{E2813707-D015-4356-863F-15AA90475F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8" name="Line 1">
          <a:extLst>
            <a:ext uri="{FF2B5EF4-FFF2-40B4-BE49-F238E27FC236}">
              <a16:creationId xmlns:a16="http://schemas.microsoft.com/office/drawing/2014/main" id="{35B611CA-8030-4E57-AD1E-C407C2600A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69" name="Line 1">
          <a:extLst>
            <a:ext uri="{FF2B5EF4-FFF2-40B4-BE49-F238E27FC236}">
              <a16:creationId xmlns:a16="http://schemas.microsoft.com/office/drawing/2014/main" id="{32A3665A-7C58-4938-98CB-D427A616255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0" name="Line 1">
          <a:extLst>
            <a:ext uri="{FF2B5EF4-FFF2-40B4-BE49-F238E27FC236}">
              <a16:creationId xmlns:a16="http://schemas.microsoft.com/office/drawing/2014/main" id="{229E1081-1F30-4E6B-A651-0E798922BF9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1" name="Line 1">
          <a:extLst>
            <a:ext uri="{FF2B5EF4-FFF2-40B4-BE49-F238E27FC236}">
              <a16:creationId xmlns:a16="http://schemas.microsoft.com/office/drawing/2014/main" id="{68BAEA97-296B-4D7F-B1C9-5E3B26476E0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2" name="Line 1">
          <a:extLst>
            <a:ext uri="{FF2B5EF4-FFF2-40B4-BE49-F238E27FC236}">
              <a16:creationId xmlns:a16="http://schemas.microsoft.com/office/drawing/2014/main" id="{E4D45A4A-CD27-4AFE-8C53-D803147D7D2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3" name="Line 1">
          <a:extLst>
            <a:ext uri="{FF2B5EF4-FFF2-40B4-BE49-F238E27FC236}">
              <a16:creationId xmlns:a16="http://schemas.microsoft.com/office/drawing/2014/main" id="{ED2DE7B1-F674-4D89-B0E3-191573FB47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4" name="Line 1">
          <a:extLst>
            <a:ext uri="{FF2B5EF4-FFF2-40B4-BE49-F238E27FC236}">
              <a16:creationId xmlns:a16="http://schemas.microsoft.com/office/drawing/2014/main" id="{D276FA89-9232-4FC8-A5E4-95384CF386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5" name="Line 1">
          <a:extLst>
            <a:ext uri="{FF2B5EF4-FFF2-40B4-BE49-F238E27FC236}">
              <a16:creationId xmlns:a16="http://schemas.microsoft.com/office/drawing/2014/main" id="{1689D92D-4859-4ABF-8DBE-45814F1AC4B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6" name="Line 1">
          <a:extLst>
            <a:ext uri="{FF2B5EF4-FFF2-40B4-BE49-F238E27FC236}">
              <a16:creationId xmlns:a16="http://schemas.microsoft.com/office/drawing/2014/main" id="{0A025F67-D571-4878-BC70-A672DD8A583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7" name="Line 1">
          <a:extLst>
            <a:ext uri="{FF2B5EF4-FFF2-40B4-BE49-F238E27FC236}">
              <a16:creationId xmlns:a16="http://schemas.microsoft.com/office/drawing/2014/main" id="{98E4F80A-38E4-4DDD-84F7-1FA3D7EF11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8" name="Line 1">
          <a:extLst>
            <a:ext uri="{FF2B5EF4-FFF2-40B4-BE49-F238E27FC236}">
              <a16:creationId xmlns:a16="http://schemas.microsoft.com/office/drawing/2014/main" id="{E79F2158-6C72-443A-BD07-834E328D71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9" name="Line 1">
          <a:extLst>
            <a:ext uri="{FF2B5EF4-FFF2-40B4-BE49-F238E27FC236}">
              <a16:creationId xmlns:a16="http://schemas.microsoft.com/office/drawing/2014/main" id="{4D88B16A-2995-4599-AEF0-B01AD8B49D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0" name="Line 1">
          <a:extLst>
            <a:ext uri="{FF2B5EF4-FFF2-40B4-BE49-F238E27FC236}">
              <a16:creationId xmlns:a16="http://schemas.microsoft.com/office/drawing/2014/main" id="{3E2CE506-421E-46DD-85B9-E4CC8AC3AC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1" name="Line 1">
          <a:extLst>
            <a:ext uri="{FF2B5EF4-FFF2-40B4-BE49-F238E27FC236}">
              <a16:creationId xmlns:a16="http://schemas.microsoft.com/office/drawing/2014/main" id="{05881030-84ED-4107-BC50-8F3DEDD97C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2" name="Line 1">
          <a:extLst>
            <a:ext uri="{FF2B5EF4-FFF2-40B4-BE49-F238E27FC236}">
              <a16:creationId xmlns:a16="http://schemas.microsoft.com/office/drawing/2014/main" id="{04F1C809-587B-41F4-A2C5-3148C3C514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3" name="Line 1">
          <a:extLst>
            <a:ext uri="{FF2B5EF4-FFF2-40B4-BE49-F238E27FC236}">
              <a16:creationId xmlns:a16="http://schemas.microsoft.com/office/drawing/2014/main" id="{FB220655-620D-4F3F-BA52-3DA5842EDA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4" name="Line 1">
          <a:extLst>
            <a:ext uri="{FF2B5EF4-FFF2-40B4-BE49-F238E27FC236}">
              <a16:creationId xmlns:a16="http://schemas.microsoft.com/office/drawing/2014/main" id="{756A4C28-2B54-45F6-AB1F-0A5A10696E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5" name="Line 1">
          <a:extLst>
            <a:ext uri="{FF2B5EF4-FFF2-40B4-BE49-F238E27FC236}">
              <a16:creationId xmlns:a16="http://schemas.microsoft.com/office/drawing/2014/main" id="{6EC623D1-631F-42E3-81DF-ADB236C843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6" name="Line 1">
          <a:extLst>
            <a:ext uri="{FF2B5EF4-FFF2-40B4-BE49-F238E27FC236}">
              <a16:creationId xmlns:a16="http://schemas.microsoft.com/office/drawing/2014/main" id="{0E2D12A6-D35E-480A-A32E-289819711D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7" name="Line 1">
          <a:extLst>
            <a:ext uri="{FF2B5EF4-FFF2-40B4-BE49-F238E27FC236}">
              <a16:creationId xmlns:a16="http://schemas.microsoft.com/office/drawing/2014/main" id="{3C5ACA68-321A-47F9-9373-3774F5268B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8" name="Line 1">
          <a:extLst>
            <a:ext uri="{FF2B5EF4-FFF2-40B4-BE49-F238E27FC236}">
              <a16:creationId xmlns:a16="http://schemas.microsoft.com/office/drawing/2014/main" id="{394C4D98-C77A-4856-9A6B-4DDF95C002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9" name="Line 1">
          <a:extLst>
            <a:ext uri="{FF2B5EF4-FFF2-40B4-BE49-F238E27FC236}">
              <a16:creationId xmlns:a16="http://schemas.microsoft.com/office/drawing/2014/main" id="{8E2E0474-7D23-4896-8D76-4AF6D851C6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0" name="Line 1">
          <a:extLst>
            <a:ext uri="{FF2B5EF4-FFF2-40B4-BE49-F238E27FC236}">
              <a16:creationId xmlns:a16="http://schemas.microsoft.com/office/drawing/2014/main" id="{E7DEA237-6892-431E-A0BA-A69303AE53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1" name="Line 1">
          <a:extLst>
            <a:ext uri="{FF2B5EF4-FFF2-40B4-BE49-F238E27FC236}">
              <a16:creationId xmlns:a16="http://schemas.microsoft.com/office/drawing/2014/main" id="{A71D6D04-8EA3-4B88-8CE6-FA90BBBD23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2" name="Line 1">
          <a:extLst>
            <a:ext uri="{FF2B5EF4-FFF2-40B4-BE49-F238E27FC236}">
              <a16:creationId xmlns:a16="http://schemas.microsoft.com/office/drawing/2014/main" id="{595315DE-690A-41A8-AB0C-8BF1FDE0E6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3" name="Line 1">
          <a:extLst>
            <a:ext uri="{FF2B5EF4-FFF2-40B4-BE49-F238E27FC236}">
              <a16:creationId xmlns:a16="http://schemas.microsoft.com/office/drawing/2014/main" id="{3280EE4E-DA2E-44D3-8198-7F0E9D0190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4" name="Line 1">
          <a:extLst>
            <a:ext uri="{FF2B5EF4-FFF2-40B4-BE49-F238E27FC236}">
              <a16:creationId xmlns:a16="http://schemas.microsoft.com/office/drawing/2014/main" id="{68C9CF0E-AD91-4D37-804F-E7B6999AC9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5" name="Line 1">
          <a:extLst>
            <a:ext uri="{FF2B5EF4-FFF2-40B4-BE49-F238E27FC236}">
              <a16:creationId xmlns:a16="http://schemas.microsoft.com/office/drawing/2014/main" id="{FBF011D9-C46D-4A48-A451-C392BADF5D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6" name="Line 1">
          <a:extLst>
            <a:ext uri="{FF2B5EF4-FFF2-40B4-BE49-F238E27FC236}">
              <a16:creationId xmlns:a16="http://schemas.microsoft.com/office/drawing/2014/main" id="{DEEE21F6-FE47-4B61-8D53-1A56332354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7" name="Line 1">
          <a:extLst>
            <a:ext uri="{FF2B5EF4-FFF2-40B4-BE49-F238E27FC236}">
              <a16:creationId xmlns:a16="http://schemas.microsoft.com/office/drawing/2014/main" id="{8A52A534-20D0-473A-B250-3E706AA1A5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8" name="Line 1">
          <a:extLst>
            <a:ext uri="{FF2B5EF4-FFF2-40B4-BE49-F238E27FC236}">
              <a16:creationId xmlns:a16="http://schemas.microsoft.com/office/drawing/2014/main" id="{507F7432-E56F-4DC1-AE88-98BDE43A12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9" name="Line 1">
          <a:extLst>
            <a:ext uri="{FF2B5EF4-FFF2-40B4-BE49-F238E27FC236}">
              <a16:creationId xmlns:a16="http://schemas.microsoft.com/office/drawing/2014/main" id="{A62BFA99-4C5E-466F-9696-30F2439AF4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0" name="Line 1">
          <a:extLst>
            <a:ext uri="{FF2B5EF4-FFF2-40B4-BE49-F238E27FC236}">
              <a16:creationId xmlns:a16="http://schemas.microsoft.com/office/drawing/2014/main" id="{8FBD00FC-5CD5-4379-AF16-00A20945E8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1" name="Line 1">
          <a:extLst>
            <a:ext uri="{FF2B5EF4-FFF2-40B4-BE49-F238E27FC236}">
              <a16:creationId xmlns:a16="http://schemas.microsoft.com/office/drawing/2014/main" id="{C8FF406E-36EB-4317-8CC2-F47BE3F563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2" name="Line 1">
          <a:extLst>
            <a:ext uri="{FF2B5EF4-FFF2-40B4-BE49-F238E27FC236}">
              <a16:creationId xmlns:a16="http://schemas.microsoft.com/office/drawing/2014/main" id="{730DD903-9E87-49F8-B249-2B459264E7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3" name="Line 1">
          <a:extLst>
            <a:ext uri="{FF2B5EF4-FFF2-40B4-BE49-F238E27FC236}">
              <a16:creationId xmlns:a16="http://schemas.microsoft.com/office/drawing/2014/main" id="{DDEF38B1-23A8-493F-BC26-35133C8B31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4" name="Line 1">
          <a:extLst>
            <a:ext uri="{FF2B5EF4-FFF2-40B4-BE49-F238E27FC236}">
              <a16:creationId xmlns:a16="http://schemas.microsoft.com/office/drawing/2014/main" id="{C9866DCB-086B-48A8-9183-2E862B5CFD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5" name="Line 1">
          <a:extLst>
            <a:ext uri="{FF2B5EF4-FFF2-40B4-BE49-F238E27FC236}">
              <a16:creationId xmlns:a16="http://schemas.microsoft.com/office/drawing/2014/main" id="{32823F3F-DE28-4776-922F-13D81C428C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6" name="Line 1">
          <a:extLst>
            <a:ext uri="{FF2B5EF4-FFF2-40B4-BE49-F238E27FC236}">
              <a16:creationId xmlns:a16="http://schemas.microsoft.com/office/drawing/2014/main" id="{E44DF876-A2F3-456E-8020-96F56F34D0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7" name="Line 1">
          <a:extLst>
            <a:ext uri="{FF2B5EF4-FFF2-40B4-BE49-F238E27FC236}">
              <a16:creationId xmlns:a16="http://schemas.microsoft.com/office/drawing/2014/main" id="{679E404C-577F-44D3-8245-FD877B7912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8" name="Line 1">
          <a:extLst>
            <a:ext uri="{FF2B5EF4-FFF2-40B4-BE49-F238E27FC236}">
              <a16:creationId xmlns:a16="http://schemas.microsoft.com/office/drawing/2014/main" id="{D19C5037-22E5-42AB-9CC8-E4D1C5D881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9" name="Line 1">
          <a:extLst>
            <a:ext uri="{FF2B5EF4-FFF2-40B4-BE49-F238E27FC236}">
              <a16:creationId xmlns:a16="http://schemas.microsoft.com/office/drawing/2014/main" id="{88CA8900-1021-4132-8E2E-5BAE7C52D5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0" name="Line 1">
          <a:extLst>
            <a:ext uri="{FF2B5EF4-FFF2-40B4-BE49-F238E27FC236}">
              <a16:creationId xmlns:a16="http://schemas.microsoft.com/office/drawing/2014/main" id="{218DE05B-F811-4A3F-B050-98B9344770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1" name="Line 1">
          <a:extLst>
            <a:ext uri="{FF2B5EF4-FFF2-40B4-BE49-F238E27FC236}">
              <a16:creationId xmlns:a16="http://schemas.microsoft.com/office/drawing/2014/main" id="{68EE7C41-EA99-4427-BC8A-6B1945BB93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2" name="Line 1">
          <a:extLst>
            <a:ext uri="{FF2B5EF4-FFF2-40B4-BE49-F238E27FC236}">
              <a16:creationId xmlns:a16="http://schemas.microsoft.com/office/drawing/2014/main" id="{7508A9D0-7DA8-4892-812B-1D482F0AA4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3" name="Line 1">
          <a:extLst>
            <a:ext uri="{FF2B5EF4-FFF2-40B4-BE49-F238E27FC236}">
              <a16:creationId xmlns:a16="http://schemas.microsoft.com/office/drawing/2014/main" id="{1046F439-2BA9-49E7-B9CF-BF2B27B44E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4" name="Line 1">
          <a:extLst>
            <a:ext uri="{FF2B5EF4-FFF2-40B4-BE49-F238E27FC236}">
              <a16:creationId xmlns:a16="http://schemas.microsoft.com/office/drawing/2014/main" id="{1EBFB229-858D-4AAC-8BA4-B7CC9E1074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5" name="Line 1">
          <a:extLst>
            <a:ext uri="{FF2B5EF4-FFF2-40B4-BE49-F238E27FC236}">
              <a16:creationId xmlns:a16="http://schemas.microsoft.com/office/drawing/2014/main" id="{D1CC5795-9975-4DB5-9BE5-BF39C41DF7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6" name="Line 1">
          <a:extLst>
            <a:ext uri="{FF2B5EF4-FFF2-40B4-BE49-F238E27FC236}">
              <a16:creationId xmlns:a16="http://schemas.microsoft.com/office/drawing/2014/main" id="{E4590E34-A65C-4B7B-B944-29C2B09777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7" name="Line 1">
          <a:extLst>
            <a:ext uri="{FF2B5EF4-FFF2-40B4-BE49-F238E27FC236}">
              <a16:creationId xmlns:a16="http://schemas.microsoft.com/office/drawing/2014/main" id="{5953C194-863F-4B98-A186-30C0AC6270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8" name="Line 1">
          <a:extLst>
            <a:ext uri="{FF2B5EF4-FFF2-40B4-BE49-F238E27FC236}">
              <a16:creationId xmlns:a16="http://schemas.microsoft.com/office/drawing/2014/main" id="{8A2D3BC2-5A63-455D-BA2B-0BA5E74839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9" name="Line 1">
          <a:extLst>
            <a:ext uri="{FF2B5EF4-FFF2-40B4-BE49-F238E27FC236}">
              <a16:creationId xmlns:a16="http://schemas.microsoft.com/office/drawing/2014/main" id="{7C8187F1-8C03-49EC-AD81-A83310C796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0" name="Line 1">
          <a:extLst>
            <a:ext uri="{FF2B5EF4-FFF2-40B4-BE49-F238E27FC236}">
              <a16:creationId xmlns:a16="http://schemas.microsoft.com/office/drawing/2014/main" id="{0024A81B-DBB4-4DCF-A2DC-52F1F66B39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1" name="Line 1">
          <a:extLst>
            <a:ext uri="{FF2B5EF4-FFF2-40B4-BE49-F238E27FC236}">
              <a16:creationId xmlns:a16="http://schemas.microsoft.com/office/drawing/2014/main" id="{D793B1AF-804E-4702-BD03-641E7B943C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2" name="Line 1">
          <a:extLst>
            <a:ext uri="{FF2B5EF4-FFF2-40B4-BE49-F238E27FC236}">
              <a16:creationId xmlns:a16="http://schemas.microsoft.com/office/drawing/2014/main" id="{B8257E66-4101-42E5-A3BF-FF99B25074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3" name="Line 1">
          <a:extLst>
            <a:ext uri="{FF2B5EF4-FFF2-40B4-BE49-F238E27FC236}">
              <a16:creationId xmlns:a16="http://schemas.microsoft.com/office/drawing/2014/main" id="{D09320B9-685A-4DA3-9DEB-5E03833CCB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4" name="Line 1">
          <a:extLst>
            <a:ext uri="{FF2B5EF4-FFF2-40B4-BE49-F238E27FC236}">
              <a16:creationId xmlns:a16="http://schemas.microsoft.com/office/drawing/2014/main" id="{4D7DD977-4086-45D7-AE40-063993B2F6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5" name="Line 1">
          <a:extLst>
            <a:ext uri="{FF2B5EF4-FFF2-40B4-BE49-F238E27FC236}">
              <a16:creationId xmlns:a16="http://schemas.microsoft.com/office/drawing/2014/main" id="{260C3C59-4AA3-41C4-8FFD-32C5C65439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6" name="Line 1">
          <a:extLst>
            <a:ext uri="{FF2B5EF4-FFF2-40B4-BE49-F238E27FC236}">
              <a16:creationId xmlns:a16="http://schemas.microsoft.com/office/drawing/2014/main" id="{37F1E803-765B-44C0-8B84-638372985D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7" name="Line 1">
          <a:extLst>
            <a:ext uri="{FF2B5EF4-FFF2-40B4-BE49-F238E27FC236}">
              <a16:creationId xmlns:a16="http://schemas.microsoft.com/office/drawing/2014/main" id="{5961A1BE-7BEA-448C-8F29-4EB0F0A552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8" name="Line 1">
          <a:extLst>
            <a:ext uri="{FF2B5EF4-FFF2-40B4-BE49-F238E27FC236}">
              <a16:creationId xmlns:a16="http://schemas.microsoft.com/office/drawing/2014/main" id="{CBBDBD97-BE73-4056-B283-E320236542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29" name="Line 1">
          <a:extLst>
            <a:ext uri="{FF2B5EF4-FFF2-40B4-BE49-F238E27FC236}">
              <a16:creationId xmlns:a16="http://schemas.microsoft.com/office/drawing/2014/main" id="{7BC751D7-C8C3-442E-9853-217F9E011A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0" name="Line 1">
          <a:extLst>
            <a:ext uri="{FF2B5EF4-FFF2-40B4-BE49-F238E27FC236}">
              <a16:creationId xmlns:a16="http://schemas.microsoft.com/office/drawing/2014/main" id="{824D69A0-C6D1-450F-872A-6E4946F6DD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1" name="Line 1">
          <a:extLst>
            <a:ext uri="{FF2B5EF4-FFF2-40B4-BE49-F238E27FC236}">
              <a16:creationId xmlns:a16="http://schemas.microsoft.com/office/drawing/2014/main" id="{5B4C5BF4-CC46-4F18-A432-A712C3F63E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2" name="Line 1">
          <a:extLst>
            <a:ext uri="{FF2B5EF4-FFF2-40B4-BE49-F238E27FC236}">
              <a16:creationId xmlns:a16="http://schemas.microsoft.com/office/drawing/2014/main" id="{CFD1F799-AF3C-497D-982F-FA55186E7A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3" name="Line 1">
          <a:extLst>
            <a:ext uri="{FF2B5EF4-FFF2-40B4-BE49-F238E27FC236}">
              <a16:creationId xmlns:a16="http://schemas.microsoft.com/office/drawing/2014/main" id="{303F1D6F-B056-433A-AB14-D7B877D5DE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4" name="Line 1">
          <a:extLst>
            <a:ext uri="{FF2B5EF4-FFF2-40B4-BE49-F238E27FC236}">
              <a16:creationId xmlns:a16="http://schemas.microsoft.com/office/drawing/2014/main" id="{F86CED84-125D-46F9-BE0E-41473598D7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5" name="Line 1">
          <a:extLst>
            <a:ext uri="{FF2B5EF4-FFF2-40B4-BE49-F238E27FC236}">
              <a16:creationId xmlns:a16="http://schemas.microsoft.com/office/drawing/2014/main" id="{F29DB271-FCDD-49A3-B2DD-8B22B2378C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6" name="Line 1">
          <a:extLst>
            <a:ext uri="{FF2B5EF4-FFF2-40B4-BE49-F238E27FC236}">
              <a16:creationId xmlns:a16="http://schemas.microsoft.com/office/drawing/2014/main" id="{C1C311B4-E5EE-48C6-90B5-C709D29EA3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7" name="Line 1">
          <a:extLst>
            <a:ext uri="{FF2B5EF4-FFF2-40B4-BE49-F238E27FC236}">
              <a16:creationId xmlns:a16="http://schemas.microsoft.com/office/drawing/2014/main" id="{3CA37161-320B-4410-B690-B184E2F1F5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8" name="Line 1">
          <a:extLst>
            <a:ext uri="{FF2B5EF4-FFF2-40B4-BE49-F238E27FC236}">
              <a16:creationId xmlns:a16="http://schemas.microsoft.com/office/drawing/2014/main" id="{044B0DE1-BEDB-4A5D-9169-741835CACF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9" name="Line 1">
          <a:extLst>
            <a:ext uri="{FF2B5EF4-FFF2-40B4-BE49-F238E27FC236}">
              <a16:creationId xmlns:a16="http://schemas.microsoft.com/office/drawing/2014/main" id="{13DBF5A8-5EED-4A7E-8C79-1FF9123E5E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0" name="Line 1">
          <a:extLst>
            <a:ext uri="{FF2B5EF4-FFF2-40B4-BE49-F238E27FC236}">
              <a16:creationId xmlns:a16="http://schemas.microsoft.com/office/drawing/2014/main" id="{B435B663-7CD9-47F2-A86F-EAE31B2BB1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1" name="Line 1">
          <a:extLst>
            <a:ext uri="{FF2B5EF4-FFF2-40B4-BE49-F238E27FC236}">
              <a16:creationId xmlns:a16="http://schemas.microsoft.com/office/drawing/2014/main" id="{8293A8A0-C95D-41C5-9F4F-F2DD21BCF7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2" name="Line 1">
          <a:extLst>
            <a:ext uri="{FF2B5EF4-FFF2-40B4-BE49-F238E27FC236}">
              <a16:creationId xmlns:a16="http://schemas.microsoft.com/office/drawing/2014/main" id="{C4D87D8D-A093-4328-9A7D-8271518AE7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3" name="Line 1">
          <a:extLst>
            <a:ext uri="{FF2B5EF4-FFF2-40B4-BE49-F238E27FC236}">
              <a16:creationId xmlns:a16="http://schemas.microsoft.com/office/drawing/2014/main" id="{12CCFC8A-C3F3-472E-A879-0651188EED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4" name="Line 1">
          <a:extLst>
            <a:ext uri="{FF2B5EF4-FFF2-40B4-BE49-F238E27FC236}">
              <a16:creationId xmlns:a16="http://schemas.microsoft.com/office/drawing/2014/main" id="{19A87CB3-EC08-4C82-BB94-971E6C1C8D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5" name="Line 1">
          <a:extLst>
            <a:ext uri="{FF2B5EF4-FFF2-40B4-BE49-F238E27FC236}">
              <a16:creationId xmlns:a16="http://schemas.microsoft.com/office/drawing/2014/main" id="{8CEABF0D-D102-43C0-BEFE-8BD27A7C86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6" name="Line 1">
          <a:extLst>
            <a:ext uri="{FF2B5EF4-FFF2-40B4-BE49-F238E27FC236}">
              <a16:creationId xmlns:a16="http://schemas.microsoft.com/office/drawing/2014/main" id="{09CE2558-CFA6-4CC3-B4BE-EF00EDE559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7" name="Line 1">
          <a:extLst>
            <a:ext uri="{FF2B5EF4-FFF2-40B4-BE49-F238E27FC236}">
              <a16:creationId xmlns:a16="http://schemas.microsoft.com/office/drawing/2014/main" id="{DDB03797-00E6-4CEC-9FAE-BA0553DCC1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8" name="Line 1">
          <a:extLst>
            <a:ext uri="{FF2B5EF4-FFF2-40B4-BE49-F238E27FC236}">
              <a16:creationId xmlns:a16="http://schemas.microsoft.com/office/drawing/2014/main" id="{8CD6F460-E97B-40F8-B447-89881D10A3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9" name="Line 1">
          <a:extLst>
            <a:ext uri="{FF2B5EF4-FFF2-40B4-BE49-F238E27FC236}">
              <a16:creationId xmlns:a16="http://schemas.microsoft.com/office/drawing/2014/main" id="{0AA28F53-7122-404A-A4DD-5F0EB663B2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0" name="Line 1">
          <a:extLst>
            <a:ext uri="{FF2B5EF4-FFF2-40B4-BE49-F238E27FC236}">
              <a16:creationId xmlns:a16="http://schemas.microsoft.com/office/drawing/2014/main" id="{6F50687E-332C-4610-A72A-12719508C3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1" name="Line 1">
          <a:extLst>
            <a:ext uri="{FF2B5EF4-FFF2-40B4-BE49-F238E27FC236}">
              <a16:creationId xmlns:a16="http://schemas.microsoft.com/office/drawing/2014/main" id="{22E00624-7AFE-4A99-BDB2-C3A384D2DE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2" name="Line 1">
          <a:extLst>
            <a:ext uri="{FF2B5EF4-FFF2-40B4-BE49-F238E27FC236}">
              <a16:creationId xmlns:a16="http://schemas.microsoft.com/office/drawing/2014/main" id="{3EEDEFD7-376F-447C-A1DE-3BD70C3EF2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3" name="Line 1">
          <a:extLst>
            <a:ext uri="{FF2B5EF4-FFF2-40B4-BE49-F238E27FC236}">
              <a16:creationId xmlns:a16="http://schemas.microsoft.com/office/drawing/2014/main" id="{C5FF4D17-8586-4D8C-B0A8-5F4B9688D2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4" name="Line 1">
          <a:extLst>
            <a:ext uri="{FF2B5EF4-FFF2-40B4-BE49-F238E27FC236}">
              <a16:creationId xmlns:a16="http://schemas.microsoft.com/office/drawing/2014/main" id="{E4871ADB-44D3-4ECA-B15F-44811DD549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5" name="Line 1">
          <a:extLst>
            <a:ext uri="{FF2B5EF4-FFF2-40B4-BE49-F238E27FC236}">
              <a16:creationId xmlns:a16="http://schemas.microsoft.com/office/drawing/2014/main" id="{4861FF70-5882-46DD-8E6D-30BC0DCBDB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6" name="Line 1">
          <a:extLst>
            <a:ext uri="{FF2B5EF4-FFF2-40B4-BE49-F238E27FC236}">
              <a16:creationId xmlns:a16="http://schemas.microsoft.com/office/drawing/2014/main" id="{6AFF54FE-40CB-48DF-B20B-C8A5CBB7F5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7" name="Line 1">
          <a:extLst>
            <a:ext uri="{FF2B5EF4-FFF2-40B4-BE49-F238E27FC236}">
              <a16:creationId xmlns:a16="http://schemas.microsoft.com/office/drawing/2014/main" id="{1BBB1CBA-B674-41FD-BA2F-A1FCA5B41F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8" name="Line 1">
          <a:extLst>
            <a:ext uri="{FF2B5EF4-FFF2-40B4-BE49-F238E27FC236}">
              <a16:creationId xmlns:a16="http://schemas.microsoft.com/office/drawing/2014/main" id="{3A4C15FD-2D14-47B3-B1E0-5A22E3653A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59" name="Line 1">
          <a:extLst>
            <a:ext uri="{FF2B5EF4-FFF2-40B4-BE49-F238E27FC236}">
              <a16:creationId xmlns:a16="http://schemas.microsoft.com/office/drawing/2014/main" id="{0ECDC827-AF4A-4118-9F6F-9FF10EBCE7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0" name="Line 1">
          <a:extLst>
            <a:ext uri="{FF2B5EF4-FFF2-40B4-BE49-F238E27FC236}">
              <a16:creationId xmlns:a16="http://schemas.microsoft.com/office/drawing/2014/main" id="{DF8F7932-672D-43DC-9792-7E2A9277BF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1" name="Line 1">
          <a:extLst>
            <a:ext uri="{FF2B5EF4-FFF2-40B4-BE49-F238E27FC236}">
              <a16:creationId xmlns:a16="http://schemas.microsoft.com/office/drawing/2014/main" id="{0140612C-2E40-4429-A7E9-F2B5C654D6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2" name="Line 1">
          <a:extLst>
            <a:ext uri="{FF2B5EF4-FFF2-40B4-BE49-F238E27FC236}">
              <a16:creationId xmlns:a16="http://schemas.microsoft.com/office/drawing/2014/main" id="{FB987D99-6BE7-443E-812E-A3EA933406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3" name="Line 1">
          <a:extLst>
            <a:ext uri="{FF2B5EF4-FFF2-40B4-BE49-F238E27FC236}">
              <a16:creationId xmlns:a16="http://schemas.microsoft.com/office/drawing/2014/main" id="{9AEAEC1D-5246-459A-AA5E-12A0A97905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4" name="Line 1">
          <a:extLst>
            <a:ext uri="{FF2B5EF4-FFF2-40B4-BE49-F238E27FC236}">
              <a16:creationId xmlns:a16="http://schemas.microsoft.com/office/drawing/2014/main" id="{ADCD2CC5-B130-4376-AD29-64C8EB14A1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5" name="Line 1">
          <a:extLst>
            <a:ext uri="{FF2B5EF4-FFF2-40B4-BE49-F238E27FC236}">
              <a16:creationId xmlns:a16="http://schemas.microsoft.com/office/drawing/2014/main" id="{B0B5196B-8C8C-45ED-8D58-028CAF8D1F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6" name="Line 1">
          <a:extLst>
            <a:ext uri="{FF2B5EF4-FFF2-40B4-BE49-F238E27FC236}">
              <a16:creationId xmlns:a16="http://schemas.microsoft.com/office/drawing/2014/main" id="{1C8F06EB-89F2-44C0-9FBF-5E826BFF67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7" name="Line 1">
          <a:extLst>
            <a:ext uri="{FF2B5EF4-FFF2-40B4-BE49-F238E27FC236}">
              <a16:creationId xmlns:a16="http://schemas.microsoft.com/office/drawing/2014/main" id="{9BB8909D-DB1D-49BD-830B-5AE3835889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8" name="Line 1">
          <a:extLst>
            <a:ext uri="{FF2B5EF4-FFF2-40B4-BE49-F238E27FC236}">
              <a16:creationId xmlns:a16="http://schemas.microsoft.com/office/drawing/2014/main" id="{80C82C7B-EEDC-434E-8F2D-B49DC1E580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9" name="Line 1">
          <a:extLst>
            <a:ext uri="{FF2B5EF4-FFF2-40B4-BE49-F238E27FC236}">
              <a16:creationId xmlns:a16="http://schemas.microsoft.com/office/drawing/2014/main" id="{278AB11B-91E1-4588-89B2-221893DF70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0" name="Line 1">
          <a:extLst>
            <a:ext uri="{FF2B5EF4-FFF2-40B4-BE49-F238E27FC236}">
              <a16:creationId xmlns:a16="http://schemas.microsoft.com/office/drawing/2014/main" id="{C16E39CE-5CA3-48E0-B7EB-0099A92065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1" name="Line 1">
          <a:extLst>
            <a:ext uri="{FF2B5EF4-FFF2-40B4-BE49-F238E27FC236}">
              <a16:creationId xmlns:a16="http://schemas.microsoft.com/office/drawing/2014/main" id="{BCC748FA-FC64-4549-B714-EC34C9C2AA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2" name="Line 1">
          <a:extLst>
            <a:ext uri="{FF2B5EF4-FFF2-40B4-BE49-F238E27FC236}">
              <a16:creationId xmlns:a16="http://schemas.microsoft.com/office/drawing/2014/main" id="{5BCC6F55-6BC0-4833-B78A-A873179CF9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3" name="Line 1">
          <a:extLst>
            <a:ext uri="{FF2B5EF4-FFF2-40B4-BE49-F238E27FC236}">
              <a16:creationId xmlns:a16="http://schemas.microsoft.com/office/drawing/2014/main" id="{207AFF07-0309-4F7D-8E19-B0B690D5C2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4" name="Line 1">
          <a:extLst>
            <a:ext uri="{FF2B5EF4-FFF2-40B4-BE49-F238E27FC236}">
              <a16:creationId xmlns:a16="http://schemas.microsoft.com/office/drawing/2014/main" id="{9BF3F2DD-4C9D-43E8-9885-25AC292742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5" name="Line 1">
          <a:extLst>
            <a:ext uri="{FF2B5EF4-FFF2-40B4-BE49-F238E27FC236}">
              <a16:creationId xmlns:a16="http://schemas.microsoft.com/office/drawing/2014/main" id="{165588D4-E065-4ABE-8229-9579B31F55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6" name="Line 1">
          <a:extLst>
            <a:ext uri="{FF2B5EF4-FFF2-40B4-BE49-F238E27FC236}">
              <a16:creationId xmlns:a16="http://schemas.microsoft.com/office/drawing/2014/main" id="{0F2A10DB-24D4-4420-84AE-5C1AE8AB8E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7" name="Line 1">
          <a:extLst>
            <a:ext uri="{FF2B5EF4-FFF2-40B4-BE49-F238E27FC236}">
              <a16:creationId xmlns:a16="http://schemas.microsoft.com/office/drawing/2014/main" id="{CB03E6CF-21B0-4DF8-9FDC-DAA78BFA91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8" name="Line 1">
          <a:extLst>
            <a:ext uri="{FF2B5EF4-FFF2-40B4-BE49-F238E27FC236}">
              <a16:creationId xmlns:a16="http://schemas.microsoft.com/office/drawing/2014/main" id="{63ECFF0F-5B4C-4AD9-BF5C-6C5925E4B9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9" name="Line 1">
          <a:extLst>
            <a:ext uri="{FF2B5EF4-FFF2-40B4-BE49-F238E27FC236}">
              <a16:creationId xmlns:a16="http://schemas.microsoft.com/office/drawing/2014/main" id="{38F101D2-C8DD-4F2F-AB38-8A75337FCA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0" name="Line 1">
          <a:extLst>
            <a:ext uri="{FF2B5EF4-FFF2-40B4-BE49-F238E27FC236}">
              <a16:creationId xmlns:a16="http://schemas.microsoft.com/office/drawing/2014/main" id="{05691609-15F0-421E-9E5B-3D2E84DAF1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1" name="Line 1">
          <a:extLst>
            <a:ext uri="{FF2B5EF4-FFF2-40B4-BE49-F238E27FC236}">
              <a16:creationId xmlns:a16="http://schemas.microsoft.com/office/drawing/2014/main" id="{9F4E32BB-CAE1-461E-B65A-7351BCEFB1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2" name="Line 1">
          <a:extLst>
            <a:ext uri="{FF2B5EF4-FFF2-40B4-BE49-F238E27FC236}">
              <a16:creationId xmlns:a16="http://schemas.microsoft.com/office/drawing/2014/main" id="{CA826911-C064-4FBD-911B-B7D0255432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3" name="Line 1">
          <a:extLst>
            <a:ext uri="{FF2B5EF4-FFF2-40B4-BE49-F238E27FC236}">
              <a16:creationId xmlns:a16="http://schemas.microsoft.com/office/drawing/2014/main" id="{BCD9661B-0521-4EB3-8B64-0B9A0DADFC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4" name="Line 1">
          <a:extLst>
            <a:ext uri="{FF2B5EF4-FFF2-40B4-BE49-F238E27FC236}">
              <a16:creationId xmlns:a16="http://schemas.microsoft.com/office/drawing/2014/main" id="{DA5C0455-FC16-4BBC-A574-836999719C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5" name="Line 1">
          <a:extLst>
            <a:ext uri="{FF2B5EF4-FFF2-40B4-BE49-F238E27FC236}">
              <a16:creationId xmlns:a16="http://schemas.microsoft.com/office/drawing/2014/main" id="{D4B363C1-AEF4-4BCE-8E82-38554C0507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6" name="Line 1">
          <a:extLst>
            <a:ext uri="{FF2B5EF4-FFF2-40B4-BE49-F238E27FC236}">
              <a16:creationId xmlns:a16="http://schemas.microsoft.com/office/drawing/2014/main" id="{84A2C983-9607-4066-AF54-86037279F4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7" name="Line 1">
          <a:extLst>
            <a:ext uri="{FF2B5EF4-FFF2-40B4-BE49-F238E27FC236}">
              <a16:creationId xmlns:a16="http://schemas.microsoft.com/office/drawing/2014/main" id="{9B0ADD1D-EDF5-46D9-B8E4-2F39AA70C7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8" name="Line 1">
          <a:extLst>
            <a:ext uri="{FF2B5EF4-FFF2-40B4-BE49-F238E27FC236}">
              <a16:creationId xmlns:a16="http://schemas.microsoft.com/office/drawing/2014/main" id="{7B5520ED-7123-4B39-A13C-9D9ECD11EC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89" name="Line 1">
          <a:extLst>
            <a:ext uri="{FF2B5EF4-FFF2-40B4-BE49-F238E27FC236}">
              <a16:creationId xmlns:a16="http://schemas.microsoft.com/office/drawing/2014/main" id="{866752BE-B4AA-4FD8-B716-A7D9E576BB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0" name="Line 1">
          <a:extLst>
            <a:ext uri="{FF2B5EF4-FFF2-40B4-BE49-F238E27FC236}">
              <a16:creationId xmlns:a16="http://schemas.microsoft.com/office/drawing/2014/main" id="{1861A4F0-1E06-4F61-9B59-EBCF1A0A7B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1" name="Line 1">
          <a:extLst>
            <a:ext uri="{FF2B5EF4-FFF2-40B4-BE49-F238E27FC236}">
              <a16:creationId xmlns:a16="http://schemas.microsoft.com/office/drawing/2014/main" id="{8DE4691D-4463-42C9-B0E5-784E974D6D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2" name="Line 1">
          <a:extLst>
            <a:ext uri="{FF2B5EF4-FFF2-40B4-BE49-F238E27FC236}">
              <a16:creationId xmlns:a16="http://schemas.microsoft.com/office/drawing/2014/main" id="{0DED057F-5D42-4CDD-9218-26941450CC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3" name="Line 1">
          <a:extLst>
            <a:ext uri="{FF2B5EF4-FFF2-40B4-BE49-F238E27FC236}">
              <a16:creationId xmlns:a16="http://schemas.microsoft.com/office/drawing/2014/main" id="{F79CDA49-A4D7-47BD-93A9-26E157B8AA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4" name="Line 1">
          <a:extLst>
            <a:ext uri="{FF2B5EF4-FFF2-40B4-BE49-F238E27FC236}">
              <a16:creationId xmlns:a16="http://schemas.microsoft.com/office/drawing/2014/main" id="{2A27849F-2E9F-4152-9CD4-3110118F3F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5" name="Line 1">
          <a:extLst>
            <a:ext uri="{FF2B5EF4-FFF2-40B4-BE49-F238E27FC236}">
              <a16:creationId xmlns:a16="http://schemas.microsoft.com/office/drawing/2014/main" id="{00709946-6A86-46B9-A9F1-E8A2DFD37F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6" name="Line 1">
          <a:extLst>
            <a:ext uri="{FF2B5EF4-FFF2-40B4-BE49-F238E27FC236}">
              <a16:creationId xmlns:a16="http://schemas.microsoft.com/office/drawing/2014/main" id="{F2594A4F-6190-4FFC-9A30-E760E42050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7" name="Line 1">
          <a:extLst>
            <a:ext uri="{FF2B5EF4-FFF2-40B4-BE49-F238E27FC236}">
              <a16:creationId xmlns:a16="http://schemas.microsoft.com/office/drawing/2014/main" id="{68644F9B-DF75-4FCB-AB2B-A680D96E5E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8" name="Line 1">
          <a:extLst>
            <a:ext uri="{FF2B5EF4-FFF2-40B4-BE49-F238E27FC236}">
              <a16:creationId xmlns:a16="http://schemas.microsoft.com/office/drawing/2014/main" id="{C71AF0E6-221E-4A44-B44E-567E823512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9" name="Line 1">
          <a:extLst>
            <a:ext uri="{FF2B5EF4-FFF2-40B4-BE49-F238E27FC236}">
              <a16:creationId xmlns:a16="http://schemas.microsoft.com/office/drawing/2014/main" id="{8B2653F7-E731-41C1-A632-9A2F386B82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0" name="Line 1">
          <a:extLst>
            <a:ext uri="{FF2B5EF4-FFF2-40B4-BE49-F238E27FC236}">
              <a16:creationId xmlns:a16="http://schemas.microsoft.com/office/drawing/2014/main" id="{1DE1C171-0209-412B-8E04-45D7FE82D3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1" name="Line 1">
          <a:extLst>
            <a:ext uri="{FF2B5EF4-FFF2-40B4-BE49-F238E27FC236}">
              <a16:creationId xmlns:a16="http://schemas.microsoft.com/office/drawing/2014/main" id="{7758BCB9-AF9C-4773-803C-F9CB904BED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2" name="Line 1">
          <a:extLst>
            <a:ext uri="{FF2B5EF4-FFF2-40B4-BE49-F238E27FC236}">
              <a16:creationId xmlns:a16="http://schemas.microsoft.com/office/drawing/2014/main" id="{B1E934FA-5F4A-44AB-AA9A-E921355B01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3" name="Line 1">
          <a:extLst>
            <a:ext uri="{FF2B5EF4-FFF2-40B4-BE49-F238E27FC236}">
              <a16:creationId xmlns:a16="http://schemas.microsoft.com/office/drawing/2014/main" id="{DEA54AC5-2153-4978-9A88-276354C2A6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4" name="Line 1">
          <a:extLst>
            <a:ext uri="{FF2B5EF4-FFF2-40B4-BE49-F238E27FC236}">
              <a16:creationId xmlns:a16="http://schemas.microsoft.com/office/drawing/2014/main" id="{0779C03C-8980-48B4-87B2-81914576B1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5" name="Line 1">
          <a:extLst>
            <a:ext uri="{FF2B5EF4-FFF2-40B4-BE49-F238E27FC236}">
              <a16:creationId xmlns:a16="http://schemas.microsoft.com/office/drawing/2014/main" id="{8FACF1F6-C965-4B91-BC95-D41E6CACDF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6" name="Line 1">
          <a:extLst>
            <a:ext uri="{FF2B5EF4-FFF2-40B4-BE49-F238E27FC236}">
              <a16:creationId xmlns:a16="http://schemas.microsoft.com/office/drawing/2014/main" id="{D4B93812-C71A-4ED7-86A0-269041B8E1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7" name="Line 1">
          <a:extLst>
            <a:ext uri="{FF2B5EF4-FFF2-40B4-BE49-F238E27FC236}">
              <a16:creationId xmlns:a16="http://schemas.microsoft.com/office/drawing/2014/main" id="{1C431E4B-B911-475E-8F03-09205148F1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8" name="Line 1">
          <a:extLst>
            <a:ext uri="{FF2B5EF4-FFF2-40B4-BE49-F238E27FC236}">
              <a16:creationId xmlns:a16="http://schemas.microsoft.com/office/drawing/2014/main" id="{0E408A9A-FC27-4B79-AA35-CA610E69BD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9" name="Line 1">
          <a:extLst>
            <a:ext uri="{FF2B5EF4-FFF2-40B4-BE49-F238E27FC236}">
              <a16:creationId xmlns:a16="http://schemas.microsoft.com/office/drawing/2014/main" id="{C6241D19-628A-4D4C-85A6-13C3CCF555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0" name="Line 1">
          <a:extLst>
            <a:ext uri="{FF2B5EF4-FFF2-40B4-BE49-F238E27FC236}">
              <a16:creationId xmlns:a16="http://schemas.microsoft.com/office/drawing/2014/main" id="{E769AD94-B977-4619-99D7-F97B453F85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1" name="Line 1">
          <a:extLst>
            <a:ext uri="{FF2B5EF4-FFF2-40B4-BE49-F238E27FC236}">
              <a16:creationId xmlns:a16="http://schemas.microsoft.com/office/drawing/2014/main" id="{6EC0C0FE-8EB2-4810-B982-FB514B568E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2" name="Line 1">
          <a:extLst>
            <a:ext uri="{FF2B5EF4-FFF2-40B4-BE49-F238E27FC236}">
              <a16:creationId xmlns:a16="http://schemas.microsoft.com/office/drawing/2014/main" id="{9C104FF0-C05F-49BE-B550-6F2109359E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3" name="Line 1">
          <a:extLst>
            <a:ext uri="{FF2B5EF4-FFF2-40B4-BE49-F238E27FC236}">
              <a16:creationId xmlns:a16="http://schemas.microsoft.com/office/drawing/2014/main" id="{688920C4-9AF7-4A14-82E4-3701503AA1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4" name="Line 1">
          <a:extLst>
            <a:ext uri="{FF2B5EF4-FFF2-40B4-BE49-F238E27FC236}">
              <a16:creationId xmlns:a16="http://schemas.microsoft.com/office/drawing/2014/main" id="{9B42778F-D303-40E5-9EA9-91E4A31517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5" name="Line 1">
          <a:extLst>
            <a:ext uri="{FF2B5EF4-FFF2-40B4-BE49-F238E27FC236}">
              <a16:creationId xmlns:a16="http://schemas.microsoft.com/office/drawing/2014/main" id="{4FCBC971-539C-429B-85BD-E4B7477543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6" name="Line 1">
          <a:extLst>
            <a:ext uri="{FF2B5EF4-FFF2-40B4-BE49-F238E27FC236}">
              <a16:creationId xmlns:a16="http://schemas.microsoft.com/office/drawing/2014/main" id="{A2CCEB10-A884-4EDE-A84E-CBAC1F62F9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7" name="Line 1">
          <a:extLst>
            <a:ext uri="{FF2B5EF4-FFF2-40B4-BE49-F238E27FC236}">
              <a16:creationId xmlns:a16="http://schemas.microsoft.com/office/drawing/2014/main" id="{DDA67D94-CE12-4205-AD56-3E21841631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8" name="Line 1">
          <a:extLst>
            <a:ext uri="{FF2B5EF4-FFF2-40B4-BE49-F238E27FC236}">
              <a16:creationId xmlns:a16="http://schemas.microsoft.com/office/drawing/2014/main" id="{DB424484-1EE5-4CA0-B2AD-1C31099534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19" name="Line 1">
          <a:extLst>
            <a:ext uri="{FF2B5EF4-FFF2-40B4-BE49-F238E27FC236}">
              <a16:creationId xmlns:a16="http://schemas.microsoft.com/office/drawing/2014/main" id="{C65079BB-A804-4720-8F0A-6570C74730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0" name="Line 1">
          <a:extLst>
            <a:ext uri="{FF2B5EF4-FFF2-40B4-BE49-F238E27FC236}">
              <a16:creationId xmlns:a16="http://schemas.microsoft.com/office/drawing/2014/main" id="{F8991AE3-C6E7-482A-8B2C-1E3A93E6E8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1" name="Line 1">
          <a:extLst>
            <a:ext uri="{FF2B5EF4-FFF2-40B4-BE49-F238E27FC236}">
              <a16:creationId xmlns:a16="http://schemas.microsoft.com/office/drawing/2014/main" id="{46E396BB-D380-491D-9112-79B3BCFFC8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2" name="Line 1">
          <a:extLst>
            <a:ext uri="{FF2B5EF4-FFF2-40B4-BE49-F238E27FC236}">
              <a16:creationId xmlns:a16="http://schemas.microsoft.com/office/drawing/2014/main" id="{4644C3CB-66DD-4230-91C4-748C086D60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3" name="Line 1">
          <a:extLst>
            <a:ext uri="{FF2B5EF4-FFF2-40B4-BE49-F238E27FC236}">
              <a16:creationId xmlns:a16="http://schemas.microsoft.com/office/drawing/2014/main" id="{FF4F2AC1-5DC3-42A6-9A11-8D1E6586C5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4" name="Line 1">
          <a:extLst>
            <a:ext uri="{FF2B5EF4-FFF2-40B4-BE49-F238E27FC236}">
              <a16:creationId xmlns:a16="http://schemas.microsoft.com/office/drawing/2014/main" id="{2DD73A39-8122-4C7A-AD25-03B2AFCA4A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5" name="Line 1">
          <a:extLst>
            <a:ext uri="{FF2B5EF4-FFF2-40B4-BE49-F238E27FC236}">
              <a16:creationId xmlns:a16="http://schemas.microsoft.com/office/drawing/2014/main" id="{A223FDF0-198D-4046-B0D9-009575A6DF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6" name="Line 1">
          <a:extLst>
            <a:ext uri="{FF2B5EF4-FFF2-40B4-BE49-F238E27FC236}">
              <a16:creationId xmlns:a16="http://schemas.microsoft.com/office/drawing/2014/main" id="{A2469B74-66D0-4C1D-BB97-97537C9500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7" name="Line 1">
          <a:extLst>
            <a:ext uri="{FF2B5EF4-FFF2-40B4-BE49-F238E27FC236}">
              <a16:creationId xmlns:a16="http://schemas.microsoft.com/office/drawing/2014/main" id="{E6B63409-87F1-482B-90EF-31E8B0AEB3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8" name="Line 1">
          <a:extLst>
            <a:ext uri="{FF2B5EF4-FFF2-40B4-BE49-F238E27FC236}">
              <a16:creationId xmlns:a16="http://schemas.microsoft.com/office/drawing/2014/main" id="{29252B0C-6E88-499C-9031-3767528A00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9" name="Line 1">
          <a:extLst>
            <a:ext uri="{FF2B5EF4-FFF2-40B4-BE49-F238E27FC236}">
              <a16:creationId xmlns:a16="http://schemas.microsoft.com/office/drawing/2014/main" id="{4AC7F55A-FED5-4394-AEDC-A03C9C4B46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0" name="Line 1">
          <a:extLst>
            <a:ext uri="{FF2B5EF4-FFF2-40B4-BE49-F238E27FC236}">
              <a16:creationId xmlns:a16="http://schemas.microsoft.com/office/drawing/2014/main" id="{EE0C3059-AED3-4BD8-8DFB-CCCBB761B6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1" name="Line 1">
          <a:extLst>
            <a:ext uri="{FF2B5EF4-FFF2-40B4-BE49-F238E27FC236}">
              <a16:creationId xmlns:a16="http://schemas.microsoft.com/office/drawing/2014/main" id="{427D77FE-E85A-421C-AE67-A9AED988C8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2" name="Line 1">
          <a:extLst>
            <a:ext uri="{FF2B5EF4-FFF2-40B4-BE49-F238E27FC236}">
              <a16:creationId xmlns:a16="http://schemas.microsoft.com/office/drawing/2014/main" id="{7C919057-6C09-4427-AD06-4E9480CECC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3" name="Line 1">
          <a:extLst>
            <a:ext uri="{FF2B5EF4-FFF2-40B4-BE49-F238E27FC236}">
              <a16:creationId xmlns:a16="http://schemas.microsoft.com/office/drawing/2014/main" id="{8D4A75D1-4DFE-45FE-B408-6C888F896D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4" name="Line 1">
          <a:extLst>
            <a:ext uri="{FF2B5EF4-FFF2-40B4-BE49-F238E27FC236}">
              <a16:creationId xmlns:a16="http://schemas.microsoft.com/office/drawing/2014/main" id="{CFC73D5C-B01B-423B-A9B7-6D9CA27248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5" name="Line 1">
          <a:extLst>
            <a:ext uri="{FF2B5EF4-FFF2-40B4-BE49-F238E27FC236}">
              <a16:creationId xmlns:a16="http://schemas.microsoft.com/office/drawing/2014/main" id="{06514642-9979-45FC-B079-8B0E96238F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6" name="Line 1">
          <a:extLst>
            <a:ext uri="{FF2B5EF4-FFF2-40B4-BE49-F238E27FC236}">
              <a16:creationId xmlns:a16="http://schemas.microsoft.com/office/drawing/2014/main" id="{0CA6D530-B1E1-4701-8652-85A822DE3F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7" name="Line 1">
          <a:extLst>
            <a:ext uri="{FF2B5EF4-FFF2-40B4-BE49-F238E27FC236}">
              <a16:creationId xmlns:a16="http://schemas.microsoft.com/office/drawing/2014/main" id="{4C46C141-E48F-4429-B410-D504849882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8" name="Line 1">
          <a:extLst>
            <a:ext uri="{FF2B5EF4-FFF2-40B4-BE49-F238E27FC236}">
              <a16:creationId xmlns:a16="http://schemas.microsoft.com/office/drawing/2014/main" id="{2F951224-968B-44C2-A2D7-874E14215D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9" name="Line 1">
          <a:extLst>
            <a:ext uri="{FF2B5EF4-FFF2-40B4-BE49-F238E27FC236}">
              <a16:creationId xmlns:a16="http://schemas.microsoft.com/office/drawing/2014/main" id="{7CD6584A-C0B1-43CF-A558-152FDDFA39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0" name="Line 1">
          <a:extLst>
            <a:ext uri="{FF2B5EF4-FFF2-40B4-BE49-F238E27FC236}">
              <a16:creationId xmlns:a16="http://schemas.microsoft.com/office/drawing/2014/main" id="{33B9EAAB-5C3A-4BD2-B6B3-E41B98B49F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1" name="Line 1">
          <a:extLst>
            <a:ext uri="{FF2B5EF4-FFF2-40B4-BE49-F238E27FC236}">
              <a16:creationId xmlns:a16="http://schemas.microsoft.com/office/drawing/2014/main" id="{5B0AF0E7-1FE6-4C76-9DC2-2C73D138B3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2" name="Line 1">
          <a:extLst>
            <a:ext uri="{FF2B5EF4-FFF2-40B4-BE49-F238E27FC236}">
              <a16:creationId xmlns:a16="http://schemas.microsoft.com/office/drawing/2014/main" id="{04EEB893-B0A9-46D7-ABC2-EDD7D58574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3" name="Line 1">
          <a:extLst>
            <a:ext uri="{FF2B5EF4-FFF2-40B4-BE49-F238E27FC236}">
              <a16:creationId xmlns:a16="http://schemas.microsoft.com/office/drawing/2014/main" id="{2B718964-8981-49D6-B7FD-A8E0F397EF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4" name="Line 1">
          <a:extLst>
            <a:ext uri="{FF2B5EF4-FFF2-40B4-BE49-F238E27FC236}">
              <a16:creationId xmlns:a16="http://schemas.microsoft.com/office/drawing/2014/main" id="{0253A3C3-F3A1-431B-8A51-F214644042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5" name="Line 1">
          <a:extLst>
            <a:ext uri="{FF2B5EF4-FFF2-40B4-BE49-F238E27FC236}">
              <a16:creationId xmlns:a16="http://schemas.microsoft.com/office/drawing/2014/main" id="{8D007CDF-0274-47E3-99E8-D89E0F46C7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6" name="Line 1">
          <a:extLst>
            <a:ext uri="{FF2B5EF4-FFF2-40B4-BE49-F238E27FC236}">
              <a16:creationId xmlns:a16="http://schemas.microsoft.com/office/drawing/2014/main" id="{F23F3B84-798D-4A6E-9EBB-DCFF48BF86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7" name="Line 1">
          <a:extLst>
            <a:ext uri="{FF2B5EF4-FFF2-40B4-BE49-F238E27FC236}">
              <a16:creationId xmlns:a16="http://schemas.microsoft.com/office/drawing/2014/main" id="{65B28A7F-5CA1-4180-AB6D-BE88349B08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8" name="Line 1">
          <a:extLst>
            <a:ext uri="{FF2B5EF4-FFF2-40B4-BE49-F238E27FC236}">
              <a16:creationId xmlns:a16="http://schemas.microsoft.com/office/drawing/2014/main" id="{78C11123-2FC9-43F5-B819-51E3BE5888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49" name="Line 1">
          <a:extLst>
            <a:ext uri="{FF2B5EF4-FFF2-40B4-BE49-F238E27FC236}">
              <a16:creationId xmlns:a16="http://schemas.microsoft.com/office/drawing/2014/main" id="{215F998A-0B3C-4F1F-9CD9-8319768879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0" name="Line 1">
          <a:extLst>
            <a:ext uri="{FF2B5EF4-FFF2-40B4-BE49-F238E27FC236}">
              <a16:creationId xmlns:a16="http://schemas.microsoft.com/office/drawing/2014/main" id="{1E22F91A-744F-467F-850A-7AF6AC9FCC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1" name="Line 1">
          <a:extLst>
            <a:ext uri="{FF2B5EF4-FFF2-40B4-BE49-F238E27FC236}">
              <a16:creationId xmlns:a16="http://schemas.microsoft.com/office/drawing/2014/main" id="{E4E5E7C1-EE86-4CE8-AD6C-5A75BC68A8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2" name="Line 1">
          <a:extLst>
            <a:ext uri="{FF2B5EF4-FFF2-40B4-BE49-F238E27FC236}">
              <a16:creationId xmlns:a16="http://schemas.microsoft.com/office/drawing/2014/main" id="{4DFE17B8-45DD-489B-9AC9-1D383EF6E5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3" name="Line 1">
          <a:extLst>
            <a:ext uri="{FF2B5EF4-FFF2-40B4-BE49-F238E27FC236}">
              <a16:creationId xmlns:a16="http://schemas.microsoft.com/office/drawing/2014/main" id="{F77E198F-E805-4CB6-97E4-D97E479AC8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4" name="Line 1">
          <a:extLst>
            <a:ext uri="{FF2B5EF4-FFF2-40B4-BE49-F238E27FC236}">
              <a16:creationId xmlns:a16="http://schemas.microsoft.com/office/drawing/2014/main" id="{B0FD1948-53AE-4EE0-8710-CFAEEFB03B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5" name="Line 1">
          <a:extLst>
            <a:ext uri="{FF2B5EF4-FFF2-40B4-BE49-F238E27FC236}">
              <a16:creationId xmlns:a16="http://schemas.microsoft.com/office/drawing/2014/main" id="{7F28225F-1E67-477D-9CFF-E4C1F0545A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6" name="Line 1">
          <a:extLst>
            <a:ext uri="{FF2B5EF4-FFF2-40B4-BE49-F238E27FC236}">
              <a16:creationId xmlns:a16="http://schemas.microsoft.com/office/drawing/2014/main" id="{94034D21-4F05-45D1-B8CD-D0619D225A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7" name="Line 1">
          <a:extLst>
            <a:ext uri="{FF2B5EF4-FFF2-40B4-BE49-F238E27FC236}">
              <a16:creationId xmlns:a16="http://schemas.microsoft.com/office/drawing/2014/main" id="{6034AAD4-68F5-48D5-8ADD-E7A38A9926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8" name="Line 1">
          <a:extLst>
            <a:ext uri="{FF2B5EF4-FFF2-40B4-BE49-F238E27FC236}">
              <a16:creationId xmlns:a16="http://schemas.microsoft.com/office/drawing/2014/main" id="{3A25F9AB-3B4C-4B5E-B1BB-DDCB89EAA6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9" name="Line 1">
          <a:extLst>
            <a:ext uri="{FF2B5EF4-FFF2-40B4-BE49-F238E27FC236}">
              <a16:creationId xmlns:a16="http://schemas.microsoft.com/office/drawing/2014/main" id="{71E1C2D6-9ADF-4C5A-9C6F-BA1AC9F8EC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0" name="Line 1">
          <a:extLst>
            <a:ext uri="{FF2B5EF4-FFF2-40B4-BE49-F238E27FC236}">
              <a16:creationId xmlns:a16="http://schemas.microsoft.com/office/drawing/2014/main" id="{69694D86-8C9B-4FD0-B5ED-2A865F92AF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1" name="Line 1">
          <a:extLst>
            <a:ext uri="{FF2B5EF4-FFF2-40B4-BE49-F238E27FC236}">
              <a16:creationId xmlns:a16="http://schemas.microsoft.com/office/drawing/2014/main" id="{AF4DF0EA-B5C2-4C26-8935-4902477825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2" name="Line 1">
          <a:extLst>
            <a:ext uri="{FF2B5EF4-FFF2-40B4-BE49-F238E27FC236}">
              <a16:creationId xmlns:a16="http://schemas.microsoft.com/office/drawing/2014/main" id="{D1D5F66F-B935-4CE1-ADE2-5B87EA1E2A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3" name="Line 1">
          <a:extLst>
            <a:ext uri="{FF2B5EF4-FFF2-40B4-BE49-F238E27FC236}">
              <a16:creationId xmlns:a16="http://schemas.microsoft.com/office/drawing/2014/main" id="{9EC9D4F2-8E41-41EA-85B1-346390D3AE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4" name="Line 1">
          <a:extLst>
            <a:ext uri="{FF2B5EF4-FFF2-40B4-BE49-F238E27FC236}">
              <a16:creationId xmlns:a16="http://schemas.microsoft.com/office/drawing/2014/main" id="{CFA749BD-E4D5-4B1B-B7DF-37787CAE33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5" name="Line 1">
          <a:extLst>
            <a:ext uri="{FF2B5EF4-FFF2-40B4-BE49-F238E27FC236}">
              <a16:creationId xmlns:a16="http://schemas.microsoft.com/office/drawing/2014/main" id="{77F0C8FD-90A6-49D0-8344-90AE2C98B2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6" name="Line 1">
          <a:extLst>
            <a:ext uri="{FF2B5EF4-FFF2-40B4-BE49-F238E27FC236}">
              <a16:creationId xmlns:a16="http://schemas.microsoft.com/office/drawing/2014/main" id="{CC73B8DD-445B-4F06-AFC2-72CB9129E4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7" name="Line 1">
          <a:extLst>
            <a:ext uri="{FF2B5EF4-FFF2-40B4-BE49-F238E27FC236}">
              <a16:creationId xmlns:a16="http://schemas.microsoft.com/office/drawing/2014/main" id="{D75091F3-980E-458C-B7DD-3C31618296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8" name="Line 1">
          <a:extLst>
            <a:ext uri="{FF2B5EF4-FFF2-40B4-BE49-F238E27FC236}">
              <a16:creationId xmlns:a16="http://schemas.microsoft.com/office/drawing/2014/main" id="{E8799D68-3691-4F9E-8229-1D385F5C6F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9" name="Line 1">
          <a:extLst>
            <a:ext uri="{FF2B5EF4-FFF2-40B4-BE49-F238E27FC236}">
              <a16:creationId xmlns:a16="http://schemas.microsoft.com/office/drawing/2014/main" id="{B8DF79A7-F8F1-4C5B-ACA2-1383BEE560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0" name="Line 1">
          <a:extLst>
            <a:ext uri="{FF2B5EF4-FFF2-40B4-BE49-F238E27FC236}">
              <a16:creationId xmlns:a16="http://schemas.microsoft.com/office/drawing/2014/main" id="{AC4E05A7-0FF8-4257-AC45-D044CB376A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1" name="Line 1">
          <a:extLst>
            <a:ext uri="{FF2B5EF4-FFF2-40B4-BE49-F238E27FC236}">
              <a16:creationId xmlns:a16="http://schemas.microsoft.com/office/drawing/2014/main" id="{B3934F23-930C-4133-8913-0613A701AD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2" name="Line 1">
          <a:extLst>
            <a:ext uri="{FF2B5EF4-FFF2-40B4-BE49-F238E27FC236}">
              <a16:creationId xmlns:a16="http://schemas.microsoft.com/office/drawing/2014/main" id="{B71717CE-CEBF-4485-8CA8-0A37B6A931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3" name="Line 1">
          <a:extLst>
            <a:ext uri="{FF2B5EF4-FFF2-40B4-BE49-F238E27FC236}">
              <a16:creationId xmlns:a16="http://schemas.microsoft.com/office/drawing/2014/main" id="{AFC478A6-F828-4CAB-B545-E91F68838D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4" name="Line 1">
          <a:extLst>
            <a:ext uri="{FF2B5EF4-FFF2-40B4-BE49-F238E27FC236}">
              <a16:creationId xmlns:a16="http://schemas.microsoft.com/office/drawing/2014/main" id="{3B42CF14-6806-4315-958F-8BEEE82F2A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5" name="Line 1">
          <a:extLst>
            <a:ext uri="{FF2B5EF4-FFF2-40B4-BE49-F238E27FC236}">
              <a16:creationId xmlns:a16="http://schemas.microsoft.com/office/drawing/2014/main" id="{311965CD-0B49-45AB-954A-F358F6ED6F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6" name="Line 1">
          <a:extLst>
            <a:ext uri="{FF2B5EF4-FFF2-40B4-BE49-F238E27FC236}">
              <a16:creationId xmlns:a16="http://schemas.microsoft.com/office/drawing/2014/main" id="{3EDFBA14-AF10-44AB-B602-6ADFE0E1A3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7" name="Line 1">
          <a:extLst>
            <a:ext uri="{FF2B5EF4-FFF2-40B4-BE49-F238E27FC236}">
              <a16:creationId xmlns:a16="http://schemas.microsoft.com/office/drawing/2014/main" id="{9FAFC698-0E89-408E-9351-258BEDA60B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8" name="Line 1">
          <a:extLst>
            <a:ext uri="{FF2B5EF4-FFF2-40B4-BE49-F238E27FC236}">
              <a16:creationId xmlns:a16="http://schemas.microsoft.com/office/drawing/2014/main" id="{4E146B38-C4D6-4350-B304-C0A751A8F1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79" name="Line 1">
          <a:extLst>
            <a:ext uri="{FF2B5EF4-FFF2-40B4-BE49-F238E27FC236}">
              <a16:creationId xmlns:a16="http://schemas.microsoft.com/office/drawing/2014/main" id="{E151C0F2-32CB-47D8-98DD-E3BD376679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0" name="Line 1">
          <a:extLst>
            <a:ext uri="{FF2B5EF4-FFF2-40B4-BE49-F238E27FC236}">
              <a16:creationId xmlns:a16="http://schemas.microsoft.com/office/drawing/2014/main" id="{CC1EAF8F-48F6-4715-9899-A5876B434D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1" name="Line 1">
          <a:extLst>
            <a:ext uri="{FF2B5EF4-FFF2-40B4-BE49-F238E27FC236}">
              <a16:creationId xmlns:a16="http://schemas.microsoft.com/office/drawing/2014/main" id="{2763C922-0B94-4111-AD86-F3E127FD77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2" name="Line 1">
          <a:extLst>
            <a:ext uri="{FF2B5EF4-FFF2-40B4-BE49-F238E27FC236}">
              <a16:creationId xmlns:a16="http://schemas.microsoft.com/office/drawing/2014/main" id="{F8837B3A-FE00-4AC0-9C7A-71B9E12332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3" name="Line 1">
          <a:extLst>
            <a:ext uri="{FF2B5EF4-FFF2-40B4-BE49-F238E27FC236}">
              <a16:creationId xmlns:a16="http://schemas.microsoft.com/office/drawing/2014/main" id="{55DA7D40-9272-46A2-AF51-BC9591DFB7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4" name="Line 1">
          <a:extLst>
            <a:ext uri="{FF2B5EF4-FFF2-40B4-BE49-F238E27FC236}">
              <a16:creationId xmlns:a16="http://schemas.microsoft.com/office/drawing/2014/main" id="{901021EF-710B-4449-9474-3FA93D1E90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5" name="Line 1">
          <a:extLst>
            <a:ext uri="{FF2B5EF4-FFF2-40B4-BE49-F238E27FC236}">
              <a16:creationId xmlns:a16="http://schemas.microsoft.com/office/drawing/2014/main" id="{DB3BAEC3-8C67-4D58-84DF-979F0F43DC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6" name="Line 1">
          <a:extLst>
            <a:ext uri="{FF2B5EF4-FFF2-40B4-BE49-F238E27FC236}">
              <a16:creationId xmlns:a16="http://schemas.microsoft.com/office/drawing/2014/main" id="{A40D3C1A-BECA-4705-882E-A9ACBF66D6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7" name="Line 1">
          <a:extLst>
            <a:ext uri="{FF2B5EF4-FFF2-40B4-BE49-F238E27FC236}">
              <a16:creationId xmlns:a16="http://schemas.microsoft.com/office/drawing/2014/main" id="{22B2382B-49FA-440F-89DB-77F71D4D6A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8" name="Line 1">
          <a:extLst>
            <a:ext uri="{FF2B5EF4-FFF2-40B4-BE49-F238E27FC236}">
              <a16:creationId xmlns:a16="http://schemas.microsoft.com/office/drawing/2014/main" id="{ECF937E8-11A9-4C0A-80BB-20BCFEDDC3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9" name="Line 1">
          <a:extLst>
            <a:ext uri="{FF2B5EF4-FFF2-40B4-BE49-F238E27FC236}">
              <a16:creationId xmlns:a16="http://schemas.microsoft.com/office/drawing/2014/main" id="{110B9640-08B9-460A-AA0F-35A5B9CAAF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0" name="Line 1">
          <a:extLst>
            <a:ext uri="{FF2B5EF4-FFF2-40B4-BE49-F238E27FC236}">
              <a16:creationId xmlns:a16="http://schemas.microsoft.com/office/drawing/2014/main" id="{39F20041-2E5A-480D-A3E2-E74F007C38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1" name="Line 1">
          <a:extLst>
            <a:ext uri="{FF2B5EF4-FFF2-40B4-BE49-F238E27FC236}">
              <a16:creationId xmlns:a16="http://schemas.microsoft.com/office/drawing/2014/main" id="{8255E713-684A-477F-AF38-27D7D82311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2" name="Line 1">
          <a:extLst>
            <a:ext uri="{FF2B5EF4-FFF2-40B4-BE49-F238E27FC236}">
              <a16:creationId xmlns:a16="http://schemas.microsoft.com/office/drawing/2014/main" id="{0C0E00AF-FB47-46D9-83A6-D2BE3BE900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3" name="Line 1">
          <a:extLst>
            <a:ext uri="{FF2B5EF4-FFF2-40B4-BE49-F238E27FC236}">
              <a16:creationId xmlns:a16="http://schemas.microsoft.com/office/drawing/2014/main" id="{511F5B28-1B0E-42BC-9A6A-1868B5BAA4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4" name="Line 1">
          <a:extLst>
            <a:ext uri="{FF2B5EF4-FFF2-40B4-BE49-F238E27FC236}">
              <a16:creationId xmlns:a16="http://schemas.microsoft.com/office/drawing/2014/main" id="{206C8038-5E9D-4C80-A22E-73ED531925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5" name="Line 1">
          <a:extLst>
            <a:ext uri="{FF2B5EF4-FFF2-40B4-BE49-F238E27FC236}">
              <a16:creationId xmlns:a16="http://schemas.microsoft.com/office/drawing/2014/main" id="{F4DF95DC-7768-42D7-AD67-2F4289B3FF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6" name="Line 1">
          <a:extLst>
            <a:ext uri="{FF2B5EF4-FFF2-40B4-BE49-F238E27FC236}">
              <a16:creationId xmlns:a16="http://schemas.microsoft.com/office/drawing/2014/main" id="{EC115057-F478-4A10-A482-B8382108F3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7" name="Line 1">
          <a:extLst>
            <a:ext uri="{FF2B5EF4-FFF2-40B4-BE49-F238E27FC236}">
              <a16:creationId xmlns:a16="http://schemas.microsoft.com/office/drawing/2014/main" id="{7F29D10A-2ACE-4D02-AE6B-0FCA25AB58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8" name="Line 1">
          <a:extLst>
            <a:ext uri="{FF2B5EF4-FFF2-40B4-BE49-F238E27FC236}">
              <a16:creationId xmlns:a16="http://schemas.microsoft.com/office/drawing/2014/main" id="{06BB8A95-1E8F-4149-B402-AA23FB5DFD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9" name="Line 1">
          <a:extLst>
            <a:ext uri="{FF2B5EF4-FFF2-40B4-BE49-F238E27FC236}">
              <a16:creationId xmlns:a16="http://schemas.microsoft.com/office/drawing/2014/main" id="{95D877A4-F745-4240-B70D-11CA056425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0" name="Line 1">
          <a:extLst>
            <a:ext uri="{FF2B5EF4-FFF2-40B4-BE49-F238E27FC236}">
              <a16:creationId xmlns:a16="http://schemas.microsoft.com/office/drawing/2014/main" id="{0634FCCA-A77A-41F1-B5D2-A79DC691CC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1" name="Line 1">
          <a:extLst>
            <a:ext uri="{FF2B5EF4-FFF2-40B4-BE49-F238E27FC236}">
              <a16:creationId xmlns:a16="http://schemas.microsoft.com/office/drawing/2014/main" id="{2D76D928-FF32-4792-8491-79253F06EC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2" name="Line 1">
          <a:extLst>
            <a:ext uri="{FF2B5EF4-FFF2-40B4-BE49-F238E27FC236}">
              <a16:creationId xmlns:a16="http://schemas.microsoft.com/office/drawing/2014/main" id="{A78B5D96-5D9F-4BAA-AA03-26AD69CE76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3" name="Line 1">
          <a:extLst>
            <a:ext uri="{FF2B5EF4-FFF2-40B4-BE49-F238E27FC236}">
              <a16:creationId xmlns:a16="http://schemas.microsoft.com/office/drawing/2014/main" id="{4A0BB76B-F341-4F7A-BA02-A2DEA5BBA9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4" name="Line 1">
          <a:extLst>
            <a:ext uri="{FF2B5EF4-FFF2-40B4-BE49-F238E27FC236}">
              <a16:creationId xmlns:a16="http://schemas.microsoft.com/office/drawing/2014/main" id="{FD1B1541-E867-4203-9887-BC013544CE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5" name="Line 1">
          <a:extLst>
            <a:ext uri="{FF2B5EF4-FFF2-40B4-BE49-F238E27FC236}">
              <a16:creationId xmlns:a16="http://schemas.microsoft.com/office/drawing/2014/main" id="{B80816E2-8F59-4920-9B22-3D2E991046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6" name="Line 1">
          <a:extLst>
            <a:ext uri="{FF2B5EF4-FFF2-40B4-BE49-F238E27FC236}">
              <a16:creationId xmlns:a16="http://schemas.microsoft.com/office/drawing/2014/main" id="{34B54BE2-8F6D-4ABA-B412-B3642E1498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7" name="Line 1">
          <a:extLst>
            <a:ext uri="{FF2B5EF4-FFF2-40B4-BE49-F238E27FC236}">
              <a16:creationId xmlns:a16="http://schemas.microsoft.com/office/drawing/2014/main" id="{FEA64985-32E3-433D-9846-B56BC346B7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8" name="Line 1">
          <a:extLst>
            <a:ext uri="{FF2B5EF4-FFF2-40B4-BE49-F238E27FC236}">
              <a16:creationId xmlns:a16="http://schemas.microsoft.com/office/drawing/2014/main" id="{D4E5D347-DEF9-4DAB-8727-AEE08EFAC6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09" name="Line 1">
          <a:extLst>
            <a:ext uri="{FF2B5EF4-FFF2-40B4-BE49-F238E27FC236}">
              <a16:creationId xmlns:a16="http://schemas.microsoft.com/office/drawing/2014/main" id="{231F3C45-DC57-4F0E-B9C6-0DD2D90F6BD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0" name="Line 1">
          <a:extLst>
            <a:ext uri="{FF2B5EF4-FFF2-40B4-BE49-F238E27FC236}">
              <a16:creationId xmlns:a16="http://schemas.microsoft.com/office/drawing/2014/main" id="{59367179-85F1-4217-94F2-91DCB9911BB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1" name="Line 1">
          <a:extLst>
            <a:ext uri="{FF2B5EF4-FFF2-40B4-BE49-F238E27FC236}">
              <a16:creationId xmlns:a16="http://schemas.microsoft.com/office/drawing/2014/main" id="{D189D6F8-2DF6-4E28-8A71-505A3DC0146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2" name="Line 1">
          <a:extLst>
            <a:ext uri="{FF2B5EF4-FFF2-40B4-BE49-F238E27FC236}">
              <a16:creationId xmlns:a16="http://schemas.microsoft.com/office/drawing/2014/main" id="{FBB0FF36-05AF-4CDF-9B47-9FBC99A44CC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3" name="Line 1">
          <a:extLst>
            <a:ext uri="{FF2B5EF4-FFF2-40B4-BE49-F238E27FC236}">
              <a16:creationId xmlns:a16="http://schemas.microsoft.com/office/drawing/2014/main" id="{8506D152-4358-45F5-8A89-D41BB74DF3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4" name="Line 1">
          <a:extLst>
            <a:ext uri="{FF2B5EF4-FFF2-40B4-BE49-F238E27FC236}">
              <a16:creationId xmlns:a16="http://schemas.microsoft.com/office/drawing/2014/main" id="{CF69F0B9-FE4A-40EC-AC35-D41F4494F7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5" name="Line 1">
          <a:extLst>
            <a:ext uri="{FF2B5EF4-FFF2-40B4-BE49-F238E27FC236}">
              <a16:creationId xmlns:a16="http://schemas.microsoft.com/office/drawing/2014/main" id="{E564143A-0F2F-4818-B9CF-9DABAFC59D6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6" name="Line 1">
          <a:extLst>
            <a:ext uri="{FF2B5EF4-FFF2-40B4-BE49-F238E27FC236}">
              <a16:creationId xmlns:a16="http://schemas.microsoft.com/office/drawing/2014/main" id="{E170E582-8A3E-48BE-B573-64B229506AF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7" name="Line 1">
          <a:extLst>
            <a:ext uri="{FF2B5EF4-FFF2-40B4-BE49-F238E27FC236}">
              <a16:creationId xmlns:a16="http://schemas.microsoft.com/office/drawing/2014/main" id="{782525B2-96E1-41C6-B077-569BAF6436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8" name="Line 1">
          <a:extLst>
            <a:ext uri="{FF2B5EF4-FFF2-40B4-BE49-F238E27FC236}">
              <a16:creationId xmlns:a16="http://schemas.microsoft.com/office/drawing/2014/main" id="{022E5338-633F-449C-A1E6-E172007814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9" name="Line 1">
          <a:extLst>
            <a:ext uri="{FF2B5EF4-FFF2-40B4-BE49-F238E27FC236}">
              <a16:creationId xmlns:a16="http://schemas.microsoft.com/office/drawing/2014/main" id="{73D3EA4F-D706-4F76-A890-8563C26C8E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0" name="Line 1">
          <a:extLst>
            <a:ext uri="{FF2B5EF4-FFF2-40B4-BE49-F238E27FC236}">
              <a16:creationId xmlns:a16="http://schemas.microsoft.com/office/drawing/2014/main" id="{982FE7CF-ACB0-46D2-8745-DB3B610D7D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1" name="Line 1">
          <a:extLst>
            <a:ext uri="{FF2B5EF4-FFF2-40B4-BE49-F238E27FC236}">
              <a16:creationId xmlns:a16="http://schemas.microsoft.com/office/drawing/2014/main" id="{4AF34927-67D5-4BD4-964E-707C15F6E1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2" name="Line 1">
          <a:extLst>
            <a:ext uri="{FF2B5EF4-FFF2-40B4-BE49-F238E27FC236}">
              <a16:creationId xmlns:a16="http://schemas.microsoft.com/office/drawing/2014/main" id="{F34785F6-4670-4859-A61C-CC6CABE545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3" name="Line 1">
          <a:extLst>
            <a:ext uri="{FF2B5EF4-FFF2-40B4-BE49-F238E27FC236}">
              <a16:creationId xmlns:a16="http://schemas.microsoft.com/office/drawing/2014/main" id="{E62EE105-0994-40AB-9D7C-F99E9350BC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4" name="Line 1">
          <a:extLst>
            <a:ext uri="{FF2B5EF4-FFF2-40B4-BE49-F238E27FC236}">
              <a16:creationId xmlns:a16="http://schemas.microsoft.com/office/drawing/2014/main" id="{D03F9933-AAED-4DE5-97AD-58C5F5A4AF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5" name="Line 1">
          <a:extLst>
            <a:ext uri="{FF2B5EF4-FFF2-40B4-BE49-F238E27FC236}">
              <a16:creationId xmlns:a16="http://schemas.microsoft.com/office/drawing/2014/main" id="{1BE865BB-9682-4455-9C51-4CD68780CB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6" name="Line 1">
          <a:extLst>
            <a:ext uri="{FF2B5EF4-FFF2-40B4-BE49-F238E27FC236}">
              <a16:creationId xmlns:a16="http://schemas.microsoft.com/office/drawing/2014/main" id="{C1EC814E-C3DB-4BFB-8D10-469B060324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7" name="Line 1">
          <a:extLst>
            <a:ext uri="{FF2B5EF4-FFF2-40B4-BE49-F238E27FC236}">
              <a16:creationId xmlns:a16="http://schemas.microsoft.com/office/drawing/2014/main" id="{1A448592-7E55-4CB1-9625-8C1A9EF9F1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8" name="Line 1">
          <a:extLst>
            <a:ext uri="{FF2B5EF4-FFF2-40B4-BE49-F238E27FC236}">
              <a16:creationId xmlns:a16="http://schemas.microsoft.com/office/drawing/2014/main" id="{CEE28C18-8799-470C-8DDE-539388D362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9" name="Line 1">
          <a:extLst>
            <a:ext uri="{FF2B5EF4-FFF2-40B4-BE49-F238E27FC236}">
              <a16:creationId xmlns:a16="http://schemas.microsoft.com/office/drawing/2014/main" id="{F98FB007-15AD-41E0-BD1C-0EBFACC27D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0" name="Line 1">
          <a:extLst>
            <a:ext uri="{FF2B5EF4-FFF2-40B4-BE49-F238E27FC236}">
              <a16:creationId xmlns:a16="http://schemas.microsoft.com/office/drawing/2014/main" id="{53F1E1F7-D360-4819-8AF8-6A5448B99B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1" name="Line 1">
          <a:extLst>
            <a:ext uri="{FF2B5EF4-FFF2-40B4-BE49-F238E27FC236}">
              <a16:creationId xmlns:a16="http://schemas.microsoft.com/office/drawing/2014/main" id="{7107D404-0F86-433F-82FC-FF9A194101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2" name="Line 1">
          <a:extLst>
            <a:ext uri="{FF2B5EF4-FFF2-40B4-BE49-F238E27FC236}">
              <a16:creationId xmlns:a16="http://schemas.microsoft.com/office/drawing/2014/main" id="{B1B703EB-19E9-4D2D-8B5A-022AE4BFF0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3" name="Line 1">
          <a:extLst>
            <a:ext uri="{FF2B5EF4-FFF2-40B4-BE49-F238E27FC236}">
              <a16:creationId xmlns:a16="http://schemas.microsoft.com/office/drawing/2014/main" id="{E4D1CD18-6132-4309-9D3B-D779EEC7C9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4" name="Line 1">
          <a:extLst>
            <a:ext uri="{FF2B5EF4-FFF2-40B4-BE49-F238E27FC236}">
              <a16:creationId xmlns:a16="http://schemas.microsoft.com/office/drawing/2014/main" id="{F0143273-0E51-4D64-8DB3-1A6AB175D9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5" name="Line 1">
          <a:extLst>
            <a:ext uri="{FF2B5EF4-FFF2-40B4-BE49-F238E27FC236}">
              <a16:creationId xmlns:a16="http://schemas.microsoft.com/office/drawing/2014/main" id="{14BE6C0A-35A6-413A-BEBB-FDD928310E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6" name="Line 1">
          <a:extLst>
            <a:ext uri="{FF2B5EF4-FFF2-40B4-BE49-F238E27FC236}">
              <a16:creationId xmlns:a16="http://schemas.microsoft.com/office/drawing/2014/main" id="{B9A5F170-95D9-425A-9C77-FB7D44A42A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7" name="Line 1">
          <a:extLst>
            <a:ext uri="{FF2B5EF4-FFF2-40B4-BE49-F238E27FC236}">
              <a16:creationId xmlns:a16="http://schemas.microsoft.com/office/drawing/2014/main" id="{6509DCD2-D173-421C-80B5-C609EA5EDF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8" name="Line 1">
          <a:extLst>
            <a:ext uri="{FF2B5EF4-FFF2-40B4-BE49-F238E27FC236}">
              <a16:creationId xmlns:a16="http://schemas.microsoft.com/office/drawing/2014/main" id="{209A300A-89BE-4338-9CCD-EE32C9B708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39" name="Line 1">
          <a:extLst>
            <a:ext uri="{FF2B5EF4-FFF2-40B4-BE49-F238E27FC236}">
              <a16:creationId xmlns:a16="http://schemas.microsoft.com/office/drawing/2014/main" id="{74EB17E9-126F-4394-9F9D-D482F7C602C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0" name="Line 1">
          <a:extLst>
            <a:ext uri="{FF2B5EF4-FFF2-40B4-BE49-F238E27FC236}">
              <a16:creationId xmlns:a16="http://schemas.microsoft.com/office/drawing/2014/main" id="{7410D321-2404-4D34-9EF2-B41B3C3FC0B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1" name="Line 1">
          <a:extLst>
            <a:ext uri="{FF2B5EF4-FFF2-40B4-BE49-F238E27FC236}">
              <a16:creationId xmlns:a16="http://schemas.microsoft.com/office/drawing/2014/main" id="{B29ABC94-E232-4A78-BCE4-B515ECBC746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2" name="Line 1">
          <a:extLst>
            <a:ext uri="{FF2B5EF4-FFF2-40B4-BE49-F238E27FC236}">
              <a16:creationId xmlns:a16="http://schemas.microsoft.com/office/drawing/2014/main" id="{63AAD36E-921E-402C-B8B3-13C34110BCD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3" name="Line 1">
          <a:extLst>
            <a:ext uri="{FF2B5EF4-FFF2-40B4-BE49-F238E27FC236}">
              <a16:creationId xmlns:a16="http://schemas.microsoft.com/office/drawing/2014/main" id="{E0310973-E92B-4375-BB17-A1905D3A52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4" name="Line 1">
          <a:extLst>
            <a:ext uri="{FF2B5EF4-FFF2-40B4-BE49-F238E27FC236}">
              <a16:creationId xmlns:a16="http://schemas.microsoft.com/office/drawing/2014/main" id="{DED56AE0-F5F6-466D-8414-D0348BB4B3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5" name="Line 1">
          <a:extLst>
            <a:ext uri="{FF2B5EF4-FFF2-40B4-BE49-F238E27FC236}">
              <a16:creationId xmlns:a16="http://schemas.microsoft.com/office/drawing/2014/main" id="{70625534-3716-4F9A-BFF8-ADA86A4239D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6" name="Line 1">
          <a:extLst>
            <a:ext uri="{FF2B5EF4-FFF2-40B4-BE49-F238E27FC236}">
              <a16:creationId xmlns:a16="http://schemas.microsoft.com/office/drawing/2014/main" id="{9CAB825F-69B2-4D6C-9474-B386ED07DF9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7" name="Line 1">
          <a:extLst>
            <a:ext uri="{FF2B5EF4-FFF2-40B4-BE49-F238E27FC236}">
              <a16:creationId xmlns:a16="http://schemas.microsoft.com/office/drawing/2014/main" id="{8C906903-0BD2-4A58-92EA-0599522A24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8" name="Line 1">
          <a:extLst>
            <a:ext uri="{FF2B5EF4-FFF2-40B4-BE49-F238E27FC236}">
              <a16:creationId xmlns:a16="http://schemas.microsoft.com/office/drawing/2014/main" id="{73400893-9677-4BB2-ABE7-40492FF861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9" name="Line 1">
          <a:extLst>
            <a:ext uri="{FF2B5EF4-FFF2-40B4-BE49-F238E27FC236}">
              <a16:creationId xmlns:a16="http://schemas.microsoft.com/office/drawing/2014/main" id="{CE04249A-6F35-4E67-9BE7-DC098A1B78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0" name="Line 1">
          <a:extLst>
            <a:ext uri="{FF2B5EF4-FFF2-40B4-BE49-F238E27FC236}">
              <a16:creationId xmlns:a16="http://schemas.microsoft.com/office/drawing/2014/main" id="{FF21D761-5252-409B-AB13-4975275C8B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1" name="Line 1">
          <a:extLst>
            <a:ext uri="{FF2B5EF4-FFF2-40B4-BE49-F238E27FC236}">
              <a16:creationId xmlns:a16="http://schemas.microsoft.com/office/drawing/2014/main" id="{C8E0BD82-9F9D-4D1A-BE35-0D5AB0A90C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2" name="Line 1">
          <a:extLst>
            <a:ext uri="{FF2B5EF4-FFF2-40B4-BE49-F238E27FC236}">
              <a16:creationId xmlns:a16="http://schemas.microsoft.com/office/drawing/2014/main" id="{FAC5ECCD-A412-477E-9677-8833AB3CC2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3" name="Line 1">
          <a:extLst>
            <a:ext uri="{FF2B5EF4-FFF2-40B4-BE49-F238E27FC236}">
              <a16:creationId xmlns:a16="http://schemas.microsoft.com/office/drawing/2014/main" id="{54EB9E4B-BB6F-4D0F-B8E6-8FFB5FCCD9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4" name="Line 1">
          <a:extLst>
            <a:ext uri="{FF2B5EF4-FFF2-40B4-BE49-F238E27FC236}">
              <a16:creationId xmlns:a16="http://schemas.microsoft.com/office/drawing/2014/main" id="{FF00F886-12C3-4E26-95DF-6BD7154CF7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5" name="Line 1">
          <a:extLst>
            <a:ext uri="{FF2B5EF4-FFF2-40B4-BE49-F238E27FC236}">
              <a16:creationId xmlns:a16="http://schemas.microsoft.com/office/drawing/2014/main" id="{B618668E-FFDC-41CF-99D5-8749C947B2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6" name="Line 1">
          <a:extLst>
            <a:ext uri="{FF2B5EF4-FFF2-40B4-BE49-F238E27FC236}">
              <a16:creationId xmlns:a16="http://schemas.microsoft.com/office/drawing/2014/main" id="{62D05055-159F-4551-AE6E-D0431BDCBF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7" name="Line 1">
          <a:extLst>
            <a:ext uri="{FF2B5EF4-FFF2-40B4-BE49-F238E27FC236}">
              <a16:creationId xmlns:a16="http://schemas.microsoft.com/office/drawing/2014/main" id="{FBF6A2CA-D0C0-4C91-B991-AC79139C85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8" name="Line 1">
          <a:extLst>
            <a:ext uri="{FF2B5EF4-FFF2-40B4-BE49-F238E27FC236}">
              <a16:creationId xmlns:a16="http://schemas.microsoft.com/office/drawing/2014/main" id="{D6F48DC8-0C17-4DE8-962A-94EFB11057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9" name="Line 1">
          <a:extLst>
            <a:ext uri="{FF2B5EF4-FFF2-40B4-BE49-F238E27FC236}">
              <a16:creationId xmlns:a16="http://schemas.microsoft.com/office/drawing/2014/main" id="{4DAF7AAE-D570-420C-BEDB-A441B81610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0" name="Line 1">
          <a:extLst>
            <a:ext uri="{FF2B5EF4-FFF2-40B4-BE49-F238E27FC236}">
              <a16:creationId xmlns:a16="http://schemas.microsoft.com/office/drawing/2014/main" id="{03B4B5CE-B462-4286-8D1E-32C9158319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1" name="Line 1">
          <a:extLst>
            <a:ext uri="{FF2B5EF4-FFF2-40B4-BE49-F238E27FC236}">
              <a16:creationId xmlns:a16="http://schemas.microsoft.com/office/drawing/2014/main" id="{9C5BCBD4-0069-4B73-961E-E86B48419E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2" name="Line 1">
          <a:extLst>
            <a:ext uri="{FF2B5EF4-FFF2-40B4-BE49-F238E27FC236}">
              <a16:creationId xmlns:a16="http://schemas.microsoft.com/office/drawing/2014/main" id="{C590E447-62EC-444A-B370-4F25B0642E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3" name="Line 1">
          <a:extLst>
            <a:ext uri="{FF2B5EF4-FFF2-40B4-BE49-F238E27FC236}">
              <a16:creationId xmlns:a16="http://schemas.microsoft.com/office/drawing/2014/main" id="{6B5E6566-0DBA-4BA3-9B86-0FE2D2D3D3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4" name="Line 1">
          <a:extLst>
            <a:ext uri="{FF2B5EF4-FFF2-40B4-BE49-F238E27FC236}">
              <a16:creationId xmlns:a16="http://schemas.microsoft.com/office/drawing/2014/main" id="{601A6DD8-BFDC-4E80-A7CA-944D92BB4E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5" name="Line 1">
          <a:extLst>
            <a:ext uri="{FF2B5EF4-FFF2-40B4-BE49-F238E27FC236}">
              <a16:creationId xmlns:a16="http://schemas.microsoft.com/office/drawing/2014/main" id="{8FA86A34-E5BF-4EC2-938A-97A0E8E07A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6" name="Line 1">
          <a:extLst>
            <a:ext uri="{FF2B5EF4-FFF2-40B4-BE49-F238E27FC236}">
              <a16:creationId xmlns:a16="http://schemas.microsoft.com/office/drawing/2014/main" id="{F93FCFEF-8850-4151-B490-8B03284F36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7" name="Line 1">
          <a:extLst>
            <a:ext uri="{FF2B5EF4-FFF2-40B4-BE49-F238E27FC236}">
              <a16:creationId xmlns:a16="http://schemas.microsoft.com/office/drawing/2014/main" id="{F394E6FF-FDB9-488E-A559-8A6F0D7D71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8" name="Line 1">
          <a:extLst>
            <a:ext uri="{FF2B5EF4-FFF2-40B4-BE49-F238E27FC236}">
              <a16:creationId xmlns:a16="http://schemas.microsoft.com/office/drawing/2014/main" id="{B964A9D4-79FC-4401-AE48-B9A7CC16F9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69" name="Line 1">
          <a:extLst>
            <a:ext uri="{FF2B5EF4-FFF2-40B4-BE49-F238E27FC236}">
              <a16:creationId xmlns:a16="http://schemas.microsoft.com/office/drawing/2014/main" id="{0D1B97A7-C6F3-416D-B0A9-BE75532582D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0" name="Line 1">
          <a:extLst>
            <a:ext uri="{FF2B5EF4-FFF2-40B4-BE49-F238E27FC236}">
              <a16:creationId xmlns:a16="http://schemas.microsoft.com/office/drawing/2014/main" id="{BD62345C-6AE8-4F3D-8CC4-D8186E38289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1" name="Line 1">
          <a:extLst>
            <a:ext uri="{FF2B5EF4-FFF2-40B4-BE49-F238E27FC236}">
              <a16:creationId xmlns:a16="http://schemas.microsoft.com/office/drawing/2014/main" id="{70D1EBFA-EC7F-47FC-B7BD-213CFD28C83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2" name="Line 1">
          <a:extLst>
            <a:ext uri="{FF2B5EF4-FFF2-40B4-BE49-F238E27FC236}">
              <a16:creationId xmlns:a16="http://schemas.microsoft.com/office/drawing/2014/main" id="{52CAA7AA-211F-4C20-A3D0-A81A407D433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3" name="Line 1">
          <a:extLst>
            <a:ext uri="{FF2B5EF4-FFF2-40B4-BE49-F238E27FC236}">
              <a16:creationId xmlns:a16="http://schemas.microsoft.com/office/drawing/2014/main" id="{D1F1175B-C6E1-49CC-B7CF-2204023CBF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4" name="Line 1">
          <a:extLst>
            <a:ext uri="{FF2B5EF4-FFF2-40B4-BE49-F238E27FC236}">
              <a16:creationId xmlns:a16="http://schemas.microsoft.com/office/drawing/2014/main" id="{4F4FD116-D8E9-4610-9A57-D307017BFB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5" name="Line 1">
          <a:extLst>
            <a:ext uri="{FF2B5EF4-FFF2-40B4-BE49-F238E27FC236}">
              <a16:creationId xmlns:a16="http://schemas.microsoft.com/office/drawing/2014/main" id="{879D8094-1F0D-4C0D-8154-06242630A1F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6" name="Line 1">
          <a:extLst>
            <a:ext uri="{FF2B5EF4-FFF2-40B4-BE49-F238E27FC236}">
              <a16:creationId xmlns:a16="http://schemas.microsoft.com/office/drawing/2014/main" id="{E69AD6CB-EEF5-442A-A0B4-BC429B3407F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7" name="Line 1">
          <a:extLst>
            <a:ext uri="{FF2B5EF4-FFF2-40B4-BE49-F238E27FC236}">
              <a16:creationId xmlns:a16="http://schemas.microsoft.com/office/drawing/2014/main" id="{8FBA4A82-80E3-4CD4-849E-01BF231826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8" name="Line 1">
          <a:extLst>
            <a:ext uri="{FF2B5EF4-FFF2-40B4-BE49-F238E27FC236}">
              <a16:creationId xmlns:a16="http://schemas.microsoft.com/office/drawing/2014/main" id="{37345643-37D1-4A9E-9AF6-94A433315A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9" name="Line 1">
          <a:extLst>
            <a:ext uri="{FF2B5EF4-FFF2-40B4-BE49-F238E27FC236}">
              <a16:creationId xmlns:a16="http://schemas.microsoft.com/office/drawing/2014/main" id="{0FE7F05C-3EFD-4138-B8F9-281A89D1F0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0" name="Line 1">
          <a:extLst>
            <a:ext uri="{FF2B5EF4-FFF2-40B4-BE49-F238E27FC236}">
              <a16:creationId xmlns:a16="http://schemas.microsoft.com/office/drawing/2014/main" id="{E1C542DA-24CF-448E-AB38-AF65120927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1" name="Line 1">
          <a:extLst>
            <a:ext uri="{FF2B5EF4-FFF2-40B4-BE49-F238E27FC236}">
              <a16:creationId xmlns:a16="http://schemas.microsoft.com/office/drawing/2014/main" id="{E75C83C0-4AEC-4028-9A85-752B1AB509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2" name="Line 1">
          <a:extLst>
            <a:ext uri="{FF2B5EF4-FFF2-40B4-BE49-F238E27FC236}">
              <a16:creationId xmlns:a16="http://schemas.microsoft.com/office/drawing/2014/main" id="{75233DA2-A5CD-44AD-85B6-14C7D41DB4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3" name="Line 1">
          <a:extLst>
            <a:ext uri="{FF2B5EF4-FFF2-40B4-BE49-F238E27FC236}">
              <a16:creationId xmlns:a16="http://schemas.microsoft.com/office/drawing/2014/main" id="{1B8004C7-959D-4878-9111-B5218B2922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4" name="Line 1">
          <a:extLst>
            <a:ext uri="{FF2B5EF4-FFF2-40B4-BE49-F238E27FC236}">
              <a16:creationId xmlns:a16="http://schemas.microsoft.com/office/drawing/2014/main" id="{806ABE33-B494-4FBA-BAD3-B13C84E1F7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5" name="Line 1">
          <a:extLst>
            <a:ext uri="{FF2B5EF4-FFF2-40B4-BE49-F238E27FC236}">
              <a16:creationId xmlns:a16="http://schemas.microsoft.com/office/drawing/2014/main" id="{6FA61803-8C27-4F52-8356-35A2AF5355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6" name="Line 1">
          <a:extLst>
            <a:ext uri="{FF2B5EF4-FFF2-40B4-BE49-F238E27FC236}">
              <a16:creationId xmlns:a16="http://schemas.microsoft.com/office/drawing/2014/main" id="{6311CCE5-3E9C-439E-B9B6-56984AF08D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7" name="Line 1">
          <a:extLst>
            <a:ext uri="{FF2B5EF4-FFF2-40B4-BE49-F238E27FC236}">
              <a16:creationId xmlns:a16="http://schemas.microsoft.com/office/drawing/2014/main" id="{3C40B407-34F2-4F0F-A47C-5874FE6E04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8" name="Line 1">
          <a:extLst>
            <a:ext uri="{FF2B5EF4-FFF2-40B4-BE49-F238E27FC236}">
              <a16:creationId xmlns:a16="http://schemas.microsoft.com/office/drawing/2014/main" id="{1707A242-9883-4A24-ABBF-8C069EE9ED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9" name="Line 1">
          <a:extLst>
            <a:ext uri="{FF2B5EF4-FFF2-40B4-BE49-F238E27FC236}">
              <a16:creationId xmlns:a16="http://schemas.microsoft.com/office/drawing/2014/main" id="{DBCCF5C7-AF64-415F-BF9C-AEAA742F05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0" name="Line 1">
          <a:extLst>
            <a:ext uri="{FF2B5EF4-FFF2-40B4-BE49-F238E27FC236}">
              <a16:creationId xmlns:a16="http://schemas.microsoft.com/office/drawing/2014/main" id="{44AEED23-4514-4384-8DE5-8DBE04CDDC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1" name="Line 1">
          <a:extLst>
            <a:ext uri="{FF2B5EF4-FFF2-40B4-BE49-F238E27FC236}">
              <a16:creationId xmlns:a16="http://schemas.microsoft.com/office/drawing/2014/main" id="{A9258357-3454-4FE7-BBB5-6652589F74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2" name="Line 1">
          <a:extLst>
            <a:ext uri="{FF2B5EF4-FFF2-40B4-BE49-F238E27FC236}">
              <a16:creationId xmlns:a16="http://schemas.microsoft.com/office/drawing/2014/main" id="{350AA20B-811E-4476-B01C-713AB2F39F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3" name="Line 1">
          <a:extLst>
            <a:ext uri="{FF2B5EF4-FFF2-40B4-BE49-F238E27FC236}">
              <a16:creationId xmlns:a16="http://schemas.microsoft.com/office/drawing/2014/main" id="{4DDCEE7A-5515-42C8-8BE1-33DDDD4449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4" name="Line 1">
          <a:extLst>
            <a:ext uri="{FF2B5EF4-FFF2-40B4-BE49-F238E27FC236}">
              <a16:creationId xmlns:a16="http://schemas.microsoft.com/office/drawing/2014/main" id="{859EA536-DF0C-47F5-9740-5D2E42193D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5" name="Line 1">
          <a:extLst>
            <a:ext uri="{FF2B5EF4-FFF2-40B4-BE49-F238E27FC236}">
              <a16:creationId xmlns:a16="http://schemas.microsoft.com/office/drawing/2014/main" id="{96F4ED5C-3515-4470-B087-1C3907C2CF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6" name="Line 1">
          <a:extLst>
            <a:ext uri="{FF2B5EF4-FFF2-40B4-BE49-F238E27FC236}">
              <a16:creationId xmlns:a16="http://schemas.microsoft.com/office/drawing/2014/main" id="{83815DBD-FDD1-4AAB-A0B4-315339943E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7" name="Line 1">
          <a:extLst>
            <a:ext uri="{FF2B5EF4-FFF2-40B4-BE49-F238E27FC236}">
              <a16:creationId xmlns:a16="http://schemas.microsoft.com/office/drawing/2014/main" id="{9F720ABE-0456-4358-B7B5-3E02BBB318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8" name="Line 1">
          <a:extLst>
            <a:ext uri="{FF2B5EF4-FFF2-40B4-BE49-F238E27FC236}">
              <a16:creationId xmlns:a16="http://schemas.microsoft.com/office/drawing/2014/main" id="{C3F1EEE6-0CCB-46BC-A849-C6D4E5CFD6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99" name="Line 1">
          <a:extLst>
            <a:ext uri="{FF2B5EF4-FFF2-40B4-BE49-F238E27FC236}">
              <a16:creationId xmlns:a16="http://schemas.microsoft.com/office/drawing/2014/main" id="{F63E1A2E-1550-415B-9C3B-AAF21A71AC2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0" name="Line 1">
          <a:extLst>
            <a:ext uri="{FF2B5EF4-FFF2-40B4-BE49-F238E27FC236}">
              <a16:creationId xmlns:a16="http://schemas.microsoft.com/office/drawing/2014/main" id="{41086014-46AD-4A03-9593-71C854A82ED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1" name="Line 1">
          <a:extLst>
            <a:ext uri="{FF2B5EF4-FFF2-40B4-BE49-F238E27FC236}">
              <a16:creationId xmlns:a16="http://schemas.microsoft.com/office/drawing/2014/main" id="{0A33B7D5-C57C-4E69-BCF1-1B57C1450BA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2" name="Line 1">
          <a:extLst>
            <a:ext uri="{FF2B5EF4-FFF2-40B4-BE49-F238E27FC236}">
              <a16:creationId xmlns:a16="http://schemas.microsoft.com/office/drawing/2014/main" id="{7FC297C4-8C67-4860-BE13-ABB18FFD021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3" name="Line 1">
          <a:extLst>
            <a:ext uri="{FF2B5EF4-FFF2-40B4-BE49-F238E27FC236}">
              <a16:creationId xmlns:a16="http://schemas.microsoft.com/office/drawing/2014/main" id="{E995F91E-260B-4395-BEA7-F06403BE3C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4" name="Line 1">
          <a:extLst>
            <a:ext uri="{FF2B5EF4-FFF2-40B4-BE49-F238E27FC236}">
              <a16:creationId xmlns:a16="http://schemas.microsoft.com/office/drawing/2014/main" id="{4A448A7A-2904-4B8B-9A95-A571D273EE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5" name="Line 1">
          <a:extLst>
            <a:ext uri="{FF2B5EF4-FFF2-40B4-BE49-F238E27FC236}">
              <a16:creationId xmlns:a16="http://schemas.microsoft.com/office/drawing/2014/main" id="{5B659583-33DF-481F-9732-F51BCB3F44E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6" name="Line 1">
          <a:extLst>
            <a:ext uri="{FF2B5EF4-FFF2-40B4-BE49-F238E27FC236}">
              <a16:creationId xmlns:a16="http://schemas.microsoft.com/office/drawing/2014/main" id="{692442C1-D3ED-487E-A464-B8177372003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7" name="Line 1">
          <a:extLst>
            <a:ext uri="{FF2B5EF4-FFF2-40B4-BE49-F238E27FC236}">
              <a16:creationId xmlns:a16="http://schemas.microsoft.com/office/drawing/2014/main" id="{9C51FAF4-F2D5-46D3-A75F-B5DAF6CAB3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8" name="Line 1">
          <a:extLst>
            <a:ext uri="{FF2B5EF4-FFF2-40B4-BE49-F238E27FC236}">
              <a16:creationId xmlns:a16="http://schemas.microsoft.com/office/drawing/2014/main" id="{F588FB91-F4A3-424F-88DE-25222B92EB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9" name="Line 1">
          <a:extLst>
            <a:ext uri="{FF2B5EF4-FFF2-40B4-BE49-F238E27FC236}">
              <a16:creationId xmlns:a16="http://schemas.microsoft.com/office/drawing/2014/main" id="{0CCEC3A9-59D7-4A39-81BD-6A45EF926C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0" name="Line 1">
          <a:extLst>
            <a:ext uri="{FF2B5EF4-FFF2-40B4-BE49-F238E27FC236}">
              <a16:creationId xmlns:a16="http://schemas.microsoft.com/office/drawing/2014/main" id="{CF4C9009-2422-4CB5-A55D-8FC782CF58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1" name="Line 1">
          <a:extLst>
            <a:ext uri="{FF2B5EF4-FFF2-40B4-BE49-F238E27FC236}">
              <a16:creationId xmlns:a16="http://schemas.microsoft.com/office/drawing/2014/main" id="{C5145685-2286-44A6-BC35-8BDDA8F4A2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2" name="Line 1">
          <a:extLst>
            <a:ext uri="{FF2B5EF4-FFF2-40B4-BE49-F238E27FC236}">
              <a16:creationId xmlns:a16="http://schemas.microsoft.com/office/drawing/2014/main" id="{0EB00C0E-9863-476A-821A-2CCB08C6DC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3" name="Line 1">
          <a:extLst>
            <a:ext uri="{FF2B5EF4-FFF2-40B4-BE49-F238E27FC236}">
              <a16:creationId xmlns:a16="http://schemas.microsoft.com/office/drawing/2014/main" id="{6A8C49AE-2C7A-459A-BA9B-211E005EED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4" name="Line 1">
          <a:extLst>
            <a:ext uri="{FF2B5EF4-FFF2-40B4-BE49-F238E27FC236}">
              <a16:creationId xmlns:a16="http://schemas.microsoft.com/office/drawing/2014/main" id="{0095E47C-850F-43BF-9603-F49C2E5783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5" name="Line 1">
          <a:extLst>
            <a:ext uri="{FF2B5EF4-FFF2-40B4-BE49-F238E27FC236}">
              <a16:creationId xmlns:a16="http://schemas.microsoft.com/office/drawing/2014/main" id="{B22D4BC0-FC11-46F5-99E0-D317D0C121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6" name="Line 1">
          <a:extLst>
            <a:ext uri="{FF2B5EF4-FFF2-40B4-BE49-F238E27FC236}">
              <a16:creationId xmlns:a16="http://schemas.microsoft.com/office/drawing/2014/main" id="{6248D5D2-42BF-4A71-A081-06B0C01986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7" name="Line 1">
          <a:extLst>
            <a:ext uri="{FF2B5EF4-FFF2-40B4-BE49-F238E27FC236}">
              <a16:creationId xmlns:a16="http://schemas.microsoft.com/office/drawing/2014/main" id="{83D9300B-DF19-4D77-87BE-5376DA874F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8" name="Line 1">
          <a:extLst>
            <a:ext uri="{FF2B5EF4-FFF2-40B4-BE49-F238E27FC236}">
              <a16:creationId xmlns:a16="http://schemas.microsoft.com/office/drawing/2014/main" id="{AF89FFCF-6784-4327-818E-E3C04B77AB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9" name="Line 1">
          <a:extLst>
            <a:ext uri="{FF2B5EF4-FFF2-40B4-BE49-F238E27FC236}">
              <a16:creationId xmlns:a16="http://schemas.microsoft.com/office/drawing/2014/main" id="{0E8970D3-D92A-4506-A1DB-232F4CA844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0" name="Line 1">
          <a:extLst>
            <a:ext uri="{FF2B5EF4-FFF2-40B4-BE49-F238E27FC236}">
              <a16:creationId xmlns:a16="http://schemas.microsoft.com/office/drawing/2014/main" id="{B9305E53-F9F1-4BDC-BAF2-627565F939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1" name="Line 1">
          <a:extLst>
            <a:ext uri="{FF2B5EF4-FFF2-40B4-BE49-F238E27FC236}">
              <a16:creationId xmlns:a16="http://schemas.microsoft.com/office/drawing/2014/main" id="{BF763DCA-A732-4457-A38A-EFF2F2FAED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2" name="Line 1">
          <a:extLst>
            <a:ext uri="{FF2B5EF4-FFF2-40B4-BE49-F238E27FC236}">
              <a16:creationId xmlns:a16="http://schemas.microsoft.com/office/drawing/2014/main" id="{97C05656-5EE5-4AB5-B2B1-02B328E32D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3" name="Line 1">
          <a:extLst>
            <a:ext uri="{FF2B5EF4-FFF2-40B4-BE49-F238E27FC236}">
              <a16:creationId xmlns:a16="http://schemas.microsoft.com/office/drawing/2014/main" id="{B707B3CD-BFDB-44DC-863E-55EA7EF344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4" name="Line 1">
          <a:extLst>
            <a:ext uri="{FF2B5EF4-FFF2-40B4-BE49-F238E27FC236}">
              <a16:creationId xmlns:a16="http://schemas.microsoft.com/office/drawing/2014/main" id="{1D802696-465B-4AB1-BF88-8DA7750AF5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5" name="Line 1">
          <a:extLst>
            <a:ext uri="{FF2B5EF4-FFF2-40B4-BE49-F238E27FC236}">
              <a16:creationId xmlns:a16="http://schemas.microsoft.com/office/drawing/2014/main" id="{063849CA-70BF-45F8-81BF-275D683B8E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6" name="Line 1">
          <a:extLst>
            <a:ext uri="{FF2B5EF4-FFF2-40B4-BE49-F238E27FC236}">
              <a16:creationId xmlns:a16="http://schemas.microsoft.com/office/drawing/2014/main" id="{8C5F445B-9A9D-4C53-BA02-0E7FA07429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7" name="Line 1">
          <a:extLst>
            <a:ext uri="{FF2B5EF4-FFF2-40B4-BE49-F238E27FC236}">
              <a16:creationId xmlns:a16="http://schemas.microsoft.com/office/drawing/2014/main" id="{1445E0D3-378D-4FB2-BAEE-A0861E0CD3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8" name="Line 1">
          <a:extLst>
            <a:ext uri="{FF2B5EF4-FFF2-40B4-BE49-F238E27FC236}">
              <a16:creationId xmlns:a16="http://schemas.microsoft.com/office/drawing/2014/main" id="{ED3F9C48-BF87-4660-B21A-59A795AD6C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29" name="Line 1">
          <a:extLst>
            <a:ext uri="{FF2B5EF4-FFF2-40B4-BE49-F238E27FC236}">
              <a16:creationId xmlns:a16="http://schemas.microsoft.com/office/drawing/2014/main" id="{BC92D76C-8A2B-4836-AB5D-2A4B49B47C3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0" name="Line 1">
          <a:extLst>
            <a:ext uri="{FF2B5EF4-FFF2-40B4-BE49-F238E27FC236}">
              <a16:creationId xmlns:a16="http://schemas.microsoft.com/office/drawing/2014/main" id="{8BED8E2C-C6C6-4BAF-BB51-C7FB93C02C7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1" name="Line 1">
          <a:extLst>
            <a:ext uri="{FF2B5EF4-FFF2-40B4-BE49-F238E27FC236}">
              <a16:creationId xmlns:a16="http://schemas.microsoft.com/office/drawing/2014/main" id="{C563C007-ADF6-41CD-A22B-58F3225BC63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2" name="Line 1">
          <a:extLst>
            <a:ext uri="{FF2B5EF4-FFF2-40B4-BE49-F238E27FC236}">
              <a16:creationId xmlns:a16="http://schemas.microsoft.com/office/drawing/2014/main" id="{D80B4FA7-B353-4FF9-BD35-EFD9CF576C6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3" name="Line 1">
          <a:extLst>
            <a:ext uri="{FF2B5EF4-FFF2-40B4-BE49-F238E27FC236}">
              <a16:creationId xmlns:a16="http://schemas.microsoft.com/office/drawing/2014/main" id="{B8EFF1FF-6D5D-4EA3-AFC3-5426C4BB3E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4" name="Line 1">
          <a:extLst>
            <a:ext uri="{FF2B5EF4-FFF2-40B4-BE49-F238E27FC236}">
              <a16:creationId xmlns:a16="http://schemas.microsoft.com/office/drawing/2014/main" id="{FCEE054C-F809-434D-95AF-48D304ABE8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5" name="Line 1">
          <a:extLst>
            <a:ext uri="{FF2B5EF4-FFF2-40B4-BE49-F238E27FC236}">
              <a16:creationId xmlns:a16="http://schemas.microsoft.com/office/drawing/2014/main" id="{15044CCD-C34D-4A07-9179-9D1A6C884BA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6" name="Line 1">
          <a:extLst>
            <a:ext uri="{FF2B5EF4-FFF2-40B4-BE49-F238E27FC236}">
              <a16:creationId xmlns:a16="http://schemas.microsoft.com/office/drawing/2014/main" id="{4B3C759B-2774-4FB8-96AF-1A3C8533F4B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7" name="Line 1">
          <a:extLst>
            <a:ext uri="{FF2B5EF4-FFF2-40B4-BE49-F238E27FC236}">
              <a16:creationId xmlns:a16="http://schemas.microsoft.com/office/drawing/2014/main" id="{AA253199-D5FE-48D3-84B1-E4641B3726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8" name="Line 1">
          <a:extLst>
            <a:ext uri="{FF2B5EF4-FFF2-40B4-BE49-F238E27FC236}">
              <a16:creationId xmlns:a16="http://schemas.microsoft.com/office/drawing/2014/main" id="{716EB626-E24F-45B8-8980-FB66489A16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9" name="Line 1">
          <a:extLst>
            <a:ext uri="{FF2B5EF4-FFF2-40B4-BE49-F238E27FC236}">
              <a16:creationId xmlns:a16="http://schemas.microsoft.com/office/drawing/2014/main" id="{9C34A72F-AA2C-4BB3-AB3D-4A9BE4FD5E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0" name="Line 1">
          <a:extLst>
            <a:ext uri="{FF2B5EF4-FFF2-40B4-BE49-F238E27FC236}">
              <a16:creationId xmlns:a16="http://schemas.microsoft.com/office/drawing/2014/main" id="{8558DB3C-C95E-4125-8B55-53221FE93C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1" name="Line 1">
          <a:extLst>
            <a:ext uri="{FF2B5EF4-FFF2-40B4-BE49-F238E27FC236}">
              <a16:creationId xmlns:a16="http://schemas.microsoft.com/office/drawing/2014/main" id="{5C8464A0-D281-4109-A23E-CBDB1DA418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2" name="Line 1">
          <a:extLst>
            <a:ext uri="{FF2B5EF4-FFF2-40B4-BE49-F238E27FC236}">
              <a16:creationId xmlns:a16="http://schemas.microsoft.com/office/drawing/2014/main" id="{3FA01DAD-D731-4037-930F-BDE4A0121E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3" name="Line 1">
          <a:extLst>
            <a:ext uri="{FF2B5EF4-FFF2-40B4-BE49-F238E27FC236}">
              <a16:creationId xmlns:a16="http://schemas.microsoft.com/office/drawing/2014/main" id="{21DBD2B8-99EF-4890-A8D1-F7E0AFC24E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4" name="Line 1">
          <a:extLst>
            <a:ext uri="{FF2B5EF4-FFF2-40B4-BE49-F238E27FC236}">
              <a16:creationId xmlns:a16="http://schemas.microsoft.com/office/drawing/2014/main" id="{6B766F92-71F0-4459-8A48-9F3B408688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1C134FAB-AC5E-4702-86DD-0E53E0E3BA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6" name="Line 1">
          <a:extLst>
            <a:ext uri="{FF2B5EF4-FFF2-40B4-BE49-F238E27FC236}">
              <a16:creationId xmlns:a16="http://schemas.microsoft.com/office/drawing/2014/main" id="{C8698C10-6264-4365-9C0D-1CEB955C4E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7" name="Line 1">
          <a:extLst>
            <a:ext uri="{FF2B5EF4-FFF2-40B4-BE49-F238E27FC236}">
              <a16:creationId xmlns:a16="http://schemas.microsoft.com/office/drawing/2014/main" id="{54FFBC55-279F-48D5-92AE-E4008B3904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8" name="Line 1">
          <a:extLst>
            <a:ext uri="{FF2B5EF4-FFF2-40B4-BE49-F238E27FC236}">
              <a16:creationId xmlns:a16="http://schemas.microsoft.com/office/drawing/2014/main" id="{D5F0AAEA-7D1C-4758-8055-CC39E91659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9" name="Line 1">
          <a:extLst>
            <a:ext uri="{FF2B5EF4-FFF2-40B4-BE49-F238E27FC236}">
              <a16:creationId xmlns:a16="http://schemas.microsoft.com/office/drawing/2014/main" id="{498E5580-91E3-40E8-A5E4-83157FE0D2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0" name="Line 1">
          <a:extLst>
            <a:ext uri="{FF2B5EF4-FFF2-40B4-BE49-F238E27FC236}">
              <a16:creationId xmlns:a16="http://schemas.microsoft.com/office/drawing/2014/main" id="{4BCD9D61-18C4-43C6-9456-FDD69DE476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1" name="Line 1">
          <a:extLst>
            <a:ext uri="{FF2B5EF4-FFF2-40B4-BE49-F238E27FC236}">
              <a16:creationId xmlns:a16="http://schemas.microsoft.com/office/drawing/2014/main" id="{F4CBB700-9659-4E7F-A0E0-3D8EFD4E9B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2" name="Line 1">
          <a:extLst>
            <a:ext uri="{FF2B5EF4-FFF2-40B4-BE49-F238E27FC236}">
              <a16:creationId xmlns:a16="http://schemas.microsoft.com/office/drawing/2014/main" id="{562A22CF-5532-4757-AD90-DFFF62139D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3" name="Line 1">
          <a:extLst>
            <a:ext uri="{FF2B5EF4-FFF2-40B4-BE49-F238E27FC236}">
              <a16:creationId xmlns:a16="http://schemas.microsoft.com/office/drawing/2014/main" id="{7A68E923-1AF7-4925-8AB4-937FA1E2F7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4" name="Line 1">
          <a:extLst>
            <a:ext uri="{FF2B5EF4-FFF2-40B4-BE49-F238E27FC236}">
              <a16:creationId xmlns:a16="http://schemas.microsoft.com/office/drawing/2014/main" id="{1867F8CE-8835-4298-A047-BEE982E80C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E82E307E-E42F-4F4C-9C1F-FF7085609E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6" name="Line 1">
          <a:extLst>
            <a:ext uri="{FF2B5EF4-FFF2-40B4-BE49-F238E27FC236}">
              <a16:creationId xmlns:a16="http://schemas.microsoft.com/office/drawing/2014/main" id="{FC9041A5-FB75-40C0-92E0-82DB348332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7" name="Line 1">
          <a:extLst>
            <a:ext uri="{FF2B5EF4-FFF2-40B4-BE49-F238E27FC236}">
              <a16:creationId xmlns:a16="http://schemas.microsoft.com/office/drawing/2014/main" id="{B7CA0E97-9C92-48D8-AEC4-7B89C7E66F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8" name="Line 1">
          <a:extLst>
            <a:ext uri="{FF2B5EF4-FFF2-40B4-BE49-F238E27FC236}">
              <a16:creationId xmlns:a16="http://schemas.microsoft.com/office/drawing/2014/main" id="{BEAA7A89-DE8E-4579-958C-3E7B9C8440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59" name="Line 1">
          <a:extLst>
            <a:ext uri="{FF2B5EF4-FFF2-40B4-BE49-F238E27FC236}">
              <a16:creationId xmlns:a16="http://schemas.microsoft.com/office/drawing/2014/main" id="{D05FD6C4-D0FF-42E2-997D-8FE8A0FC620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0" name="Line 1">
          <a:extLst>
            <a:ext uri="{FF2B5EF4-FFF2-40B4-BE49-F238E27FC236}">
              <a16:creationId xmlns:a16="http://schemas.microsoft.com/office/drawing/2014/main" id="{5E8366BA-01B8-446A-BEA2-11466525CB8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1" name="Line 1">
          <a:extLst>
            <a:ext uri="{FF2B5EF4-FFF2-40B4-BE49-F238E27FC236}">
              <a16:creationId xmlns:a16="http://schemas.microsoft.com/office/drawing/2014/main" id="{86D3D4F9-3488-42B8-A8AC-771B038DE1D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2" name="Line 1">
          <a:extLst>
            <a:ext uri="{FF2B5EF4-FFF2-40B4-BE49-F238E27FC236}">
              <a16:creationId xmlns:a16="http://schemas.microsoft.com/office/drawing/2014/main" id="{72CFA772-9FD8-405E-8828-9D3F643EAB4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3" name="Line 1">
          <a:extLst>
            <a:ext uri="{FF2B5EF4-FFF2-40B4-BE49-F238E27FC236}">
              <a16:creationId xmlns:a16="http://schemas.microsoft.com/office/drawing/2014/main" id="{ECA8FF4D-42F3-4F4F-8AF6-F09F722CC8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4" name="Line 1">
          <a:extLst>
            <a:ext uri="{FF2B5EF4-FFF2-40B4-BE49-F238E27FC236}">
              <a16:creationId xmlns:a16="http://schemas.microsoft.com/office/drawing/2014/main" id="{28B76BF0-17F5-4B87-91E0-211BC9EBAC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5" name="Line 1">
          <a:extLst>
            <a:ext uri="{FF2B5EF4-FFF2-40B4-BE49-F238E27FC236}">
              <a16:creationId xmlns:a16="http://schemas.microsoft.com/office/drawing/2014/main" id="{C3E9D5D0-E42E-4688-8363-2304C2BF189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6" name="Line 1">
          <a:extLst>
            <a:ext uri="{FF2B5EF4-FFF2-40B4-BE49-F238E27FC236}">
              <a16:creationId xmlns:a16="http://schemas.microsoft.com/office/drawing/2014/main" id="{C2F64A67-1DD2-49B9-B3E6-81FACB40F46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7" name="Line 1">
          <a:extLst>
            <a:ext uri="{FF2B5EF4-FFF2-40B4-BE49-F238E27FC236}">
              <a16:creationId xmlns:a16="http://schemas.microsoft.com/office/drawing/2014/main" id="{724381D1-0FE3-4BF1-9BD5-CE14A2F6BA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8" name="Line 1">
          <a:extLst>
            <a:ext uri="{FF2B5EF4-FFF2-40B4-BE49-F238E27FC236}">
              <a16:creationId xmlns:a16="http://schemas.microsoft.com/office/drawing/2014/main" id="{4FFCDF2F-B615-443C-A851-F9EBCAF66F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9" name="Line 1">
          <a:extLst>
            <a:ext uri="{FF2B5EF4-FFF2-40B4-BE49-F238E27FC236}">
              <a16:creationId xmlns:a16="http://schemas.microsoft.com/office/drawing/2014/main" id="{95D34BE1-2EF0-4F5C-BCB1-23C29875FB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0" name="Line 1">
          <a:extLst>
            <a:ext uri="{FF2B5EF4-FFF2-40B4-BE49-F238E27FC236}">
              <a16:creationId xmlns:a16="http://schemas.microsoft.com/office/drawing/2014/main" id="{DD610C0D-38C9-48D7-A0F0-6FFE3361CD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1" name="Line 1">
          <a:extLst>
            <a:ext uri="{FF2B5EF4-FFF2-40B4-BE49-F238E27FC236}">
              <a16:creationId xmlns:a16="http://schemas.microsoft.com/office/drawing/2014/main" id="{27F99794-5C2D-42C3-B744-8C7D4E9CD9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2" name="Line 1">
          <a:extLst>
            <a:ext uri="{FF2B5EF4-FFF2-40B4-BE49-F238E27FC236}">
              <a16:creationId xmlns:a16="http://schemas.microsoft.com/office/drawing/2014/main" id="{8968317E-DE44-4505-8659-644A4EFC64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3" name="Line 1">
          <a:extLst>
            <a:ext uri="{FF2B5EF4-FFF2-40B4-BE49-F238E27FC236}">
              <a16:creationId xmlns:a16="http://schemas.microsoft.com/office/drawing/2014/main" id="{D931AC86-8CF8-4F5A-933A-12AB52D1C6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4" name="Line 1">
          <a:extLst>
            <a:ext uri="{FF2B5EF4-FFF2-40B4-BE49-F238E27FC236}">
              <a16:creationId xmlns:a16="http://schemas.microsoft.com/office/drawing/2014/main" id="{544CB95D-307B-4357-8440-92B0338CD1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5" name="Line 1">
          <a:extLst>
            <a:ext uri="{FF2B5EF4-FFF2-40B4-BE49-F238E27FC236}">
              <a16:creationId xmlns:a16="http://schemas.microsoft.com/office/drawing/2014/main" id="{0F526A5F-9986-484E-90B5-E1604D49F9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6" name="Line 1">
          <a:extLst>
            <a:ext uri="{FF2B5EF4-FFF2-40B4-BE49-F238E27FC236}">
              <a16:creationId xmlns:a16="http://schemas.microsoft.com/office/drawing/2014/main" id="{25D7164F-9F11-4846-A88B-169842017A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7" name="Line 1">
          <a:extLst>
            <a:ext uri="{FF2B5EF4-FFF2-40B4-BE49-F238E27FC236}">
              <a16:creationId xmlns:a16="http://schemas.microsoft.com/office/drawing/2014/main" id="{7E9B1866-5F8F-40D2-AD5D-E231747EC3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8" name="Line 1">
          <a:extLst>
            <a:ext uri="{FF2B5EF4-FFF2-40B4-BE49-F238E27FC236}">
              <a16:creationId xmlns:a16="http://schemas.microsoft.com/office/drawing/2014/main" id="{EED0A9F6-F301-41F3-8A27-0EEC8C3E30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9" name="Line 1">
          <a:extLst>
            <a:ext uri="{FF2B5EF4-FFF2-40B4-BE49-F238E27FC236}">
              <a16:creationId xmlns:a16="http://schemas.microsoft.com/office/drawing/2014/main" id="{49AEEC3F-B7F8-4C2D-9C28-3EEA8015D4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0" name="Line 1">
          <a:extLst>
            <a:ext uri="{FF2B5EF4-FFF2-40B4-BE49-F238E27FC236}">
              <a16:creationId xmlns:a16="http://schemas.microsoft.com/office/drawing/2014/main" id="{4002359B-5615-467A-8858-3F6914D395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1" name="Line 1">
          <a:extLst>
            <a:ext uri="{FF2B5EF4-FFF2-40B4-BE49-F238E27FC236}">
              <a16:creationId xmlns:a16="http://schemas.microsoft.com/office/drawing/2014/main" id="{F6649217-F0EB-4D86-B305-E1B1DE324C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2" name="Line 1">
          <a:extLst>
            <a:ext uri="{FF2B5EF4-FFF2-40B4-BE49-F238E27FC236}">
              <a16:creationId xmlns:a16="http://schemas.microsoft.com/office/drawing/2014/main" id="{A72F1B05-AC08-4F46-ADE1-25CFC98439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3" name="Line 1">
          <a:extLst>
            <a:ext uri="{FF2B5EF4-FFF2-40B4-BE49-F238E27FC236}">
              <a16:creationId xmlns:a16="http://schemas.microsoft.com/office/drawing/2014/main" id="{AF419670-FB19-4ED6-9AEE-9380BA47F8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4" name="Line 1">
          <a:extLst>
            <a:ext uri="{FF2B5EF4-FFF2-40B4-BE49-F238E27FC236}">
              <a16:creationId xmlns:a16="http://schemas.microsoft.com/office/drawing/2014/main" id="{CAB92544-2789-4343-8515-E58F42B9C7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5" name="Line 1">
          <a:extLst>
            <a:ext uri="{FF2B5EF4-FFF2-40B4-BE49-F238E27FC236}">
              <a16:creationId xmlns:a16="http://schemas.microsoft.com/office/drawing/2014/main" id="{BF09B145-8AC5-48AA-92EA-61F9929642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6" name="Line 1">
          <a:extLst>
            <a:ext uri="{FF2B5EF4-FFF2-40B4-BE49-F238E27FC236}">
              <a16:creationId xmlns:a16="http://schemas.microsoft.com/office/drawing/2014/main" id="{B4C7D02A-7ADC-4DB3-A4E9-901BDD476C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7" name="Line 1">
          <a:extLst>
            <a:ext uri="{FF2B5EF4-FFF2-40B4-BE49-F238E27FC236}">
              <a16:creationId xmlns:a16="http://schemas.microsoft.com/office/drawing/2014/main" id="{5ADF01E7-AA9F-4236-8565-F6A28D2B15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8" name="Line 1">
          <a:extLst>
            <a:ext uri="{FF2B5EF4-FFF2-40B4-BE49-F238E27FC236}">
              <a16:creationId xmlns:a16="http://schemas.microsoft.com/office/drawing/2014/main" id="{E086E9A2-5BEF-4912-8207-7659996B00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89" name="Line 1">
          <a:extLst>
            <a:ext uri="{FF2B5EF4-FFF2-40B4-BE49-F238E27FC236}">
              <a16:creationId xmlns:a16="http://schemas.microsoft.com/office/drawing/2014/main" id="{0CC7A95C-2972-425D-94CF-DC499191A52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0" name="Line 1">
          <a:extLst>
            <a:ext uri="{FF2B5EF4-FFF2-40B4-BE49-F238E27FC236}">
              <a16:creationId xmlns:a16="http://schemas.microsoft.com/office/drawing/2014/main" id="{DFCDA266-3150-432E-8B36-4BE47C8E03D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1" name="Line 1">
          <a:extLst>
            <a:ext uri="{FF2B5EF4-FFF2-40B4-BE49-F238E27FC236}">
              <a16:creationId xmlns:a16="http://schemas.microsoft.com/office/drawing/2014/main" id="{08C0D5BB-A9E0-47C5-91EF-92072B9A705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2" name="Line 1">
          <a:extLst>
            <a:ext uri="{FF2B5EF4-FFF2-40B4-BE49-F238E27FC236}">
              <a16:creationId xmlns:a16="http://schemas.microsoft.com/office/drawing/2014/main" id="{0085CF00-F984-4655-A256-677460E0308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3" name="Line 1">
          <a:extLst>
            <a:ext uri="{FF2B5EF4-FFF2-40B4-BE49-F238E27FC236}">
              <a16:creationId xmlns:a16="http://schemas.microsoft.com/office/drawing/2014/main" id="{D0249799-DDA2-4B88-BBB1-3DBCB684A0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4" name="Line 1">
          <a:extLst>
            <a:ext uri="{FF2B5EF4-FFF2-40B4-BE49-F238E27FC236}">
              <a16:creationId xmlns:a16="http://schemas.microsoft.com/office/drawing/2014/main" id="{D7B6B21F-232E-46EC-B754-6AF57C8BD1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5" name="Line 1">
          <a:extLst>
            <a:ext uri="{FF2B5EF4-FFF2-40B4-BE49-F238E27FC236}">
              <a16:creationId xmlns:a16="http://schemas.microsoft.com/office/drawing/2014/main" id="{BD3E630A-F6E9-4A36-AE56-46BBDD0DC9F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6" name="Line 1">
          <a:extLst>
            <a:ext uri="{FF2B5EF4-FFF2-40B4-BE49-F238E27FC236}">
              <a16:creationId xmlns:a16="http://schemas.microsoft.com/office/drawing/2014/main" id="{94F52937-BA54-4245-AC96-437499E63BE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7" name="Line 1">
          <a:extLst>
            <a:ext uri="{FF2B5EF4-FFF2-40B4-BE49-F238E27FC236}">
              <a16:creationId xmlns:a16="http://schemas.microsoft.com/office/drawing/2014/main" id="{ED6ACA5D-0891-4DD2-9815-70696D2284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8" name="Line 1">
          <a:extLst>
            <a:ext uri="{FF2B5EF4-FFF2-40B4-BE49-F238E27FC236}">
              <a16:creationId xmlns:a16="http://schemas.microsoft.com/office/drawing/2014/main" id="{B4E14EC9-4774-4A4E-B686-06EB1DDA7B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9" name="Line 1">
          <a:extLst>
            <a:ext uri="{FF2B5EF4-FFF2-40B4-BE49-F238E27FC236}">
              <a16:creationId xmlns:a16="http://schemas.microsoft.com/office/drawing/2014/main" id="{17D57ADE-E104-4A14-BC83-0206D9EA99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0" name="Line 1">
          <a:extLst>
            <a:ext uri="{FF2B5EF4-FFF2-40B4-BE49-F238E27FC236}">
              <a16:creationId xmlns:a16="http://schemas.microsoft.com/office/drawing/2014/main" id="{8F5423E7-AC83-4FF7-993A-C724A73A27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1" name="Line 1">
          <a:extLst>
            <a:ext uri="{FF2B5EF4-FFF2-40B4-BE49-F238E27FC236}">
              <a16:creationId xmlns:a16="http://schemas.microsoft.com/office/drawing/2014/main" id="{48DA7918-B531-4E00-866B-230F97845E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2" name="Line 1">
          <a:extLst>
            <a:ext uri="{FF2B5EF4-FFF2-40B4-BE49-F238E27FC236}">
              <a16:creationId xmlns:a16="http://schemas.microsoft.com/office/drawing/2014/main" id="{63879B32-6C57-44AB-A15A-0D14607038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3" name="Line 1">
          <a:extLst>
            <a:ext uri="{FF2B5EF4-FFF2-40B4-BE49-F238E27FC236}">
              <a16:creationId xmlns:a16="http://schemas.microsoft.com/office/drawing/2014/main" id="{C3690773-5C2B-457B-A46E-5B4BD40EA5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4" name="Line 1">
          <a:extLst>
            <a:ext uri="{FF2B5EF4-FFF2-40B4-BE49-F238E27FC236}">
              <a16:creationId xmlns:a16="http://schemas.microsoft.com/office/drawing/2014/main" id="{A83920B0-1A9F-4E81-95F5-FCE002FB9B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5" name="Line 1">
          <a:extLst>
            <a:ext uri="{FF2B5EF4-FFF2-40B4-BE49-F238E27FC236}">
              <a16:creationId xmlns:a16="http://schemas.microsoft.com/office/drawing/2014/main" id="{FF5135B1-5BE6-4A83-830E-DCA340FF15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6" name="Line 1">
          <a:extLst>
            <a:ext uri="{FF2B5EF4-FFF2-40B4-BE49-F238E27FC236}">
              <a16:creationId xmlns:a16="http://schemas.microsoft.com/office/drawing/2014/main" id="{E4064D86-62D0-41DC-9228-C5F0578FD4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7" name="Line 1">
          <a:extLst>
            <a:ext uri="{FF2B5EF4-FFF2-40B4-BE49-F238E27FC236}">
              <a16:creationId xmlns:a16="http://schemas.microsoft.com/office/drawing/2014/main" id="{B217F051-4714-455D-A853-F62C6DA29D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8" name="Line 1">
          <a:extLst>
            <a:ext uri="{FF2B5EF4-FFF2-40B4-BE49-F238E27FC236}">
              <a16:creationId xmlns:a16="http://schemas.microsoft.com/office/drawing/2014/main" id="{CB776DF7-277B-4E9C-9443-C1031DBCC5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9" name="Line 1">
          <a:extLst>
            <a:ext uri="{FF2B5EF4-FFF2-40B4-BE49-F238E27FC236}">
              <a16:creationId xmlns:a16="http://schemas.microsoft.com/office/drawing/2014/main" id="{6A9FCA8B-241A-407E-AA3F-88F1800381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0" name="Line 1">
          <a:extLst>
            <a:ext uri="{FF2B5EF4-FFF2-40B4-BE49-F238E27FC236}">
              <a16:creationId xmlns:a16="http://schemas.microsoft.com/office/drawing/2014/main" id="{8FDEB8ED-4961-4122-9172-938DB1F33F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1" name="Line 1">
          <a:extLst>
            <a:ext uri="{FF2B5EF4-FFF2-40B4-BE49-F238E27FC236}">
              <a16:creationId xmlns:a16="http://schemas.microsoft.com/office/drawing/2014/main" id="{537323B9-848A-4050-B420-7EA0CA0917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2" name="Line 1">
          <a:extLst>
            <a:ext uri="{FF2B5EF4-FFF2-40B4-BE49-F238E27FC236}">
              <a16:creationId xmlns:a16="http://schemas.microsoft.com/office/drawing/2014/main" id="{AF4FB5B2-F4F9-4D9D-A504-DB584701F3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3" name="Line 1">
          <a:extLst>
            <a:ext uri="{FF2B5EF4-FFF2-40B4-BE49-F238E27FC236}">
              <a16:creationId xmlns:a16="http://schemas.microsoft.com/office/drawing/2014/main" id="{37ECA9FA-EF59-4391-AB97-AB6E4FDB8E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4" name="Line 1">
          <a:extLst>
            <a:ext uri="{FF2B5EF4-FFF2-40B4-BE49-F238E27FC236}">
              <a16:creationId xmlns:a16="http://schemas.microsoft.com/office/drawing/2014/main" id="{D8600E71-9AAD-4BC9-ACFA-740C4B8FCB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5" name="Line 1">
          <a:extLst>
            <a:ext uri="{FF2B5EF4-FFF2-40B4-BE49-F238E27FC236}">
              <a16:creationId xmlns:a16="http://schemas.microsoft.com/office/drawing/2014/main" id="{E645D774-DC3A-48EF-9906-1B4D6D8EC9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6" name="Line 1">
          <a:extLst>
            <a:ext uri="{FF2B5EF4-FFF2-40B4-BE49-F238E27FC236}">
              <a16:creationId xmlns:a16="http://schemas.microsoft.com/office/drawing/2014/main" id="{4FFC4D5B-6692-4DF8-BEDC-BFE88655B8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7" name="Line 1">
          <a:extLst>
            <a:ext uri="{FF2B5EF4-FFF2-40B4-BE49-F238E27FC236}">
              <a16:creationId xmlns:a16="http://schemas.microsoft.com/office/drawing/2014/main" id="{E30C5988-E8C8-4DB5-8101-300840A28D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8" name="Line 1">
          <a:extLst>
            <a:ext uri="{FF2B5EF4-FFF2-40B4-BE49-F238E27FC236}">
              <a16:creationId xmlns:a16="http://schemas.microsoft.com/office/drawing/2014/main" id="{2A2079F3-EDA9-4E14-855F-3304E297D1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19" name="Line 1">
          <a:extLst>
            <a:ext uri="{FF2B5EF4-FFF2-40B4-BE49-F238E27FC236}">
              <a16:creationId xmlns:a16="http://schemas.microsoft.com/office/drawing/2014/main" id="{291A3543-54AA-4CE1-BCE8-9E6C31F4838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0" name="Line 1">
          <a:extLst>
            <a:ext uri="{FF2B5EF4-FFF2-40B4-BE49-F238E27FC236}">
              <a16:creationId xmlns:a16="http://schemas.microsoft.com/office/drawing/2014/main" id="{00755ED2-66F9-4D58-ACC1-BAB057A1B1F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1" name="Line 1">
          <a:extLst>
            <a:ext uri="{FF2B5EF4-FFF2-40B4-BE49-F238E27FC236}">
              <a16:creationId xmlns:a16="http://schemas.microsoft.com/office/drawing/2014/main" id="{CE7E7069-E39E-4ACD-8F94-A83176593C4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2" name="Line 1">
          <a:extLst>
            <a:ext uri="{FF2B5EF4-FFF2-40B4-BE49-F238E27FC236}">
              <a16:creationId xmlns:a16="http://schemas.microsoft.com/office/drawing/2014/main" id="{57219E2D-094F-4A71-96C0-1F35A6C92A5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3" name="Line 1">
          <a:extLst>
            <a:ext uri="{FF2B5EF4-FFF2-40B4-BE49-F238E27FC236}">
              <a16:creationId xmlns:a16="http://schemas.microsoft.com/office/drawing/2014/main" id="{1D34B8E7-D71D-445B-8E30-7DD42169DE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4" name="Line 1">
          <a:extLst>
            <a:ext uri="{FF2B5EF4-FFF2-40B4-BE49-F238E27FC236}">
              <a16:creationId xmlns:a16="http://schemas.microsoft.com/office/drawing/2014/main" id="{B81F4BE2-32CF-43A7-AE64-27F8553C95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5" name="Line 1">
          <a:extLst>
            <a:ext uri="{FF2B5EF4-FFF2-40B4-BE49-F238E27FC236}">
              <a16:creationId xmlns:a16="http://schemas.microsoft.com/office/drawing/2014/main" id="{5E731A18-6088-4CC9-B994-29F5AC1F2AC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6" name="Line 1">
          <a:extLst>
            <a:ext uri="{FF2B5EF4-FFF2-40B4-BE49-F238E27FC236}">
              <a16:creationId xmlns:a16="http://schemas.microsoft.com/office/drawing/2014/main" id="{4CE1B409-F403-4A79-9BFD-FCAD1D7ADDD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7" name="Line 1">
          <a:extLst>
            <a:ext uri="{FF2B5EF4-FFF2-40B4-BE49-F238E27FC236}">
              <a16:creationId xmlns:a16="http://schemas.microsoft.com/office/drawing/2014/main" id="{DE1654F5-9457-4948-A717-E57667E810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8" name="Line 1">
          <a:extLst>
            <a:ext uri="{FF2B5EF4-FFF2-40B4-BE49-F238E27FC236}">
              <a16:creationId xmlns:a16="http://schemas.microsoft.com/office/drawing/2014/main" id="{4617F3C3-66FC-4861-88CA-0B8D3F9CA4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9" name="Line 1">
          <a:extLst>
            <a:ext uri="{FF2B5EF4-FFF2-40B4-BE49-F238E27FC236}">
              <a16:creationId xmlns:a16="http://schemas.microsoft.com/office/drawing/2014/main" id="{F601FEED-3A40-4BBD-A3A1-516EA43683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0" name="Line 1">
          <a:extLst>
            <a:ext uri="{FF2B5EF4-FFF2-40B4-BE49-F238E27FC236}">
              <a16:creationId xmlns:a16="http://schemas.microsoft.com/office/drawing/2014/main" id="{18E6CA3D-C96E-42EE-AFE4-4093367509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1" name="Line 1">
          <a:extLst>
            <a:ext uri="{FF2B5EF4-FFF2-40B4-BE49-F238E27FC236}">
              <a16:creationId xmlns:a16="http://schemas.microsoft.com/office/drawing/2014/main" id="{1784A0A6-78F0-4C29-B673-34A0F55186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2" name="Line 1">
          <a:extLst>
            <a:ext uri="{FF2B5EF4-FFF2-40B4-BE49-F238E27FC236}">
              <a16:creationId xmlns:a16="http://schemas.microsoft.com/office/drawing/2014/main" id="{487F3B03-0853-4139-A8B5-141386F4BF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3" name="Line 1">
          <a:extLst>
            <a:ext uri="{FF2B5EF4-FFF2-40B4-BE49-F238E27FC236}">
              <a16:creationId xmlns:a16="http://schemas.microsoft.com/office/drawing/2014/main" id="{60657322-4FA4-4947-8425-46EBEC6207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4" name="Line 1">
          <a:extLst>
            <a:ext uri="{FF2B5EF4-FFF2-40B4-BE49-F238E27FC236}">
              <a16:creationId xmlns:a16="http://schemas.microsoft.com/office/drawing/2014/main" id="{3CFE8553-F0EF-4068-A56F-D53071A748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5" name="Line 1">
          <a:extLst>
            <a:ext uri="{FF2B5EF4-FFF2-40B4-BE49-F238E27FC236}">
              <a16:creationId xmlns:a16="http://schemas.microsoft.com/office/drawing/2014/main" id="{27C04540-8E4F-472D-B9E7-56666A923A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6" name="Line 1">
          <a:extLst>
            <a:ext uri="{FF2B5EF4-FFF2-40B4-BE49-F238E27FC236}">
              <a16:creationId xmlns:a16="http://schemas.microsoft.com/office/drawing/2014/main" id="{7DEED5AD-2D45-4249-A088-CDC8A29C76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7" name="Line 1">
          <a:extLst>
            <a:ext uri="{FF2B5EF4-FFF2-40B4-BE49-F238E27FC236}">
              <a16:creationId xmlns:a16="http://schemas.microsoft.com/office/drawing/2014/main" id="{767C5B2D-2BC8-4416-BAF0-AFB65BB85E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8" name="Line 1">
          <a:extLst>
            <a:ext uri="{FF2B5EF4-FFF2-40B4-BE49-F238E27FC236}">
              <a16:creationId xmlns:a16="http://schemas.microsoft.com/office/drawing/2014/main" id="{C10B29DE-8081-417B-800E-025EF12B03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9" name="Line 1">
          <a:extLst>
            <a:ext uri="{FF2B5EF4-FFF2-40B4-BE49-F238E27FC236}">
              <a16:creationId xmlns:a16="http://schemas.microsoft.com/office/drawing/2014/main" id="{CE7D2450-6828-432C-8E7A-47C6183A35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0" name="Line 1">
          <a:extLst>
            <a:ext uri="{FF2B5EF4-FFF2-40B4-BE49-F238E27FC236}">
              <a16:creationId xmlns:a16="http://schemas.microsoft.com/office/drawing/2014/main" id="{2025E862-94D4-4465-AE8E-1899DE6DC8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1" name="Line 1">
          <a:extLst>
            <a:ext uri="{FF2B5EF4-FFF2-40B4-BE49-F238E27FC236}">
              <a16:creationId xmlns:a16="http://schemas.microsoft.com/office/drawing/2014/main" id="{894F3ECE-1171-4441-BEE0-28273EA1D8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2" name="Line 1">
          <a:extLst>
            <a:ext uri="{FF2B5EF4-FFF2-40B4-BE49-F238E27FC236}">
              <a16:creationId xmlns:a16="http://schemas.microsoft.com/office/drawing/2014/main" id="{7EF0968B-E881-4C01-9715-C773985F7D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3" name="Line 1">
          <a:extLst>
            <a:ext uri="{FF2B5EF4-FFF2-40B4-BE49-F238E27FC236}">
              <a16:creationId xmlns:a16="http://schemas.microsoft.com/office/drawing/2014/main" id="{ED1CCEC4-91E8-4188-8409-6FA4F37A74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4" name="Line 1">
          <a:extLst>
            <a:ext uri="{FF2B5EF4-FFF2-40B4-BE49-F238E27FC236}">
              <a16:creationId xmlns:a16="http://schemas.microsoft.com/office/drawing/2014/main" id="{966D7D00-F5D8-4713-8167-3BC41D952E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5" name="Line 1">
          <a:extLst>
            <a:ext uri="{FF2B5EF4-FFF2-40B4-BE49-F238E27FC236}">
              <a16:creationId xmlns:a16="http://schemas.microsoft.com/office/drawing/2014/main" id="{2DA21485-E41B-47E6-8062-8A58D5D9C6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6" name="Line 1">
          <a:extLst>
            <a:ext uri="{FF2B5EF4-FFF2-40B4-BE49-F238E27FC236}">
              <a16:creationId xmlns:a16="http://schemas.microsoft.com/office/drawing/2014/main" id="{E6D93BEA-E64F-4785-83C7-2D16286EC8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7" name="Line 1">
          <a:extLst>
            <a:ext uri="{FF2B5EF4-FFF2-40B4-BE49-F238E27FC236}">
              <a16:creationId xmlns:a16="http://schemas.microsoft.com/office/drawing/2014/main" id="{F1E1A38F-2BB2-4746-86D8-92490DD30B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8" name="Line 1">
          <a:extLst>
            <a:ext uri="{FF2B5EF4-FFF2-40B4-BE49-F238E27FC236}">
              <a16:creationId xmlns:a16="http://schemas.microsoft.com/office/drawing/2014/main" id="{48A2C49E-DF44-4EF4-B4BF-3764536261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6249" name="テキスト ボックス 6248">
          <a:extLst>
            <a:ext uri="{FF2B5EF4-FFF2-40B4-BE49-F238E27FC236}">
              <a16:creationId xmlns:a16="http://schemas.microsoft.com/office/drawing/2014/main" id="{89638506-AD57-491B-8C91-233BD14BB57B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0" name="Line 1">
          <a:extLst>
            <a:ext uri="{FF2B5EF4-FFF2-40B4-BE49-F238E27FC236}">
              <a16:creationId xmlns:a16="http://schemas.microsoft.com/office/drawing/2014/main" id="{CB86BC63-86D1-4191-814D-052D3C237DA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1" name="Line 1">
          <a:extLst>
            <a:ext uri="{FF2B5EF4-FFF2-40B4-BE49-F238E27FC236}">
              <a16:creationId xmlns:a16="http://schemas.microsoft.com/office/drawing/2014/main" id="{B61C1950-C45B-4675-889E-61733A43C18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2" name="Line 1">
          <a:extLst>
            <a:ext uri="{FF2B5EF4-FFF2-40B4-BE49-F238E27FC236}">
              <a16:creationId xmlns:a16="http://schemas.microsoft.com/office/drawing/2014/main" id="{89ACCD85-3FEE-45C0-8280-06612052FB0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3" name="Line 1">
          <a:extLst>
            <a:ext uri="{FF2B5EF4-FFF2-40B4-BE49-F238E27FC236}">
              <a16:creationId xmlns:a16="http://schemas.microsoft.com/office/drawing/2014/main" id="{3D3D3DD8-D161-4977-B360-8D82DD26797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4" name="Line 1">
          <a:extLst>
            <a:ext uri="{FF2B5EF4-FFF2-40B4-BE49-F238E27FC236}">
              <a16:creationId xmlns:a16="http://schemas.microsoft.com/office/drawing/2014/main" id="{6BA70D83-E3FB-4552-BF93-75E525DC9E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5" name="Line 1">
          <a:extLst>
            <a:ext uri="{FF2B5EF4-FFF2-40B4-BE49-F238E27FC236}">
              <a16:creationId xmlns:a16="http://schemas.microsoft.com/office/drawing/2014/main" id="{841C66E6-0598-4193-BCFC-F53506BF51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6" name="Line 1">
          <a:extLst>
            <a:ext uri="{FF2B5EF4-FFF2-40B4-BE49-F238E27FC236}">
              <a16:creationId xmlns:a16="http://schemas.microsoft.com/office/drawing/2014/main" id="{D11C6162-C593-4889-81A7-BB5A516C906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7" name="Line 1">
          <a:extLst>
            <a:ext uri="{FF2B5EF4-FFF2-40B4-BE49-F238E27FC236}">
              <a16:creationId xmlns:a16="http://schemas.microsoft.com/office/drawing/2014/main" id="{2CF72701-24AD-4E41-8847-282AE6235D9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8" name="Line 1">
          <a:extLst>
            <a:ext uri="{FF2B5EF4-FFF2-40B4-BE49-F238E27FC236}">
              <a16:creationId xmlns:a16="http://schemas.microsoft.com/office/drawing/2014/main" id="{BA653CDB-B755-44FA-9E8F-390FE4AA79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9" name="Line 1">
          <a:extLst>
            <a:ext uri="{FF2B5EF4-FFF2-40B4-BE49-F238E27FC236}">
              <a16:creationId xmlns:a16="http://schemas.microsoft.com/office/drawing/2014/main" id="{E29AB5A7-B8FE-401A-907A-36151672C6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0" name="Line 1">
          <a:extLst>
            <a:ext uri="{FF2B5EF4-FFF2-40B4-BE49-F238E27FC236}">
              <a16:creationId xmlns:a16="http://schemas.microsoft.com/office/drawing/2014/main" id="{2A877999-0415-4B42-AFC5-88D38CC3C5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1" name="Line 1">
          <a:extLst>
            <a:ext uri="{FF2B5EF4-FFF2-40B4-BE49-F238E27FC236}">
              <a16:creationId xmlns:a16="http://schemas.microsoft.com/office/drawing/2014/main" id="{D160C050-45F4-4ED4-B3A5-37084B267E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2" name="Line 1">
          <a:extLst>
            <a:ext uri="{FF2B5EF4-FFF2-40B4-BE49-F238E27FC236}">
              <a16:creationId xmlns:a16="http://schemas.microsoft.com/office/drawing/2014/main" id="{1BD6CBAC-597F-4914-A3C4-CEFA82422C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3" name="Line 1">
          <a:extLst>
            <a:ext uri="{FF2B5EF4-FFF2-40B4-BE49-F238E27FC236}">
              <a16:creationId xmlns:a16="http://schemas.microsoft.com/office/drawing/2014/main" id="{6E72FC66-3957-476C-8AC9-9475445F8C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4" name="Line 1">
          <a:extLst>
            <a:ext uri="{FF2B5EF4-FFF2-40B4-BE49-F238E27FC236}">
              <a16:creationId xmlns:a16="http://schemas.microsoft.com/office/drawing/2014/main" id="{A6EE922E-E853-4D41-8A03-22DEBCC8EC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5" name="Line 1">
          <a:extLst>
            <a:ext uri="{FF2B5EF4-FFF2-40B4-BE49-F238E27FC236}">
              <a16:creationId xmlns:a16="http://schemas.microsoft.com/office/drawing/2014/main" id="{E76D78E2-A83B-456B-BDF2-D9352740E4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6" name="Line 1">
          <a:extLst>
            <a:ext uri="{FF2B5EF4-FFF2-40B4-BE49-F238E27FC236}">
              <a16:creationId xmlns:a16="http://schemas.microsoft.com/office/drawing/2014/main" id="{A091E395-474A-4F7C-9F38-60F59DEF2D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7" name="Line 1">
          <a:extLst>
            <a:ext uri="{FF2B5EF4-FFF2-40B4-BE49-F238E27FC236}">
              <a16:creationId xmlns:a16="http://schemas.microsoft.com/office/drawing/2014/main" id="{EDDF9184-32F9-46A6-9A16-8FD78DD484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8" name="Line 1">
          <a:extLst>
            <a:ext uri="{FF2B5EF4-FFF2-40B4-BE49-F238E27FC236}">
              <a16:creationId xmlns:a16="http://schemas.microsoft.com/office/drawing/2014/main" id="{73A47CB1-E7A7-44BE-9CDC-21A972F223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9" name="Line 1">
          <a:extLst>
            <a:ext uri="{FF2B5EF4-FFF2-40B4-BE49-F238E27FC236}">
              <a16:creationId xmlns:a16="http://schemas.microsoft.com/office/drawing/2014/main" id="{6DD6B329-1937-4A6A-A7D8-AFF886FACB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0" name="Line 1">
          <a:extLst>
            <a:ext uri="{FF2B5EF4-FFF2-40B4-BE49-F238E27FC236}">
              <a16:creationId xmlns:a16="http://schemas.microsoft.com/office/drawing/2014/main" id="{207480FA-A558-4AF6-843F-10B4C0D754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1" name="Line 1">
          <a:extLst>
            <a:ext uri="{FF2B5EF4-FFF2-40B4-BE49-F238E27FC236}">
              <a16:creationId xmlns:a16="http://schemas.microsoft.com/office/drawing/2014/main" id="{89074E1E-A12D-46DE-9F93-0171B2FCB8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2" name="Line 1">
          <a:extLst>
            <a:ext uri="{FF2B5EF4-FFF2-40B4-BE49-F238E27FC236}">
              <a16:creationId xmlns:a16="http://schemas.microsoft.com/office/drawing/2014/main" id="{8E98D06E-1CB1-422B-AD80-D37BAFBBAF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3" name="Line 1">
          <a:extLst>
            <a:ext uri="{FF2B5EF4-FFF2-40B4-BE49-F238E27FC236}">
              <a16:creationId xmlns:a16="http://schemas.microsoft.com/office/drawing/2014/main" id="{2DAC1FD5-6BCA-487A-A12F-57F0C5D7D5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4" name="Line 1">
          <a:extLst>
            <a:ext uri="{FF2B5EF4-FFF2-40B4-BE49-F238E27FC236}">
              <a16:creationId xmlns:a16="http://schemas.microsoft.com/office/drawing/2014/main" id="{F8CD7921-B334-4155-9BAB-838515C1AD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5" name="Line 1">
          <a:extLst>
            <a:ext uri="{FF2B5EF4-FFF2-40B4-BE49-F238E27FC236}">
              <a16:creationId xmlns:a16="http://schemas.microsoft.com/office/drawing/2014/main" id="{7C2B96FD-C272-48D1-AA87-EB2B5C2A5D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6" name="Line 1">
          <a:extLst>
            <a:ext uri="{FF2B5EF4-FFF2-40B4-BE49-F238E27FC236}">
              <a16:creationId xmlns:a16="http://schemas.microsoft.com/office/drawing/2014/main" id="{CC532505-982E-41B1-A5F4-9F0FC34259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7" name="Line 1">
          <a:extLst>
            <a:ext uri="{FF2B5EF4-FFF2-40B4-BE49-F238E27FC236}">
              <a16:creationId xmlns:a16="http://schemas.microsoft.com/office/drawing/2014/main" id="{3276B0AA-84D9-4A8B-8211-4EEA734CCB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8" name="Line 1">
          <a:extLst>
            <a:ext uri="{FF2B5EF4-FFF2-40B4-BE49-F238E27FC236}">
              <a16:creationId xmlns:a16="http://schemas.microsoft.com/office/drawing/2014/main" id="{6203A60C-7396-4E91-920A-7D0FDB6B9C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9" name="Line 1">
          <a:extLst>
            <a:ext uri="{FF2B5EF4-FFF2-40B4-BE49-F238E27FC236}">
              <a16:creationId xmlns:a16="http://schemas.microsoft.com/office/drawing/2014/main" id="{27D52E18-4C6F-417A-8FAC-EBD0A8A57B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0" name="Line 1">
          <a:extLst>
            <a:ext uri="{FF2B5EF4-FFF2-40B4-BE49-F238E27FC236}">
              <a16:creationId xmlns:a16="http://schemas.microsoft.com/office/drawing/2014/main" id="{88A4EA5B-FF2E-4E08-8482-E020FC4AC64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1" name="Line 1">
          <a:extLst>
            <a:ext uri="{FF2B5EF4-FFF2-40B4-BE49-F238E27FC236}">
              <a16:creationId xmlns:a16="http://schemas.microsoft.com/office/drawing/2014/main" id="{531DA8E7-271D-4668-AB39-79377A212B1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2" name="Line 1">
          <a:extLst>
            <a:ext uri="{FF2B5EF4-FFF2-40B4-BE49-F238E27FC236}">
              <a16:creationId xmlns:a16="http://schemas.microsoft.com/office/drawing/2014/main" id="{2D645C52-65AA-4908-82A8-3DE04F91B85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3" name="Line 1">
          <a:extLst>
            <a:ext uri="{FF2B5EF4-FFF2-40B4-BE49-F238E27FC236}">
              <a16:creationId xmlns:a16="http://schemas.microsoft.com/office/drawing/2014/main" id="{29616BAD-B561-445E-82BC-CCD3CA61279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4" name="Line 1">
          <a:extLst>
            <a:ext uri="{FF2B5EF4-FFF2-40B4-BE49-F238E27FC236}">
              <a16:creationId xmlns:a16="http://schemas.microsoft.com/office/drawing/2014/main" id="{50342DFD-7DF5-4445-B1B4-6E7B6E3452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5" name="Line 1">
          <a:extLst>
            <a:ext uri="{FF2B5EF4-FFF2-40B4-BE49-F238E27FC236}">
              <a16:creationId xmlns:a16="http://schemas.microsoft.com/office/drawing/2014/main" id="{902FBB1D-5B4C-4B4C-BC4E-FAD35FDA53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6" name="Line 1">
          <a:extLst>
            <a:ext uri="{FF2B5EF4-FFF2-40B4-BE49-F238E27FC236}">
              <a16:creationId xmlns:a16="http://schemas.microsoft.com/office/drawing/2014/main" id="{90D70CA4-415F-4322-9A8F-B349D2170D4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7" name="Line 1">
          <a:extLst>
            <a:ext uri="{FF2B5EF4-FFF2-40B4-BE49-F238E27FC236}">
              <a16:creationId xmlns:a16="http://schemas.microsoft.com/office/drawing/2014/main" id="{3D6425F4-404F-4B6B-9B20-A44BB6C2AC4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8" name="Line 1">
          <a:extLst>
            <a:ext uri="{FF2B5EF4-FFF2-40B4-BE49-F238E27FC236}">
              <a16:creationId xmlns:a16="http://schemas.microsoft.com/office/drawing/2014/main" id="{CCE94311-595C-49BC-ACBC-7EA71D0CB1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9" name="Line 1">
          <a:extLst>
            <a:ext uri="{FF2B5EF4-FFF2-40B4-BE49-F238E27FC236}">
              <a16:creationId xmlns:a16="http://schemas.microsoft.com/office/drawing/2014/main" id="{FD9206BE-D52E-4124-BB57-6E8741344A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0" name="Line 1">
          <a:extLst>
            <a:ext uri="{FF2B5EF4-FFF2-40B4-BE49-F238E27FC236}">
              <a16:creationId xmlns:a16="http://schemas.microsoft.com/office/drawing/2014/main" id="{7F051DF2-2197-4E2A-A184-CBE08D42F9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1" name="Line 1">
          <a:extLst>
            <a:ext uri="{FF2B5EF4-FFF2-40B4-BE49-F238E27FC236}">
              <a16:creationId xmlns:a16="http://schemas.microsoft.com/office/drawing/2014/main" id="{63782684-F4D8-40AD-B417-C908D4FC02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2" name="Line 1">
          <a:extLst>
            <a:ext uri="{FF2B5EF4-FFF2-40B4-BE49-F238E27FC236}">
              <a16:creationId xmlns:a16="http://schemas.microsoft.com/office/drawing/2014/main" id="{8EE66802-EF8C-4F74-9C57-151639D3D6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3" name="Line 1">
          <a:extLst>
            <a:ext uri="{FF2B5EF4-FFF2-40B4-BE49-F238E27FC236}">
              <a16:creationId xmlns:a16="http://schemas.microsoft.com/office/drawing/2014/main" id="{AC00452E-C5A5-43D9-8B3A-755605F645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4" name="Line 1">
          <a:extLst>
            <a:ext uri="{FF2B5EF4-FFF2-40B4-BE49-F238E27FC236}">
              <a16:creationId xmlns:a16="http://schemas.microsoft.com/office/drawing/2014/main" id="{3E1B2D37-EC6A-4670-ADD8-77C6496264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5" name="Line 1">
          <a:extLst>
            <a:ext uri="{FF2B5EF4-FFF2-40B4-BE49-F238E27FC236}">
              <a16:creationId xmlns:a16="http://schemas.microsoft.com/office/drawing/2014/main" id="{16B475ED-6581-4643-9EB0-494771344A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6" name="Line 1">
          <a:extLst>
            <a:ext uri="{FF2B5EF4-FFF2-40B4-BE49-F238E27FC236}">
              <a16:creationId xmlns:a16="http://schemas.microsoft.com/office/drawing/2014/main" id="{10FC30CE-29CA-40E4-9265-DF204068AF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7" name="Line 1">
          <a:extLst>
            <a:ext uri="{FF2B5EF4-FFF2-40B4-BE49-F238E27FC236}">
              <a16:creationId xmlns:a16="http://schemas.microsoft.com/office/drawing/2014/main" id="{5990560E-BC3E-4CD8-AE8A-05D7727F42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8" name="Line 1">
          <a:extLst>
            <a:ext uri="{FF2B5EF4-FFF2-40B4-BE49-F238E27FC236}">
              <a16:creationId xmlns:a16="http://schemas.microsoft.com/office/drawing/2014/main" id="{003847FF-EFCF-474E-9913-28DE23D6C5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9" name="Line 1">
          <a:extLst>
            <a:ext uri="{FF2B5EF4-FFF2-40B4-BE49-F238E27FC236}">
              <a16:creationId xmlns:a16="http://schemas.microsoft.com/office/drawing/2014/main" id="{A82A85CF-B671-43C9-8B9C-9B49C051FF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0" name="Line 1">
          <a:extLst>
            <a:ext uri="{FF2B5EF4-FFF2-40B4-BE49-F238E27FC236}">
              <a16:creationId xmlns:a16="http://schemas.microsoft.com/office/drawing/2014/main" id="{47A86D02-9C57-4B9E-BB1B-01A1C09988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1" name="Line 1">
          <a:extLst>
            <a:ext uri="{FF2B5EF4-FFF2-40B4-BE49-F238E27FC236}">
              <a16:creationId xmlns:a16="http://schemas.microsoft.com/office/drawing/2014/main" id="{DEE55675-7208-4A3D-99E9-3843C4C2D8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2" name="Line 1">
          <a:extLst>
            <a:ext uri="{FF2B5EF4-FFF2-40B4-BE49-F238E27FC236}">
              <a16:creationId xmlns:a16="http://schemas.microsoft.com/office/drawing/2014/main" id="{B9EE2B6A-77F3-4955-9C65-063C6FC697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3" name="Line 1">
          <a:extLst>
            <a:ext uri="{FF2B5EF4-FFF2-40B4-BE49-F238E27FC236}">
              <a16:creationId xmlns:a16="http://schemas.microsoft.com/office/drawing/2014/main" id="{2D801F34-9C9B-40A9-AC1B-D54507BE1F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4" name="Line 1">
          <a:extLst>
            <a:ext uri="{FF2B5EF4-FFF2-40B4-BE49-F238E27FC236}">
              <a16:creationId xmlns:a16="http://schemas.microsoft.com/office/drawing/2014/main" id="{4F15B0A9-34DC-4100-ADCE-37A64ADA59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5" name="Line 1">
          <a:extLst>
            <a:ext uri="{FF2B5EF4-FFF2-40B4-BE49-F238E27FC236}">
              <a16:creationId xmlns:a16="http://schemas.microsoft.com/office/drawing/2014/main" id="{86154CEA-028C-40FB-A4D9-FF5E7FE543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6" name="Line 1">
          <a:extLst>
            <a:ext uri="{FF2B5EF4-FFF2-40B4-BE49-F238E27FC236}">
              <a16:creationId xmlns:a16="http://schemas.microsoft.com/office/drawing/2014/main" id="{6FBF174A-8674-4C49-9FB4-76588099C4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7" name="Line 1">
          <a:extLst>
            <a:ext uri="{FF2B5EF4-FFF2-40B4-BE49-F238E27FC236}">
              <a16:creationId xmlns:a16="http://schemas.microsoft.com/office/drawing/2014/main" id="{DB6F65CE-3D91-41C6-B492-B4F8F6C180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8" name="Line 1">
          <a:extLst>
            <a:ext uri="{FF2B5EF4-FFF2-40B4-BE49-F238E27FC236}">
              <a16:creationId xmlns:a16="http://schemas.microsoft.com/office/drawing/2014/main" id="{7F735372-9D17-4458-A2C2-C68B530198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9" name="Line 1">
          <a:extLst>
            <a:ext uri="{FF2B5EF4-FFF2-40B4-BE49-F238E27FC236}">
              <a16:creationId xmlns:a16="http://schemas.microsoft.com/office/drawing/2014/main" id="{705E7AD4-DA53-4B75-80DF-2FAD1BB402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0" name="Line 1">
          <a:extLst>
            <a:ext uri="{FF2B5EF4-FFF2-40B4-BE49-F238E27FC236}">
              <a16:creationId xmlns:a16="http://schemas.microsoft.com/office/drawing/2014/main" id="{1F999169-3D7F-4133-851E-8997C5C8A24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1" name="Line 1">
          <a:extLst>
            <a:ext uri="{FF2B5EF4-FFF2-40B4-BE49-F238E27FC236}">
              <a16:creationId xmlns:a16="http://schemas.microsoft.com/office/drawing/2014/main" id="{D3C05F64-58DE-4765-9F3B-DA8BF7C7753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2" name="Line 1">
          <a:extLst>
            <a:ext uri="{FF2B5EF4-FFF2-40B4-BE49-F238E27FC236}">
              <a16:creationId xmlns:a16="http://schemas.microsoft.com/office/drawing/2014/main" id="{52B5CE57-EA63-4187-A280-DFD7A2EBDFF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3" name="Line 1">
          <a:extLst>
            <a:ext uri="{FF2B5EF4-FFF2-40B4-BE49-F238E27FC236}">
              <a16:creationId xmlns:a16="http://schemas.microsoft.com/office/drawing/2014/main" id="{CF8C7D9A-46E0-47D8-908A-6627CC2BE05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4" name="Line 1">
          <a:extLst>
            <a:ext uri="{FF2B5EF4-FFF2-40B4-BE49-F238E27FC236}">
              <a16:creationId xmlns:a16="http://schemas.microsoft.com/office/drawing/2014/main" id="{23F47D0C-3A24-485E-AA33-E809C36EBB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5" name="Line 1">
          <a:extLst>
            <a:ext uri="{FF2B5EF4-FFF2-40B4-BE49-F238E27FC236}">
              <a16:creationId xmlns:a16="http://schemas.microsoft.com/office/drawing/2014/main" id="{5D11F9BD-5BBF-4265-B90D-9203FB0925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6" name="Line 1">
          <a:extLst>
            <a:ext uri="{FF2B5EF4-FFF2-40B4-BE49-F238E27FC236}">
              <a16:creationId xmlns:a16="http://schemas.microsoft.com/office/drawing/2014/main" id="{5AAA2297-9BE0-44CC-BAF7-FF1E514CDCF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7" name="Line 1">
          <a:extLst>
            <a:ext uri="{FF2B5EF4-FFF2-40B4-BE49-F238E27FC236}">
              <a16:creationId xmlns:a16="http://schemas.microsoft.com/office/drawing/2014/main" id="{772E9B5F-95C4-4CEF-9255-E6E61F6D071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8" name="Line 1">
          <a:extLst>
            <a:ext uri="{FF2B5EF4-FFF2-40B4-BE49-F238E27FC236}">
              <a16:creationId xmlns:a16="http://schemas.microsoft.com/office/drawing/2014/main" id="{C74C99CC-3B7E-4B95-9099-AA8129EAC4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9" name="Line 1">
          <a:extLst>
            <a:ext uri="{FF2B5EF4-FFF2-40B4-BE49-F238E27FC236}">
              <a16:creationId xmlns:a16="http://schemas.microsoft.com/office/drawing/2014/main" id="{F9528C96-FA77-4DDC-B996-2F520AD33D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0" name="Line 1">
          <a:extLst>
            <a:ext uri="{FF2B5EF4-FFF2-40B4-BE49-F238E27FC236}">
              <a16:creationId xmlns:a16="http://schemas.microsoft.com/office/drawing/2014/main" id="{32C37AEE-6F90-425D-AFEC-27DB2DDE1D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1" name="Line 1">
          <a:extLst>
            <a:ext uri="{FF2B5EF4-FFF2-40B4-BE49-F238E27FC236}">
              <a16:creationId xmlns:a16="http://schemas.microsoft.com/office/drawing/2014/main" id="{BCA134AE-ACBD-4C20-8609-22749F7D6C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2" name="Line 1">
          <a:extLst>
            <a:ext uri="{FF2B5EF4-FFF2-40B4-BE49-F238E27FC236}">
              <a16:creationId xmlns:a16="http://schemas.microsoft.com/office/drawing/2014/main" id="{92AAB995-F1F8-4898-BC93-EBEDCCDCD7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3" name="Line 1">
          <a:extLst>
            <a:ext uri="{FF2B5EF4-FFF2-40B4-BE49-F238E27FC236}">
              <a16:creationId xmlns:a16="http://schemas.microsoft.com/office/drawing/2014/main" id="{95EFF1EB-25E8-406C-9972-1C4D5AE72D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4" name="Line 1">
          <a:extLst>
            <a:ext uri="{FF2B5EF4-FFF2-40B4-BE49-F238E27FC236}">
              <a16:creationId xmlns:a16="http://schemas.microsoft.com/office/drawing/2014/main" id="{C6D73018-D5D0-419E-869B-DFFB443B79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5" name="Line 1">
          <a:extLst>
            <a:ext uri="{FF2B5EF4-FFF2-40B4-BE49-F238E27FC236}">
              <a16:creationId xmlns:a16="http://schemas.microsoft.com/office/drawing/2014/main" id="{9D7053F5-FFCC-4BC6-BD4C-42FA20E023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6" name="Line 1">
          <a:extLst>
            <a:ext uri="{FF2B5EF4-FFF2-40B4-BE49-F238E27FC236}">
              <a16:creationId xmlns:a16="http://schemas.microsoft.com/office/drawing/2014/main" id="{824FE0E6-DE35-4661-A0E4-D6B04E9AB2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7" name="Line 1">
          <a:extLst>
            <a:ext uri="{FF2B5EF4-FFF2-40B4-BE49-F238E27FC236}">
              <a16:creationId xmlns:a16="http://schemas.microsoft.com/office/drawing/2014/main" id="{7845776C-0822-45EB-8421-BD0E5867F5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8" name="Line 1">
          <a:extLst>
            <a:ext uri="{FF2B5EF4-FFF2-40B4-BE49-F238E27FC236}">
              <a16:creationId xmlns:a16="http://schemas.microsoft.com/office/drawing/2014/main" id="{5339AAA0-2667-41BE-B944-79FBBBD76E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9" name="Line 1">
          <a:extLst>
            <a:ext uri="{FF2B5EF4-FFF2-40B4-BE49-F238E27FC236}">
              <a16:creationId xmlns:a16="http://schemas.microsoft.com/office/drawing/2014/main" id="{1F4FB19A-258D-438C-BCE0-12F3271C84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0" name="Line 1">
          <a:extLst>
            <a:ext uri="{FF2B5EF4-FFF2-40B4-BE49-F238E27FC236}">
              <a16:creationId xmlns:a16="http://schemas.microsoft.com/office/drawing/2014/main" id="{C8CECE72-F74C-4273-9169-D8307816A8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1" name="Line 1">
          <a:extLst>
            <a:ext uri="{FF2B5EF4-FFF2-40B4-BE49-F238E27FC236}">
              <a16:creationId xmlns:a16="http://schemas.microsoft.com/office/drawing/2014/main" id="{E6FEAB2A-9EA6-4FF0-B361-CCA6FB57EE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2" name="Line 1">
          <a:extLst>
            <a:ext uri="{FF2B5EF4-FFF2-40B4-BE49-F238E27FC236}">
              <a16:creationId xmlns:a16="http://schemas.microsoft.com/office/drawing/2014/main" id="{D89B0343-9C83-4A02-AD66-817236C422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3" name="Line 1">
          <a:extLst>
            <a:ext uri="{FF2B5EF4-FFF2-40B4-BE49-F238E27FC236}">
              <a16:creationId xmlns:a16="http://schemas.microsoft.com/office/drawing/2014/main" id="{67AA9928-EE1F-456A-BD10-07260F568C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4" name="Line 1">
          <a:extLst>
            <a:ext uri="{FF2B5EF4-FFF2-40B4-BE49-F238E27FC236}">
              <a16:creationId xmlns:a16="http://schemas.microsoft.com/office/drawing/2014/main" id="{66186D73-3008-40F3-BB2B-38FEF0E884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5" name="Line 1">
          <a:extLst>
            <a:ext uri="{FF2B5EF4-FFF2-40B4-BE49-F238E27FC236}">
              <a16:creationId xmlns:a16="http://schemas.microsoft.com/office/drawing/2014/main" id="{378C0059-24C3-47A7-AC05-28C081476B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6" name="Line 1">
          <a:extLst>
            <a:ext uri="{FF2B5EF4-FFF2-40B4-BE49-F238E27FC236}">
              <a16:creationId xmlns:a16="http://schemas.microsoft.com/office/drawing/2014/main" id="{877DA2D3-D202-44C8-B235-E8C3289425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7" name="Line 1">
          <a:extLst>
            <a:ext uri="{FF2B5EF4-FFF2-40B4-BE49-F238E27FC236}">
              <a16:creationId xmlns:a16="http://schemas.microsoft.com/office/drawing/2014/main" id="{D5519D6E-FFCF-4B22-8A37-19EADE1777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8" name="Line 1">
          <a:extLst>
            <a:ext uri="{FF2B5EF4-FFF2-40B4-BE49-F238E27FC236}">
              <a16:creationId xmlns:a16="http://schemas.microsoft.com/office/drawing/2014/main" id="{A7E61C64-EDD7-4760-84EB-94443144AA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9" name="Line 1">
          <a:extLst>
            <a:ext uri="{FF2B5EF4-FFF2-40B4-BE49-F238E27FC236}">
              <a16:creationId xmlns:a16="http://schemas.microsoft.com/office/drawing/2014/main" id="{55F9EFC6-5170-4C9D-A0A7-0F71B33C7F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0" name="Line 1">
          <a:extLst>
            <a:ext uri="{FF2B5EF4-FFF2-40B4-BE49-F238E27FC236}">
              <a16:creationId xmlns:a16="http://schemas.microsoft.com/office/drawing/2014/main" id="{72B4EF91-1D3C-46AD-9A77-90FBE21626E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1" name="Line 1">
          <a:extLst>
            <a:ext uri="{FF2B5EF4-FFF2-40B4-BE49-F238E27FC236}">
              <a16:creationId xmlns:a16="http://schemas.microsoft.com/office/drawing/2014/main" id="{BDE15036-8060-4CC8-9CE4-25342E652BE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2" name="Line 1">
          <a:extLst>
            <a:ext uri="{FF2B5EF4-FFF2-40B4-BE49-F238E27FC236}">
              <a16:creationId xmlns:a16="http://schemas.microsoft.com/office/drawing/2014/main" id="{980D96C5-042B-4299-81D9-F8217528419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3" name="Line 1">
          <a:extLst>
            <a:ext uri="{FF2B5EF4-FFF2-40B4-BE49-F238E27FC236}">
              <a16:creationId xmlns:a16="http://schemas.microsoft.com/office/drawing/2014/main" id="{587BC0A3-3D7A-413A-954D-D0701357A30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4" name="Line 1">
          <a:extLst>
            <a:ext uri="{FF2B5EF4-FFF2-40B4-BE49-F238E27FC236}">
              <a16:creationId xmlns:a16="http://schemas.microsoft.com/office/drawing/2014/main" id="{F35304AF-8993-4C43-9133-995D876DBD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5" name="Line 1">
          <a:extLst>
            <a:ext uri="{FF2B5EF4-FFF2-40B4-BE49-F238E27FC236}">
              <a16:creationId xmlns:a16="http://schemas.microsoft.com/office/drawing/2014/main" id="{8235AF6A-97D2-47D5-8950-DEA4023AC9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6" name="Line 1">
          <a:extLst>
            <a:ext uri="{FF2B5EF4-FFF2-40B4-BE49-F238E27FC236}">
              <a16:creationId xmlns:a16="http://schemas.microsoft.com/office/drawing/2014/main" id="{D4BB097D-DB4E-48FD-96E8-C8562C94349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7" name="Line 1">
          <a:extLst>
            <a:ext uri="{FF2B5EF4-FFF2-40B4-BE49-F238E27FC236}">
              <a16:creationId xmlns:a16="http://schemas.microsoft.com/office/drawing/2014/main" id="{11F0C867-8D19-4E4A-AE54-3801EE3F350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8" name="Line 1">
          <a:extLst>
            <a:ext uri="{FF2B5EF4-FFF2-40B4-BE49-F238E27FC236}">
              <a16:creationId xmlns:a16="http://schemas.microsoft.com/office/drawing/2014/main" id="{B6BE8AC7-5DF8-4C02-BEFA-5DEBA98F5B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9" name="Line 1">
          <a:extLst>
            <a:ext uri="{FF2B5EF4-FFF2-40B4-BE49-F238E27FC236}">
              <a16:creationId xmlns:a16="http://schemas.microsoft.com/office/drawing/2014/main" id="{F4CD3A66-B607-4A41-BB45-2F3CEED6CE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0" name="Line 1">
          <a:extLst>
            <a:ext uri="{FF2B5EF4-FFF2-40B4-BE49-F238E27FC236}">
              <a16:creationId xmlns:a16="http://schemas.microsoft.com/office/drawing/2014/main" id="{C61EF811-CF70-4C5E-9CE1-52F0B731DC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1" name="Line 1">
          <a:extLst>
            <a:ext uri="{FF2B5EF4-FFF2-40B4-BE49-F238E27FC236}">
              <a16:creationId xmlns:a16="http://schemas.microsoft.com/office/drawing/2014/main" id="{C71C2216-ED63-4FB5-A6F6-CCC5E737A3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2" name="Line 1">
          <a:extLst>
            <a:ext uri="{FF2B5EF4-FFF2-40B4-BE49-F238E27FC236}">
              <a16:creationId xmlns:a16="http://schemas.microsoft.com/office/drawing/2014/main" id="{368F1B8D-375E-460B-8B8A-E6E7DF468E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3" name="Line 1">
          <a:extLst>
            <a:ext uri="{FF2B5EF4-FFF2-40B4-BE49-F238E27FC236}">
              <a16:creationId xmlns:a16="http://schemas.microsoft.com/office/drawing/2014/main" id="{4D78D097-C913-463F-A6C1-5A2EC6FEB0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4" name="Line 1">
          <a:extLst>
            <a:ext uri="{FF2B5EF4-FFF2-40B4-BE49-F238E27FC236}">
              <a16:creationId xmlns:a16="http://schemas.microsoft.com/office/drawing/2014/main" id="{CA1BB4CC-A8EA-44C1-B62D-5311F30D67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5" name="Line 1">
          <a:extLst>
            <a:ext uri="{FF2B5EF4-FFF2-40B4-BE49-F238E27FC236}">
              <a16:creationId xmlns:a16="http://schemas.microsoft.com/office/drawing/2014/main" id="{607FFFB2-196D-499D-BC7A-A8A62E9373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6" name="Line 1">
          <a:extLst>
            <a:ext uri="{FF2B5EF4-FFF2-40B4-BE49-F238E27FC236}">
              <a16:creationId xmlns:a16="http://schemas.microsoft.com/office/drawing/2014/main" id="{0712D780-944D-4505-BE63-0AB6B094EE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7" name="Line 1">
          <a:extLst>
            <a:ext uri="{FF2B5EF4-FFF2-40B4-BE49-F238E27FC236}">
              <a16:creationId xmlns:a16="http://schemas.microsoft.com/office/drawing/2014/main" id="{50243F25-E4B0-400D-8E63-497AAE1EA8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8" name="Line 1">
          <a:extLst>
            <a:ext uri="{FF2B5EF4-FFF2-40B4-BE49-F238E27FC236}">
              <a16:creationId xmlns:a16="http://schemas.microsoft.com/office/drawing/2014/main" id="{4EAF3B79-CBB7-4263-BCF5-08E2B85377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9" name="Line 1">
          <a:extLst>
            <a:ext uri="{FF2B5EF4-FFF2-40B4-BE49-F238E27FC236}">
              <a16:creationId xmlns:a16="http://schemas.microsoft.com/office/drawing/2014/main" id="{3063B2BE-2CF2-4F68-84D4-2719AC4074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0" name="Line 1">
          <a:extLst>
            <a:ext uri="{FF2B5EF4-FFF2-40B4-BE49-F238E27FC236}">
              <a16:creationId xmlns:a16="http://schemas.microsoft.com/office/drawing/2014/main" id="{4F1299CC-6E6C-4FD3-88EE-473C5EB783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1" name="Line 1">
          <a:extLst>
            <a:ext uri="{FF2B5EF4-FFF2-40B4-BE49-F238E27FC236}">
              <a16:creationId xmlns:a16="http://schemas.microsoft.com/office/drawing/2014/main" id="{3CA3B67E-4869-4E34-8EDE-E31CEB2F28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2" name="Line 1">
          <a:extLst>
            <a:ext uri="{FF2B5EF4-FFF2-40B4-BE49-F238E27FC236}">
              <a16:creationId xmlns:a16="http://schemas.microsoft.com/office/drawing/2014/main" id="{06CE8477-50D4-4DE5-A245-5BE1B5CD35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3" name="Line 1">
          <a:extLst>
            <a:ext uri="{FF2B5EF4-FFF2-40B4-BE49-F238E27FC236}">
              <a16:creationId xmlns:a16="http://schemas.microsoft.com/office/drawing/2014/main" id="{22E27A7C-A7B3-47A3-BC83-B4A71BF29A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4" name="Line 1">
          <a:extLst>
            <a:ext uri="{FF2B5EF4-FFF2-40B4-BE49-F238E27FC236}">
              <a16:creationId xmlns:a16="http://schemas.microsoft.com/office/drawing/2014/main" id="{5DF433EF-917F-4179-AA99-4BFA8F14DF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5" name="Line 1">
          <a:extLst>
            <a:ext uri="{FF2B5EF4-FFF2-40B4-BE49-F238E27FC236}">
              <a16:creationId xmlns:a16="http://schemas.microsoft.com/office/drawing/2014/main" id="{579B5D33-5C59-413A-83C9-5976BBF32C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6" name="Line 1">
          <a:extLst>
            <a:ext uri="{FF2B5EF4-FFF2-40B4-BE49-F238E27FC236}">
              <a16:creationId xmlns:a16="http://schemas.microsoft.com/office/drawing/2014/main" id="{64CF80FE-A79F-42D1-833C-6D3FD27239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7" name="Line 1">
          <a:extLst>
            <a:ext uri="{FF2B5EF4-FFF2-40B4-BE49-F238E27FC236}">
              <a16:creationId xmlns:a16="http://schemas.microsoft.com/office/drawing/2014/main" id="{36FAB109-9F8B-40E6-874C-D0AE978DAB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8" name="Line 1">
          <a:extLst>
            <a:ext uri="{FF2B5EF4-FFF2-40B4-BE49-F238E27FC236}">
              <a16:creationId xmlns:a16="http://schemas.microsoft.com/office/drawing/2014/main" id="{4798BAA8-1FBF-40BA-884D-E44CAF44B9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9" name="Line 1">
          <a:extLst>
            <a:ext uri="{FF2B5EF4-FFF2-40B4-BE49-F238E27FC236}">
              <a16:creationId xmlns:a16="http://schemas.microsoft.com/office/drawing/2014/main" id="{3928D8A2-0AD0-4E34-AF86-7E829F5B76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0" name="Line 1">
          <a:extLst>
            <a:ext uri="{FF2B5EF4-FFF2-40B4-BE49-F238E27FC236}">
              <a16:creationId xmlns:a16="http://schemas.microsoft.com/office/drawing/2014/main" id="{7067AAE9-1FE3-4DEC-BE80-C48C9484E54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1" name="Line 1">
          <a:extLst>
            <a:ext uri="{FF2B5EF4-FFF2-40B4-BE49-F238E27FC236}">
              <a16:creationId xmlns:a16="http://schemas.microsoft.com/office/drawing/2014/main" id="{ABC4B140-DE6B-458C-A129-BEFC74F9D76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2" name="Line 1">
          <a:extLst>
            <a:ext uri="{FF2B5EF4-FFF2-40B4-BE49-F238E27FC236}">
              <a16:creationId xmlns:a16="http://schemas.microsoft.com/office/drawing/2014/main" id="{2C1785F6-BF31-47DE-A5BA-220361B6C8D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3" name="Line 1">
          <a:extLst>
            <a:ext uri="{FF2B5EF4-FFF2-40B4-BE49-F238E27FC236}">
              <a16:creationId xmlns:a16="http://schemas.microsoft.com/office/drawing/2014/main" id="{EB09398D-D79B-44AD-9AC2-476A6A9A92F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4" name="Line 1">
          <a:extLst>
            <a:ext uri="{FF2B5EF4-FFF2-40B4-BE49-F238E27FC236}">
              <a16:creationId xmlns:a16="http://schemas.microsoft.com/office/drawing/2014/main" id="{8E881B06-48E9-4E20-BDF3-2B65F1D0BF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5" name="Line 1">
          <a:extLst>
            <a:ext uri="{FF2B5EF4-FFF2-40B4-BE49-F238E27FC236}">
              <a16:creationId xmlns:a16="http://schemas.microsoft.com/office/drawing/2014/main" id="{6C9B7EAA-E62C-4D2D-874D-02040C0C96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6" name="Line 1">
          <a:extLst>
            <a:ext uri="{FF2B5EF4-FFF2-40B4-BE49-F238E27FC236}">
              <a16:creationId xmlns:a16="http://schemas.microsoft.com/office/drawing/2014/main" id="{93E354D5-8696-4FB1-A064-B704674F23B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7" name="Line 1">
          <a:extLst>
            <a:ext uri="{FF2B5EF4-FFF2-40B4-BE49-F238E27FC236}">
              <a16:creationId xmlns:a16="http://schemas.microsoft.com/office/drawing/2014/main" id="{A5D2DE43-1C1E-4D18-9BFE-4EA1FB3A7C2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8" name="Line 1">
          <a:extLst>
            <a:ext uri="{FF2B5EF4-FFF2-40B4-BE49-F238E27FC236}">
              <a16:creationId xmlns:a16="http://schemas.microsoft.com/office/drawing/2014/main" id="{DB415B3E-190D-44D0-A2DE-F5560E0D48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9" name="Line 1">
          <a:extLst>
            <a:ext uri="{FF2B5EF4-FFF2-40B4-BE49-F238E27FC236}">
              <a16:creationId xmlns:a16="http://schemas.microsoft.com/office/drawing/2014/main" id="{ED5A1243-619F-46A8-894B-1D930C605F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0" name="Line 1">
          <a:extLst>
            <a:ext uri="{FF2B5EF4-FFF2-40B4-BE49-F238E27FC236}">
              <a16:creationId xmlns:a16="http://schemas.microsoft.com/office/drawing/2014/main" id="{05625CCB-A9FE-49CE-AD6D-C0011F07E3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1" name="Line 1">
          <a:extLst>
            <a:ext uri="{FF2B5EF4-FFF2-40B4-BE49-F238E27FC236}">
              <a16:creationId xmlns:a16="http://schemas.microsoft.com/office/drawing/2014/main" id="{B71FE971-F609-47B8-B7C9-86012D122B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2" name="Line 1">
          <a:extLst>
            <a:ext uri="{FF2B5EF4-FFF2-40B4-BE49-F238E27FC236}">
              <a16:creationId xmlns:a16="http://schemas.microsoft.com/office/drawing/2014/main" id="{593B01D4-7768-412E-88A5-50EE6BC50C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3" name="Line 1">
          <a:extLst>
            <a:ext uri="{FF2B5EF4-FFF2-40B4-BE49-F238E27FC236}">
              <a16:creationId xmlns:a16="http://schemas.microsoft.com/office/drawing/2014/main" id="{3E2550C1-C0A8-4CF5-B258-D07EF8FB9B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4" name="Line 1">
          <a:extLst>
            <a:ext uri="{FF2B5EF4-FFF2-40B4-BE49-F238E27FC236}">
              <a16:creationId xmlns:a16="http://schemas.microsoft.com/office/drawing/2014/main" id="{0D93718F-70CD-41B7-B57F-8D08EED3C6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5" name="Line 1">
          <a:extLst>
            <a:ext uri="{FF2B5EF4-FFF2-40B4-BE49-F238E27FC236}">
              <a16:creationId xmlns:a16="http://schemas.microsoft.com/office/drawing/2014/main" id="{7F82AD01-8B90-4EC5-A78A-B5DA61FE93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6" name="Line 1">
          <a:extLst>
            <a:ext uri="{FF2B5EF4-FFF2-40B4-BE49-F238E27FC236}">
              <a16:creationId xmlns:a16="http://schemas.microsoft.com/office/drawing/2014/main" id="{FE5BBE44-2CDB-4F24-BE79-1DE30DA7AF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7" name="Line 1">
          <a:extLst>
            <a:ext uri="{FF2B5EF4-FFF2-40B4-BE49-F238E27FC236}">
              <a16:creationId xmlns:a16="http://schemas.microsoft.com/office/drawing/2014/main" id="{3A9C7986-D3F6-4D95-BD52-C314F5F82A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8" name="Line 1">
          <a:extLst>
            <a:ext uri="{FF2B5EF4-FFF2-40B4-BE49-F238E27FC236}">
              <a16:creationId xmlns:a16="http://schemas.microsoft.com/office/drawing/2014/main" id="{98BAD63D-67AB-41AF-A65E-4B7F001C97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9" name="Line 1">
          <a:extLst>
            <a:ext uri="{FF2B5EF4-FFF2-40B4-BE49-F238E27FC236}">
              <a16:creationId xmlns:a16="http://schemas.microsoft.com/office/drawing/2014/main" id="{CF02A143-3417-48B7-A170-FC8621FA22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0" name="Line 1">
          <a:extLst>
            <a:ext uri="{FF2B5EF4-FFF2-40B4-BE49-F238E27FC236}">
              <a16:creationId xmlns:a16="http://schemas.microsoft.com/office/drawing/2014/main" id="{1A3C9625-0413-4E57-B23D-9183831374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1" name="Line 1">
          <a:extLst>
            <a:ext uri="{FF2B5EF4-FFF2-40B4-BE49-F238E27FC236}">
              <a16:creationId xmlns:a16="http://schemas.microsoft.com/office/drawing/2014/main" id="{1FF55E0E-C260-4A3D-AB73-BC7AB15357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2" name="Line 1">
          <a:extLst>
            <a:ext uri="{FF2B5EF4-FFF2-40B4-BE49-F238E27FC236}">
              <a16:creationId xmlns:a16="http://schemas.microsoft.com/office/drawing/2014/main" id="{957999DD-58CA-4A2F-8F5B-9E5836C4F8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3" name="Line 1">
          <a:extLst>
            <a:ext uri="{FF2B5EF4-FFF2-40B4-BE49-F238E27FC236}">
              <a16:creationId xmlns:a16="http://schemas.microsoft.com/office/drawing/2014/main" id="{B535283C-FF36-4815-8C85-743A034E83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4" name="Line 1">
          <a:extLst>
            <a:ext uri="{FF2B5EF4-FFF2-40B4-BE49-F238E27FC236}">
              <a16:creationId xmlns:a16="http://schemas.microsoft.com/office/drawing/2014/main" id="{5ECF7158-EA96-4C5B-B5AD-8C8C963F8A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5" name="Line 1">
          <a:extLst>
            <a:ext uri="{FF2B5EF4-FFF2-40B4-BE49-F238E27FC236}">
              <a16:creationId xmlns:a16="http://schemas.microsoft.com/office/drawing/2014/main" id="{81FB2FE1-1209-4B5B-A5DA-AB4A316AA9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6" name="Line 1">
          <a:extLst>
            <a:ext uri="{FF2B5EF4-FFF2-40B4-BE49-F238E27FC236}">
              <a16:creationId xmlns:a16="http://schemas.microsoft.com/office/drawing/2014/main" id="{D5EDA12C-6620-47D0-865D-09A9C4EEA8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7" name="Line 1">
          <a:extLst>
            <a:ext uri="{FF2B5EF4-FFF2-40B4-BE49-F238E27FC236}">
              <a16:creationId xmlns:a16="http://schemas.microsoft.com/office/drawing/2014/main" id="{A518C95A-D12F-4AF0-A8AC-CB988C6F49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8" name="Line 1">
          <a:extLst>
            <a:ext uri="{FF2B5EF4-FFF2-40B4-BE49-F238E27FC236}">
              <a16:creationId xmlns:a16="http://schemas.microsoft.com/office/drawing/2014/main" id="{96A1B6E2-4AA2-47F2-B755-CD478C0BF4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9" name="Line 1">
          <a:extLst>
            <a:ext uri="{FF2B5EF4-FFF2-40B4-BE49-F238E27FC236}">
              <a16:creationId xmlns:a16="http://schemas.microsoft.com/office/drawing/2014/main" id="{A1BF393E-8FB1-4DA2-BA21-B96AB9E0DE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0" name="Line 1">
          <a:extLst>
            <a:ext uri="{FF2B5EF4-FFF2-40B4-BE49-F238E27FC236}">
              <a16:creationId xmlns:a16="http://schemas.microsoft.com/office/drawing/2014/main" id="{0EBEABBD-953F-448C-B22F-C8DF45FF5DC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1" name="Line 1">
          <a:extLst>
            <a:ext uri="{FF2B5EF4-FFF2-40B4-BE49-F238E27FC236}">
              <a16:creationId xmlns:a16="http://schemas.microsoft.com/office/drawing/2014/main" id="{99B51CC5-F4B8-4E5D-B935-03E8D3531CA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2" name="Line 1">
          <a:extLst>
            <a:ext uri="{FF2B5EF4-FFF2-40B4-BE49-F238E27FC236}">
              <a16:creationId xmlns:a16="http://schemas.microsoft.com/office/drawing/2014/main" id="{57D5B30E-B8B9-449E-8403-93EE5FD2045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3" name="Line 1">
          <a:extLst>
            <a:ext uri="{FF2B5EF4-FFF2-40B4-BE49-F238E27FC236}">
              <a16:creationId xmlns:a16="http://schemas.microsoft.com/office/drawing/2014/main" id="{B0AA1780-B1BE-4F82-AE38-94D32ED99C7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4" name="Line 1">
          <a:extLst>
            <a:ext uri="{FF2B5EF4-FFF2-40B4-BE49-F238E27FC236}">
              <a16:creationId xmlns:a16="http://schemas.microsoft.com/office/drawing/2014/main" id="{58DD8314-CA09-4419-93C3-320F662BAC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5" name="Line 1">
          <a:extLst>
            <a:ext uri="{FF2B5EF4-FFF2-40B4-BE49-F238E27FC236}">
              <a16:creationId xmlns:a16="http://schemas.microsoft.com/office/drawing/2014/main" id="{C040EC11-5D17-45D6-94DB-00DD82E1CC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6" name="Line 1">
          <a:extLst>
            <a:ext uri="{FF2B5EF4-FFF2-40B4-BE49-F238E27FC236}">
              <a16:creationId xmlns:a16="http://schemas.microsoft.com/office/drawing/2014/main" id="{9F1989CD-7DD8-403B-865C-D361A023004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7" name="Line 1">
          <a:extLst>
            <a:ext uri="{FF2B5EF4-FFF2-40B4-BE49-F238E27FC236}">
              <a16:creationId xmlns:a16="http://schemas.microsoft.com/office/drawing/2014/main" id="{5A81EC53-269E-4799-B293-ECA7652B5F5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8" name="Line 1">
          <a:extLst>
            <a:ext uri="{FF2B5EF4-FFF2-40B4-BE49-F238E27FC236}">
              <a16:creationId xmlns:a16="http://schemas.microsoft.com/office/drawing/2014/main" id="{51639D04-AF5F-4F2C-986F-6DC65AEA87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9" name="Line 1">
          <a:extLst>
            <a:ext uri="{FF2B5EF4-FFF2-40B4-BE49-F238E27FC236}">
              <a16:creationId xmlns:a16="http://schemas.microsoft.com/office/drawing/2014/main" id="{06F39E1A-40FF-46FD-9FD3-63AC433430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0" name="Line 1">
          <a:extLst>
            <a:ext uri="{FF2B5EF4-FFF2-40B4-BE49-F238E27FC236}">
              <a16:creationId xmlns:a16="http://schemas.microsoft.com/office/drawing/2014/main" id="{97C60620-11B0-46EE-A45F-8D36A0C6B0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1" name="Line 1">
          <a:extLst>
            <a:ext uri="{FF2B5EF4-FFF2-40B4-BE49-F238E27FC236}">
              <a16:creationId xmlns:a16="http://schemas.microsoft.com/office/drawing/2014/main" id="{C5FAC5D0-CE10-4A41-9942-6451BFC70F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2" name="Line 1">
          <a:extLst>
            <a:ext uri="{FF2B5EF4-FFF2-40B4-BE49-F238E27FC236}">
              <a16:creationId xmlns:a16="http://schemas.microsoft.com/office/drawing/2014/main" id="{8677AD5F-0213-4BE8-B401-E4071B465E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3" name="Line 1">
          <a:extLst>
            <a:ext uri="{FF2B5EF4-FFF2-40B4-BE49-F238E27FC236}">
              <a16:creationId xmlns:a16="http://schemas.microsoft.com/office/drawing/2014/main" id="{F8F1EE07-452A-4D19-9C47-84CB170992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4" name="Line 1">
          <a:extLst>
            <a:ext uri="{FF2B5EF4-FFF2-40B4-BE49-F238E27FC236}">
              <a16:creationId xmlns:a16="http://schemas.microsoft.com/office/drawing/2014/main" id="{686671D6-2164-4ED0-89C1-B8472E2DBC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5" name="Line 1">
          <a:extLst>
            <a:ext uri="{FF2B5EF4-FFF2-40B4-BE49-F238E27FC236}">
              <a16:creationId xmlns:a16="http://schemas.microsoft.com/office/drawing/2014/main" id="{F1A2389C-5453-4B1D-B4D4-36865D29B4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6" name="Line 1">
          <a:extLst>
            <a:ext uri="{FF2B5EF4-FFF2-40B4-BE49-F238E27FC236}">
              <a16:creationId xmlns:a16="http://schemas.microsoft.com/office/drawing/2014/main" id="{6B78E8A4-D9EF-4CFB-ACA2-D042F905D4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7" name="Line 1">
          <a:extLst>
            <a:ext uri="{FF2B5EF4-FFF2-40B4-BE49-F238E27FC236}">
              <a16:creationId xmlns:a16="http://schemas.microsoft.com/office/drawing/2014/main" id="{6D387A08-4AD3-47F3-ADB0-51B7DD54AE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8" name="Line 1">
          <a:extLst>
            <a:ext uri="{FF2B5EF4-FFF2-40B4-BE49-F238E27FC236}">
              <a16:creationId xmlns:a16="http://schemas.microsoft.com/office/drawing/2014/main" id="{061B5BA9-6CA3-498B-992A-1043D773A9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9" name="Line 1">
          <a:extLst>
            <a:ext uri="{FF2B5EF4-FFF2-40B4-BE49-F238E27FC236}">
              <a16:creationId xmlns:a16="http://schemas.microsoft.com/office/drawing/2014/main" id="{4AAEF1D8-7041-4F6A-A213-EB8DA88F9F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0" name="Line 1">
          <a:extLst>
            <a:ext uri="{FF2B5EF4-FFF2-40B4-BE49-F238E27FC236}">
              <a16:creationId xmlns:a16="http://schemas.microsoft.com/office/drawing/2014/main" id="{B0331160-D8D2-4031-A50C-DFCD3C0110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1" name="Line 1">
          <a:extLst>
            <a:ext uri="{FF2B5EF4-FFF2-40B4-BE49-F238E27FC236}">
              <a16:creationId xmlns:a16="http://schemas.microsoft.com/office/drawing/2014/main" id="{0C08C2DB-EFC1-4834-A4E4-26C48ECB6D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2" name="Line 1">
          <a:extLst>
            <a:ext uri="{FF2B5EF4-FFF2-40B4-BE49-F238E27FC236}">
              <a16:creationId xmlns:a16="http://schemas.microsoft.com/office/drawing/2014/main" id="{92BEFD7B-D2AC-4F53-ADC5-C4A0F8318A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3" name="Line 1">
          <a:extLst>
            <a:ext uri="{FF2B5EF4-FFF2-40B4-BE49-F238E27FC236}">
              <a16:creationId xmlns:a16="http://schemas.microsoft.com/office/drawing/2014/main" id="{1A4F0112-5A3F-450B-84B2-4657E7EDFB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4" name="Line 1">
          <a:extLst>
            <a:ext uri="{FF2B5EF4-FFF2-40B4-BE49-F238E27FC236}">
              <a16:creationId xmlns:a16="http://schemas.microsoft.com/office/drawing/2014/main" id="{C2FA37BD-5D39-4469-B694-5988B9B06C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5" name="Line 1">
          <a:extLst>
            <a:ext uri="{FF2B5EF4-FFF2-40B4-BE49-F238E27FC236}">
              <a16:creationId xmlns:a16="http://schemas.microsoft.com/office/drawing/2014/main" id="{2AFF5C39-5834-43D1-B203-FC428327B8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6" name="Line 1">
          <a:extLst>
            <a:ext uri="{FF2B5EF4-FFF2-40B4-BE49-F238E27FC236}">
              <a16:creationId xmlns:a16="http://schemas.microsoft.com/office/drawing/2014/main" id="{7DCEDE9A-E2C6-4E44-86C7-80957F3137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7" name="Line 1">
          <a:extLst>
            <a:ext uri="{FF2B5EF4-FFF2-40B4-BE49-F238E27FC236}">
              <a16:creationId xmlns:a16="http://schemas.microsoft.com/office/drawing/2014/main" id="{10AFFDF9-D57A-4CBD-804E-8299980603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8" name="Line 1">
          <a:extLst>
            <a:ext uri="{FF2B5EF4-FFF2-40B4-BE49-F238E27FC236}">
              <a16:creationId xmlns:a16="http://schemas.microsoft.com/office/drawing/2014/main" id="{50F4F09C-6DE5-4F34-B4D0-3DBBDFEF2D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9" name="Line 1">
          <a:extLst>
            <a:ext uri="{FF2B5EF4-FFF2-40B4-BE49-F238E27FC236}">
              <a16:creationId xmlns:a16="http://schemas.microsoft.com/office/drawing/2014/main" id="{5090A8A0-BB95-428D-A1EC-0369DF361C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0" name="Line 1">
          <a:extLst>
            <a:ext uri="{FF2B5EF4-FFF2-40B4-BE49-F238E27FC236}">
              <a16:creationId xmlns:a16="http://schemas.microsoft.com/office/drawing/2014/main" id="{04F1AF49-833B-4AEE-8BD6-B0A7B38D10D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1" name="Line 1">
          <a:extLst>
            <a:ext uri="{FF2B5EF4-FFF2-40B4-BE49-F238E27FC236}">
              <a16:creationId xmlns:a16="http://schemas.microsoft.com/office/drawing/2014/main" id="{0DFBBAB2-ECB1-4A36-B1F8-37A87757D1C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2" name="Line 1">
          <a:extLst>
            <a:ext uri="{FF2B5EF4-FFF2-40B4-BE49-F238E27FC236}">
              <a16:creationId xmlns:a16="http://schemas.microsoft.com/office/drawing/2014/main" id="{A522E1AD-7BCA-4E8E-BEE8-8FDED2E4F11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3" name="Line 1">
          <a:extLst>
            <a:ext uri="{FF2B5EF4-FFF2-40B4-BE49-F238E27FC236}">
              <a16:creationId xmlns:a16="http://schemas.microsoft.com/office/drawing/2014/main" id="{DB328996-67E8-484F-A00D-4A632DCA915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4" name="Line 1">
          <a:extLst>
            <a:ext uri="{FF2B5EF4-FFF2-40B4-BE49-F238E27FC236}">
              <a16:creationId xmlns:a16="http://schemas.microsoft.com/office/drawing/2014/main" id="{BF2A1B61-BB75-45D1-ABED-232868EE26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5" name="Line 1">
          <a:extLst>
            <a:ext uri="{FF2B5EF4-FFF2-40B4-BE49-F238E27FC236}">
              <a16:creationId xmlns:a16="http://schemas.microsoft.com/office/drawing/2014/main" id="{485D2B0E-B39F-490A-8C11-7062F86CF6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6" name="Line 1">
          <a:extLst>
            <a:ext uri="{FF2B5EF4-FFF2-40B4-BE49-F238E27FC236}">
              <a16:creationId xmlns:a16="http://schemas.microsoft.com/office/drawing/2014/main" id="{2016BDC7-E38A-439B-8760-49C64788322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7" name="Line 1">
          <a:extLst>
            <a:ext uri="{FF2B5EF4-FFF2-40B4-BE49-F238E27FC236}">
              <a16:creationId xmlns:a16="http://schemas.microsoft.com/office/drawing/2014/main" id="{A5097759-9A67-4D95-A085-168B4558F93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8" name="Line 1">
          <a:extLst>
            <a:ext uri="{FF2B5EF4-FFF2-40B4-BE49-F238E27FC236}">
              <a16:creationId xmlns:a16="http://schemas.microsoft.com/office/drawing/2014/main" id="{79516F8D-2CA9-4282-A478-2E5A79DF90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9" name="Line 1">
          <a:extLst>
            <a:ext uri="{FF2B5EF4-FFF2-40B4-BE49-F238E27FC236}">
              <a16:creationId xmlns:a16="http://schemas.microsoft.com/office/drawing/2014/main" id="{F8749E30-D0DE-4A07-95E5-F2BE1B68ED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0" name="Line 1">
          <a:extLst>
            <a:ext uri="{FF2B5EF4-FFF2-40B4-BE49-F238E27FC236}">
              <a16:creationId xmlns:a16="http://schemas.microsoft.com/office/drawing/2014/main" id="{5DD2028D-EC2C-4D42-AFF7-987A4A4882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1" name="Line 1">
          <a:extLst>
            <a:ext uri="{FF2B5EF4-FFF2-40B4-BE49-F238E27FC236}">
              <a16:creationId xmlns:a16="http://schemas.microsoft.com/office/drawing/2014/main" id="{08CB6094-BC6C-444C-90A1-31C9FBF6C9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2" name="Line 1">
          <a:extLst>
            <a:ext uri="{FF2B5EF4-FFF2-40B4-BE49-F238E27FC236}">
              <a16:creationId xmlns:a16="http://schemas.microsoft.com/office/drawing/2014/main" id="{756BC63B-16BE-4EFC-AE62-A4C216F7FF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3" name="Line 1">
          <a:extLst>
            <a:ext uri="{FF2B5EF4-FFF2-40B4-BE49-F238E27FC236}">
              <a16:creationId xmlns:a16="http://schemas.microsoft.com/office/drawing/2014/main" id="{272C10C9-C42E-4A05-8E0D-C4C23FB917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4" name="Line 1">
          <a:extLst>
            <a:ext uri="{FF2B5EF4-FFF2-40B4-BE49-F238E27FC236}">
              <a16:creationId xmlns:a16="http://schemas.microsoft.com/office/drawing/2014/main" id="{25820E05-1A86-427F-A9F7-B9C36BF3CF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5" name="Line 1">
          <a:extLst>
            <a:ext uri="{FF2B5EF4-FFF2-40B4-BE49-F238E27FC236}">
              <a16:creationId xmlns:a16="http://schemas.microsoft.com/office/drawing/2014/main" id="{D384D6CD-430D-4AA1-AA88-C83DD2D530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6" name="Line 1">
          <a:extLst>
            <a:ext uri="{FF2B5EF4-FFF2-40B4-BE49-F238E27FC236}">
              <a16:creationId xmlns:a16="http://schemas.microsoft.com/office/drawing/2014/main" id="{8AE27EFF-6DED-463E-AB02-882C63F121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7" name="Line 1">
          <a:extLst>
            <a:ext uri="{FF2B5EF4-FFF2-40B4-BE49-F238E27FC236}">
              <a16:creationId xmlns:a16="http://schemas.microsoft.com/office/drawing/2014/main" id="{2506D013-194C-4116-8ECA-AD5E0DC559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8" name="Line 1">
          <a:extLst>
            <a:ext uri="{FF2B5EF4-FFF2-40B4-BE49-F238E27FC236}">
              <a16:creationId xmlns:a16="http://schemas.microsoft.com/office/drawing/2014/main" id="{E0FEF71A-4718-42BE-BDDA-1E5C8E58DE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9" name="Line 1">
          <a:extLst>
            <a:ext uri="{FF2B5EF4-FFF2-40B4-BE49-F238E27FC236}">
              <a16:creationId xmlns:a16="http://schemas.microsoft.com/office/drawing/2014/main" id="{9B2330F3-9460-457E-BE3A-69E152BF10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0" name="Line 1">
          <a:extLst>
            <a:ext uri="{FF2B5EF4-FFF2-40B4-BE49-F238E27FC236}">
              <a16:creationId xmlns:a16="http://schemas.microsoft.com/office/drawing/2014/main" id="{71B3C106-0315-4B90-90CC-6AB06DC25A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1" name="Line 1">
          <a:extLst>
            <a:ext uri="{FF2B5EF4-FFF2-40B4-BE49-F238E27FC236}">
              <a16:creationId xmlns:a16="http://schemas.microsoft.com/office/drawing/2014/main" id="{489EB520-994E-4F7D-8FC2-DC21ADD3A2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2" name="Line 1">
          <a:extLst>
            <a:ext uri="{FF2B5EF4-FFF2-40B4-BE49-F238E27FC236}">
              <a16:creationId xmlns:a16="http://schemas.microsoft.com/office/drawing/2014/main" id="{3CAF498A-5CCB-41C0-8F29-71BF26AC15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3" name="Line 1">
          <a:extLst>
            <a:ext uri="{FF2B5EF4-FFF2-40B4-BE49-F238E27FC236}">
              <a16:creationId xmlns:a16="http://schemas.microsoft.com/office/drawing/2014/main" id="{64C28804-CF1E-4011-91C3-6DC5C1E82A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4" name="Line 1">
          <a:extLst>
            <a:ext uri="{FF2B5EF4-FFF2-40B4-BE49-F238E27FC236}">
              <a16:creationId xmlns:a16="http://schemas.microsoft.com/office/drawing/2014/main" id="{16130827-359B-4AB4-8FA6-5106B3D65A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5" name="Line 1">
          <a:extLst>
            <a:ext uri="{FF2B5EF4-FFF2-40B4-BE49-F238E27FC236}">
              <a16:creationId xmlns:a16="http://schemas.microsoft.com/office/drawing/2014/main" id="{E9474DAF-CE84-447A-A5D6-F34B460327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6" name="Line 1">
          <a:extLst>
            <a:ext uri="{FF2B5EF4-FFF2-40B4-BE49-F238E27FC236}">
              <a16:creationId xmlns:a16="http://schemas.microsoft.com/office/drawing/2014/main" id="{BC7D08AA-2DCA-4696-BDB5-89CF185860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7" name="Line 1">
          <a:extLst>
            <a:ext uri="{FF2B5EF4-FFF2-40B4-BE49-F238E27FC236}">
              <a16:creationId xmlns:a16="http://schemas.microsoft.com/office/drawing/2014/main" id="{638A4DA9-C4F7-40BB-AEE3-F60279281D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8" name="Line 1">
          <a:extLst>
            <a:ext uri="{FF2B5EF4-FFF2-40B4-BE49-F238E27FC236}">
              <a16:creationId xmlns:a16="http://schemas.microsoft.com/office/drawing/2014/main" id="{AC36A1E3-D3EF-4FF5-92FB-FB5B590654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9" name="Line 1">
          <a:extLst>
            <a:ext uri="{FF2B5EF4-FFF2-40B4-BE49-F238E27FC236}">
              <a16:creationId xmlns:a16="http://schemas.microsoft.com/office/drawing/2014/main" id="{A7F5073F-17C0-41D5-92C4-30F695AF83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0" name="Line 1">
          <a:extLst>
            <a:ext uri="{FF2B5EF4-FFF2-40B4-BE49-F238E27FC236}">
              <a16:creationId xmlns:a16="http://schemas.microsoft.com/office/drawing/2014/main" id="{631DBB40-631C-408D-A986-EE31FED7A90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1" name="Line 1">
          <a:extLst>
            <a:ext uri="{FF2B5EF4-FFF2-40B4-BE49-F238E27FC236}">
              <a16:creationId xmlns:a16="http://schemas.microsoft.com/office/drawing/2014/main" id="{8D92429A-CDF3-45FF-AA1A-D26F3C15121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2" name="Line 1">
          <a:extLst>
            <a:ext uri="{FF2B5EF4-FFF2-40B4-BE49-F238E27FC236}">
              <a16:creationId xmlns:a16="http://schemas.microsoft.com/office/drawing/2014/main" id="{AF823800-85A8-456C-B564-3579B286173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3" name="Line 1">
          <a:extLst>
            <a:ext uri="{FF2B5EF4-FFF2-40B4-BE49-F238E27FC236}">
              <a16:creationId xmlns:a16="http://schemas.microsoft.com/office/drawing/2014/main" id="{8BBEC0A9-BADA-4D66-8557-92A1DE2EBF9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4" name="Line 1">
          <a:extLst>
            <a:ext uri="{FF2B5EF4-FFF2-40B4-BE49-F238E27FC236}">
              <a16:creationId xmlns:a16="http://schemas.microsoft.com/office/drawing/2014/main" id="{3088F05C-C3DC-4A37-8E9F-63EF22A0C9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5" name="Line 1">
          <a:extLst>
            <a:ext uri="{FF2B5EF4-FFF2-40B4-BE49-F238E27FC236}">
              <a16:creationId xmlns:a16="http://schemas.microsoft.com/office/drawing/2014/main" id="{5BFE1F96-0CB7-4B1D-90A5-F1BC5FC415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6" name="Line 1">
          <a:extLst>
            <a:ext uri="{FF2B5EF4-FFF2-40B4-BE49-F238E27FC236}">
              <a16:creationId xmlns:a16="http://schemas.microsoft.com/office/drawing/2014/main" id="{D69A77CC-A8C2-41FD-BFBE-C981FD5689B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7" name="Line 1">
          <a:extLst>
            <a:ext uri="{FF2B5EF4-FFF2-40B4-BE49-F238E27FC236}">
              <a16:creationId xmlns:a16="http://schemas.microsoft.com/office/drawing/2014/main" id="{11885DF6-1E5D-4A8C-9AED-60C8EA9E9AB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8" name="Line 1">
          <a:extLst>
            <a:ext uri="{FF2B5EF4-FFF2-40B4-BE49-F238E27FC236}">
              <a16:creationId xmlns:a16="http://schemas.microsoft.com/office/drawing/2014/main" id="{746895EB-036C-4F25-BAC0-12CC884B6E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9" name="Line 1">
          <a:extLst>
            <a:ext uri="{FF2B5EF4-FFF2-40B4-BE49-F238E27FC236}">
              <a16:creationId xmlns:a16="http://schemas.microsoft.com/office/drawing/2014/main" id="{D87032B3-4D94-481F-90E6-9983868AA8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0" name="Line 1">
          <a:extLst>
            <a:ext uri="{FF2B5EF4-FFF2-40B4-BE49-F238E27FC236}">
              <a16:creationId xmlns:a16="http://schemas.microsoft.com/office/drawing/2014/main" id="{6A97905E-090A-435A-AD0A-D0F827452E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1" name="Line 1">
          <a:extLst>
            <a:ext uri="{FF2B5EF4-FFF2-40B4-BE49-F238E27FC236}">
              <a16:creationId xmlns:a16="http://schemas.microsoft.com/office/drawing/2014/main" id="{23F3F36B-35AD-4E51-B84C-A05BF0B78A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2" name="Line 1">
          <a:extLst>
            <a:ext uri="{FF2B5EF4-FFF2-40B4-BE49-F238E27FC236}">
              <a16:creationId xmlns:a16="http://schemas.microsoft.com/office/drawing/2014/main" id="{73705BD6-B03E-4576-A82A-C2C2C44F5A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3" name="Line 1">
          <a:extLst>
            <a:ext uri="{FF2B5EF4-FFF2-40B4-BE49-F238E27FC236}">
              <a16:creationId xmlns:a16="http://schemas.microsoft.com/office/drawing/2014/main" id="{E71EF9F4-99AA-4BAC-AA4A-F8154416E8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4" name="Line 1">
          <a:extLst>
            <a:ext uri="{FF2B5EF4-FFF2-40B4-BE49-F238E27FC236}">
              <a16:creationId xmlns:a16="http://schemas.microsoft.com/office/drawing/2014/main" id="{3E21E442-1DC4-4504-AA3C-77068BA213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5" name="Line 1">
          <a:extLst>
            <a:ext uri="{FF2B5EF4-FFF2-40B4-BE49-F238E27FC236}">
              <a16:creationId xmlns:a16="http://schemas.microsoft.com/office/drawing/2014/main" id="{89072598-3E05-4394-89D3-3EC58BA40E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6" name="Line 1">
          <a:extLst>
            <a:ext uri="{FF2B5EF4-FFF2-40B4-BE49-F238E27FC236}">
              <a16:creationId xmlns:a16="http://schemas.microsoft.com/office/drawing/2014/main" id="{098B00C2-A129-4F3F-A899-B8D55F3264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7" name="Line 1">
          <a:extLst>
            <a:ext uri="{FF2B5EF4-FFF2-40B4-BE49-F238E27FC236}">
              <a16:creationId xmlns:a16="http://schemas.microsoft.com/office/drawing/2014/main" id="{8690C1D5-41FE-48DF-99C9-F6D3C22D73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8" name="Line 1">
          <a:extLst>
            <a:ext uri="{FF2B5EF4-FFF2-40B4-BE49-F238E27FC236}">
              <a16:creationId xmlns:a16="http://schemas.microsoft.com/office/drawing/2014/main" id="{BE73E671-E8CD-4FF5-A326-7ED15B5E25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9" name="Line 1">
          <a:extLst>
            <a:ext uri="{FF2B5EF4-FFF2-40B4-BE49-F238E27FC236}">
              <a16:creationId xmlns:a16="http://schemas.microsoft.com/office/drawing/2014/main" id="{FD79EDE1-C42D-4CF3-8930-C41BACC53E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0" name="Line 1">
          <a:extLst>
            <a:ext uri="{FF2B5EF4-FFF2-40B4-BE49-F238E27FC236}">
              <a16:creationId xmlns:a16="http://schemas.microsoft.com/office/drawing/2014/main" id="{CC70D7CD-4BAC-4A5A-99ED-D095E2DCDC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1" name="Line 1">
          <a:extLst>
            <a:ext uri="{FF2B5EF4-FFF2-40B4-BE49-F238E27FC236}">
              <a16:creationId xmlns:a16="http://schemas.microsoft.com/office/drawing/2014/main" id="{715A6D30-70F0-4038-86D5-28022C64AC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2" name="Line 1">
          <a:extLst>
            <a:ext uri="{FF2B5EF4-FFF2-40B4-BE49-F238E27FC236}">
              <a16:creationId xmlns:a16="http://schemas.microsoft.com/office/drawing/2014/main" id="{03FC7CA7-05EB-47BE-BB54-4C017FA8F9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3" name="Line 1">
          <a:extLst>
            <a:ext uri="{FF2B5EF4-FFF2-40B4-BE49-F238E27FC236}">
              <a16:creationId xmlns:a16="http://schemas.microsoft.com/office/drawing/2014/main" id="{368B2557-FD56-4B2C-B458-27734EE7AC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4" name="Line 1">
          <a:extLst>
            <a:ext uri="{FF2B5EF4-FFF2-40B4-BE49-F238E27FC236}">
              <a16:creationId xmlns:a16="http://schemas.microsoft.com/office/drawing/2014/main" id="{B7ECFDEE-E830-4BBC-BE11-6E213781F2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5" name="Line 1">
          <a:extLst>
            <a:ext uri="{FF2B5EF4-FFF2-40B4-BE49-F238E27FC236}">
              <a16:creationId xmlns:a16="http://schemas.microsoft.com/office/drawing/2014/main" id="{7656EA34-D241-4BFF-B04E-604A483838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6" name="Line 1">
          <a:extLst>
            <a:ext uri="{FF2B5EF4-FFF2-40B4-BE49-F238E27FC236}">
              <a16:creationId xmlns:a16="http://schemas.microsoft.com/office/drawing/2014/main" id="{A79261D8-2075-43B9-8466-4EDBCDDA03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7" name="Line 1">
          <a:extLst>
            <a:ext uri="{FF2B5EF4-FFF2-40B4-BE49-F238E27FC236}">
              <a16:creationId xmlns:a16="http://schemas.microsoft.com/office/drawing/2014/main" id="{74355307-FD3D-4366-A290-B1E61567D3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8" name="Line 1">
          <a:extLst>
            <a:ext uri="{FF2B5EF4-FFF2-40B4-BE49-F238E27FC236}">
              <a16:creationId xmlns:a16="http://schemas.microsoft.com/office/drawing/2014/main" id="{5A678DD4-1CF3-418C-A22B-11C58D9813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9" name="Line 1">
          <a:extLst>
            <a:ext uri="{FF2B5EF4-FFF2-40B4-BE49-F238E27FC236}">
              <a16:creationId xmlns:a16="http://schemas.microsoft.com/office/drawing/2014/main" id="{353DC97B-ABDC-4507-9AD3-C9E119E423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0" name="Line 1">
          <a:extLst>
            <a:ext uri="{FF2B5EF4-FFF2-40B4-BE49-F238E27FC236}">
              <a16:creationId xmlns:a16="http://schemas.microsoft.com/office/drawing/2014/main" id="{481D83DC-42B9-4CB5-AB7B-0765C43575A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1" name="Line 1">
          <a:extLst>
            <a:ext uri="{FF2B5EF4-FFF2-40B4-BE49-F238E27FC236}">
              <a16:creationId xmlns:a16="http://schemas.microsoft.com/office/drawing/2014/main" id="{48A9555F-5145-429F-BC00-DA16988BC06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2" name="Line 1">
          <a:extLst>
            <a:ext uri="{FF2B5EF4-FFF2-40B4-BE49-F238E27FC236}">
              <a16:creationId xmlns:a16="http://schemas.microsoft.com/office/drawing/2014/main" id="{94406E19-59A7-415F-8B06-3C525DC9EF2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3" name="Line 1">
          <a:extLst>
            <a:ext uri="{FF2B5EF4-FFF2-40B4-BE49-F238E27FC236}">
              <a16:creationId xmlns:a16="http://schemas.microsoft.com/office/drawing/2014/main" id="{79F9585C-5927-42A8-885F-250759046F5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4" name="Line 1">
          <a:extLst>
            <a:ext uri="{FF2B5EF4-FFF2-40B4-BE49-F238E27FC236}">
              <a16:creationId xmlns:a16="http://schemas.microsoft.com/office/drawing/2014/main" id="{2AAA0D47-8995-40E2-B9F3-115700F66D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5" name="Line 1">
          <a:extLst>
            <a:ext uri="{FF2B5EF4-FFF2-40B4-BE49-F238E27FC236}">
              <a16:creationId xmlns:a16="http://schemas.microsoft.com/office/drawing/2014/main" id="{65F52364-5FAE-4831-A038-1868C4261A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6" name="Line 1">
          <a:extLst>
            <a:ext uri="{FF2B5EF4-FFF2-40B4-BE49-F238E27FC236}">
              <a16:creationId xmlns:a16="http://schemas.microsoft.com/office/drawing/2014/main" id="{29E15FFB-FA75-4C2A-9F3F-6782598DDBC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7" name="Line 1">
          <a:extLst>
            <a:ext uri="{FF2B5EF4-FFF2-40B4-BE49-F238E27FC236}">
              <a16:creationId xmlns:a16="http://schemas.microsoft.com/office/drawing/2014/main" id="{AC37FE16-0970-422D-B1AA-5D06FA0CBFC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8" name="Line 1">
          <a:extLst>
            <a:ext uri="{FF2B5EF4-FFF2-40B4-BE49-F238E27FC236}">
              <a16:creationId xmlns:a16="http://schemas.microsoft.com/office/drawing/2014/main" id="{541C1B3E-B4E7-48D2-9C09-C9E9E891C1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9" name="Line 1">
          <a:extLst>
            <a:ext uri="{FF2B5EF4-FFF2-40B4-BE49-F238E27FC236}">
              <a16:creationId xmlns:a16="http://schemas.microsoft.com/office/drawing/2014/main" id="{7A938831-E314-4B15-8116-C4CC4D1F85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0" name="Line 1">
          <a:extLst>
            <a:ext uri="{FF2B5EF4-FFF2-40B4-BE49-F238E27FC236}">
              <a16:creationId xmlns:a16="http://schemas.microsoft.com/office/drawing/2014/main" id="{D113835E-2B92-442E-A441-1014696CA3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1" name="Line 1">
          <a:extLst>
            <a:ext uri="{FF2B5EF4-FFF2-40B4-BE49-F238E27FC236}">
              <a16:creationId xmlns:a16="http://schemas.microsoft.com/office/drawing/2014/main" id="{843F7FA6-D655-4E4E-AA07-691B9066F6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2" name="Line 1">
          <a:extLst>
            <a:ext uri="{FF2B5EF4-FFF2-40B4-BE49-F238E27FC236}">
              <a16:creationId xmlns:a16="http://schemas.microsoft.com/office/drawing/2014/main" id="{67CE0BC6-0D19-4702-A466-4ED9BE68B0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3" name="Line 1">
          <a:extLst>
            <a:ext uri="{FF2B5EF4-FFF2-40B4-BE49-F238E27FC236}">
              <a16:creationId xmlns:a16="http://schemas.microsoft.com/office/drawing/2014/main" id="{A6FFCDDE-7BAA-4EAC-93C2-5925ACB47A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4" name="Line 1">
          <a:extLst>
            <a:ext uri="{FF2B5EF4-FFF2-40B4-BE49-F238E27FC236}">
              <a16:creationId xmlns:a16="http://schemas.microsoft.com/office/drawing/2014/main" id="{8349CC2E-970E-4C8A-8DAE-ABA1EDB6E4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5" name="Line 1">
          <a:extLst>
            <a:ext uri="{FF2B5EF4-FFF2-40B4-BE49-F238E27FC236}">
              <a16:creationId xmlns:a16="http://schemas.microsoft.com/office/drawing/2014/main" id="{848CF6DB-75A5-4888-ABE3-46E32A77CF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6" name="Line 1">
          <a:extLst>
            <a:ext uri="{FF2B5EF4-FFF2-40B4-BE49-F238E27FC236}">
              <a16:creationId xmlns:a16="http://schemas.microsoft.com/office/drawing/2014/main" id="{05793CD8-596B-44F2-8A0D-DAC738996A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7" name="Line 1">
          <a:extLst>
            <a:ext uri="{FF2B5EF4-FFF2-40B4-BE49-F238E27FC236}">
              <a16:creationId xmlns:a16="http://schemas.microsoft.com/office/drawing/2014/main" id="{82634869-60B3-4A71-B040-0E24421D6B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8" name="Line 1">
          <a:extLst>
            <a:ext uri="{FF2B5EF4-FFF2-40B4-BE49-F238E27FC236}">
              <a16:creationId xmlns:a16="http://schemas.microsoft.com/office/drawing/2014/main" id="{9C249D16-913B-4C9F-A382-EA26B0858B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9" name="Line 1">
          <a:extLst>
            <a:ext uri="{FF2B5EF4-FFF2-40B4-BE49-F238E27FC236}">
              <a16:creationId xmlns:a16="http://schemas.microsoft.com/office/drawing/2014/main" id="{08156874-637D-4001-8E36-293A4A7B26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0" name="Line 1">
          <a:extLst>
            <a:ext uri="{FF2B5EF4-FFF2-40B4-BE49-F238E27FC236}">
              <a16:creationId xmlns:a16="http://schemas.microsoft.com/office/drawing/2014/main" id="{F4B3591D-70FF-4A03-BCD5-B45C614459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1" name="Line 1">
          <a:extLst>
            <a:ext uri="{FF2B5EF4-FFF2-40B4-BE49-F238E27FC236}">
              <a16:creationId xmlns:a16="http://schemas.microsoft.com/office/drawing/2014/main" id="{26A1D261-5D4B-42EF-9D90-21F8EE244C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2" name="Line 1">
          <a:extLst>
            <a:ext uri="{FF2B5EF4-FFF2-40B4-BE49-F238E27FC236}">
              <a16:creationId xmlns:a16="http://schemas.microsoft.com/office/drawing/2014/main" id="{2078058F-4C1A-4CA3-86E0-B9FE81B17E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3" name="Line 1">
          <a:extLst>
            <a:ext uri="{FF2B5EF4-FFF2-40B4-BE49-F238E27FC236}">
              <a16:creationId xmlns:a16="http://schemas.microsoft.com/office/drawing/2014/main" id="{68010D7E-C5EC-4D5D-B995-E9C89941F8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4" name="Line 1">
          <a:extLst>
            <a:ext uri="{FF2B5EF4-FFF2-40B4-BE49-F238E27FC236}">
              <a16:creationId xmlns:a16="http://schemas.microsoft.com/office/drawing/2014/main" id="{A3B11E9C-E192-4DDB-B101-E3D9B78E6C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5" name="Line 1">
          <a:extLst>
            <a:ext uri="{FF2B5EF4-FFF2-40B4-BE49-F238E27FC236}">
              <a16:creationId xmlns:a16="http://schemas.microsoft.com/office/drawing/2014/main" id="{CF6F239D-C6DB-4A0F-AB42-86F7DAD808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6" name="Line 1">
          <a:extLst>
            <a:ext uri="{FF2B5EF4-FFF2-40B4-BE49-F238E27FC236}">
              <a16:creationId xmlns:a16="http://schemas.microsoft.com/office/drawing/2014/main" id="{4B94273E-F762-4C74-8B5E-BA06CE8E5C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7" name="Line 1">
          <a:extLst>
            <a:ext uri="{FF2B5EF4-FFF2-40B4-BE49-F238E27FC236}">
              <a16:creationId xmlns:a16="http://schemas.microsoft.com/office/drawing/2014/main" id="{4D173780-1E3C-4681-9B25-48E386C4E8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8" name="Line 1">
          <a:extLst>
            <a:ext uri="{FF2B5EF4-FFF2-40B4-BE49-F238E27FC236}">
              <a16:creationId xmlns:a16="http://schemas.microsoft.com/office/drawing/2014/main" id="{DD3BAA3A-9299-4886-8B6C-B94BA625A2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9" name="Line 1">
          <a:extLst>
            <a:ext uri="{FF2B5EF4-FFF2-40B4-BE49-F238E27FC236}">
              <a16:creationId xmlns:a16="http://schemas.microsoft.com/office/drawing/2014/main" id="{DFD109E2-45AB-4CC3-8784-18730BDCAA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0" name="Line 1">
          <a:extLst>
            <a:ext uri="{FF2B5EF4-FFF2-40B4-BE49-F238E27FC236}">
              <a16:creationId xmlns:a16="http://schemas.microsoft.com/office/drawing/2014/main" id="{D33A7428-B03D-4BEB-A627-A2F889EC259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1" name="Line 1">
          <a:extLst>
            <a:ext uri="{FF2B5EF4-FFF2-40B4-BE49-F238E27FC236}">
              <a16:creationId xmlns:a16="http://schemas.microsoft.com/office/drawing/2014/main" id="{81C86CC0-14CE-41A3-A878-C6B8CA96991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2" name="Line 1">
          <a:extLst>
            <a:ext uri="{FF2B5EF4-FFF2-40B4-BE49-F238E27FC236}">
              <a16:creationId xmlns:a16="http://schemas.microsoft.com/office/drawing/2014/main" id="{744FDE0A-BDF7-4775-BD04-662B9C5956A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3" name="Line 1">
          <a:extLst>
            <a:ext uri="{FF2B5EF4-FFF2-40B4-BE49-F238E27FC236}">
              <a16:creationId xmlns:a16="http://schemas.microsoft.com/office/drawing/2014/main" id="{36B6AF31-1B21-44A6-9FE1-DB80FEC0629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4" name="Line 1">
          <a:extLst>
            <a:ext uri="{FF2B5EF4-FFF2-40B4-BE49-F238E27FC236}">
              <a16:creationId xmlns:a16="http://schemas.microsoft.com/office/drawing/2014/main" id="{D9FCA9AC-0B1F-406D-96A1-B2F5A82182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5" name="Line 1">
          <a:extLst>
            <a:ext uri="{FF2B5EF4-FFF2-40B4-BE49-F238E27FC236}">
              <a16:creationId xmlns:a16="http://schemas.microsoft.com/office/drawing/2014/main" id="{77904A2C-C6A8-4CC2-90E5-75C93BE1DF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6" name="Line 1">
          <a:extLst>
            <a:ext uri="{FF2B5EF4-FFF2-40B4-BE49-F238E27FC236}">
              <a16:creationId xmlns:a16="http://schemas.microsoft.com/office/drawing/2014/main" id="{34F4E048-BC0C-4BDD-B1F9-2F3D2C770BC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7" name="Line 1">
          <a:extLst>
            <a:ext uri="{FF2B5EF4-FFF2-40B4-BE49-F238E27FC236}">
              <a16:creationId xmlns:a16="http://schemas.microsoft.com/office/drawing/2014/main" id="{DA0760E2-31E3-4A4A-A201-F2062C13FAD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8" name="Line 1">
          <a:extLst>
            <a:ext uri="{FF2B5EF4-FFF2-40B4-BE49-F238E27FC236}">
              <a16:creationId xmlns:a16="http://schemas.microsoft.com/office/drawing/2014/main" id="{294A0D8D-DE13-4BE8-8304-70D25CD9B7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9" name="Line 1">
          <a:extLst>
            <a:ext uri="{FF2B5EF4-FFF2-40B4-BE49-F238E27FC236}">
              <a16:creationId xmlns:a16="http://schemas.microsoft.com/office/drawing/2014/main" id="{E1A043A3-705A-402C-9B99-71D157BCB3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0" name="Line 1">
          <a:extLst>
            <a:ext uri="{FF2B5EF4-FFF2-40B4-BE49-F238E27FC236}">
              <a16:creationId xmlns:a16="http://schemas.microsoft.com/office/drawing/2014/main" id="{3CB1B328-9A14-4C74-9197-E63C994E70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1" name="Line 1">
          <a:extLst>
            <a:ext uri="{FF2B5EF4-FFF2-40B4-BE49-F238E27FC236}">
              <a16:creationId xmlns:a16="http://schemas.microsoft.com/office/drawing/2014/main" id="{25F4A7EA-4AA9-4244-BFFB-0BFEB2A070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2" name="Line 1">
          <a:extLst>
            <a:ext uri="{FF2B5EF4-FFF2-40B4-BE49-F238E27FC236}">
              <a16:creationId xmlns:a16="http://schemas.microsoft.com/office/drawing/2014/main" id="{888E675C-2493-4C56-B096-91E5B0DD78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3" name="Line 1">
          <a:extLst>
            <a:ext uri="{FF2B5EF4-FFF2-40B4-BE49-F238E27FC236}">
              <a16:creationId xmlns:a16="http://schemas.microsoft.com/office/drawing/2014/main" id="{1EBFC210-8CAA-4C9B-A824-D3E5D6DA03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4" name="Line 1">
          <a:extLst>
            <a:ext uri="{FF2B5EF4-FFF2-40B4-BE49-F238E27FC236}">
              <a16:creationId xmlns:a16="http://schemas.microsoft.com/office/drawing/2014/main" id="{9CB512E6-DD99-45F3-94EC-708807100E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5" name="Line 1">
          <a:extLst>
            <a:ext uri="{FF2B5EF4-FFF2-40B4-BE49-F238E27FC236}">
              <a16:creationId xmlns:a16="http://schemas.microsoft.com/office/drawing/2014/main" id="{4BF73768-562D-429B-B4B7-78A9249CE3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6" name="Line 1">
          <a:extLst>
            <a:ext uri="{FF2B5EF4-FFF2-40B4-BE49-F238E27FC236}">
              <a16:creationId xmlns:a16="http://schemas.microsoft.com/office/drawing/2014/main" id="{2C08090B-9C32-4312-8C56-7419BC9F23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7" name="Line 1">
          <a:extLst>
            <a:ext uri="{FF2B5EF4-FFF2-40B4-BE49-F238E27FC236}">
              <a16:creationId xmlns:a16="http://schemas.microsoft.com/office/drawing/2014/main" id="{B29D167E-C6F5-41BB-AF05-C6FE585447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8" name="Line 1">
          <a:extLst>
            <a:ext uri="{FF2B5EF4-FFF2-40B4-BE49-F238E27FC236}">
              <a16:creationId xmlns:a16="http://schemas.microsoft.com/office/drawing/2014/main" id="{D239396B-8083-47A3-AB47-C1E6F85A44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9" name="Line 1">
          <a:extLst>
            <a:ext uri="{FF2B5EF4-FFF2-40B4-BE49-F238E27FC236}">
              <a16:creationId xmlns:a16="http://schemas.microsoft.com/office/drawing/2014/main" id="{8340197A-3579-479F-B531-B27AB76A2A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0" name="Line 1">
          <a:extLst>
            <a:ext uri="{FF2B5EF4-FFF2-40B4-BE49-F238E27FC236}">
              <a16:creationId xmlns:a16="http://schemas.microsoft.com/office/drawing/2014/main" id="{2BE50454-075B-4F9A-B878-F354DDD93B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1" name="Line 1">
          <a:extLst>
            <a:ext uri="{FF2B5EF4-FFF2-40B4-BE49-F238E27FC236}">
              <a16:creationId xmlns:a16="http://schemas.microsoft.com/office/drawing/2014/main" id="{63339EA9-90BA-41C4-AB3D-0E01ECC288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2" name="Line 1">
          <a:extLst>
            <a:ext uri="{FF2B5EF4-FFF2-40B4-BE49-F238E27FC236}">
              <a16:creationId xmlns:a16="http://schemas.microsoft.com/office/drawing/2014/main" id="{9AF177D4-CBC6-4867-86C3-1D1AA2BF8E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3" name="Line 1">
          <a:extLst>
            <a:ext uri="{FF2B5EF4-FFF2-40B4-BE49-F238E27FC236}">
              <a16:creationId xmlns:a16="http://schemas.microsoft.com/office/drawing/2014/main" id="{B0D89222-4B3F-4920-9E4D-462FCBED8B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4" name="Line 1">
          <a:extLst>
            <a:ext uri="{FF2B5EF4-FFF2-40B4-BE49-F238E27FC236}">
              <a16:creationId xmlns:a16="http://schemas.microsoft.com/office/drawing/2014/main" id="{7E1D3D0C-9030-4E12-A552-BA6BE4A65B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5" name="Line 1">
          <a:extLst>
            <a:ext uri="{FF2B5EF4-FFF2-40B4-BE49-F238E27FC236}">
              <a16:creationId xmlns:a16="http://schemas.microsoft.com/office/drawing/2014/main" id="{546BB0C0-0492-4405-BE54-B590B70B0F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6" name="Line 1">
          <a:extLst>
            <a:ext uri="{FF2B5EF4-FFF2-40B4-BE49-F238E27FC236}">
              <a16:creationId xmlns:a16="http://schemas.microsoft.com/office/drawing/2014/main" id="{CEE60002-C1F2-43B0-A8A4-F88C056D9D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7" name="Line 1">
          <a:extLst>
            <a:ext uri="{FF2B5EF4-FFF2-40B4-BE49-F238E27FC236}">
              <a16:creationId xmlns:a16="http://schemas.microsoft.com/office/drawing/2014/main" id="{66AAE9EC-C1C9-4CC5-8147-365000584D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8" name="Line 1">
          <a:extLst>
            <a:ext uri="{FF2B5EF4-FFF2-40B4-BE49-F238E27FC236}">
              <a16:creationId xmlns:a16="http://schemas.microsoft.com/office/drawing/2014/main" id="{A6962875-6376-4277-BEEA-B262334DE1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9" name="Line 1">
          <a:extLst>
            <a:ext uri="{FF2B5EF4-FFF2-40B4-BE49-F238E27FC236}">
              <a16:creationId xmlns:a16="http://schemas.microsoft.com/office/drawing/2014/main" id="{C4D2AA2B-4A25-43B2-8F39-4F90751761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0" name="Line 1">
          <a:extLst>
            <a:ext uri="{FF2B5EF4-FFF2-40B4-BE49-F238E27FC236}">
              <a16:creationId xmlns:a16="http://schemas.microsoft.com/office/drawing/2014/main" id="{C5ABA8EA-01A0-4DAA-ACA1-C73B086AE69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1" name="Line 1">
          <a:extLst>
            <a:ext uri="{FF2B5EF4-FFF2-40B4-BE49-F238E27FC236}">
              <a16:creationId xmlns:a16="http://schemas.microsoft.com/office/drawing/2014/main" id="{3F4EA168-B140-47B1-ACCC-F1CE766EE05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2" name="Line 1">
          <a:extLst>
            <a:ext uri="{FF2B5EF4-FFF2-40B4-BE49-F238E27FC236}">
              <a16:creationId xmlns:a16="http://schemas.microsoft.com/office/drawing/2014/main" id="{D254B5B3-94CD-48B6-8229-CBA6FD5EC3C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3" name="Line 1">
          <a:extLst>
            <a:ext uri="{FF2B5EF4-FFF2-40B4-BE49-F238E27FC236}">
              <a16:creationId xmlns:a16="http://schemas.microsoft.com/office/drawing/2014/main" id="{D276C718-C710-4031-9CD9-64F39040D23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4" name="Line 1">
          <a:extLst>
            <a:ext uri="{FF2B5EF4-FFF2-40B4-BE49-F238E27FC236}">
              <a16:creationId xmlns:a16="http://schemas.microsoft.com/office/drawing/2014/main" id="{390843D6-92BA-489B-9852-77DF98B931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5" name="Line 1">
          <a:extLst>
            <a:ext uri="{FF2B5EF4-FFF2-40B4-BE49-F238E27FC236}">
              <a16:creationId xmlns:a16="http://schemas.microsoft.com/office/drawing/2014/main" id="{F4B9629E-50EB-4820-ABC4-23CC474829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6" name="Line 1">
          <a:extLst>
            <a:ext uri="{FF2B5EF4-FFF2-40B4-BE49-F238E27FC236}">
              <a16:creationId xmlns:a16="http://schemas.microsoft.com/office/drawing/2014/main" id="{688336C6-38BE-4E28-8B82-F4307F27DA6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7" name="Line 1">
          <a:extLst>
            <a:ext uri="{FF2B5EF4-FFF2-40B4-BE49-F238E27FC236}">
              <a16:creationId xmlns:a16="http://schemas.microsoft.com/office/drawing/2014/main" id="{CD385E89-CC6C-4985-AC5C-D37F76F9D32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8" name="Line 1">
          <a:extLst>
            <a:ext uri="{FF2B5EF4-FFF2-40B4-BE49-F238E27FC236}">
              <a16:creationId xmlns:a16="http://schemas.microsoft.com/office/drawing/2014/main" id="{46515EE3-DD09-4494-94E4-5AB1DA44AD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9" name="Line 1">
          <a:extLst>
            <a:ext uri="{FF2B5EF4-FFF2-40B4-BE49-F238E27FC236}">
              <a16:creationId xmlns:a16="http://schemas.microsoft.com/office/drawing/2014/main" id="{D6A39497-7D9B-4B1D-B485-D2A050CEF5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0" name="Line 1">
          <a:extLst>
            <a:ext uri="{FF2B5EF4-FFF2-40B4-BE49-F238E27FC236}">
              <a16:creationId xmlns:a16="http://schemas.microsoft.com/office/drawing/2014/main" id="{0B131B72-284D-4E82-8EA9-B8E0EC8DF1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1" name="Line 1">
          <a:extLst>
            <a:ext uri="{FF2B5EF4-FFF2-40B4-BE49-F238E27FC236}">
              <a16:creationId xmlns:a16="http://schemas.microsoft.com/office/drawing/2014/main" id="{D293D9D9-D3B5-4B39-88A0-C5DA84DA19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2" name="Line 1">
          <a:extLst>
            <a:ext uri="{FF2B5EF4-FFF2-40B4-BE49-F238E27FC236}">
              <a16:creationId xmlns:a16="http://schemas.microsoft.com/office/drawing/2014/main" id="{E99F0702-B825-41D1-8F43-90137DE072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3" name="Line 1">
          <a:extLst>
            <a:ext uri="{FF2B5EF4-FFF2-40B4-BE49-F238E27FC236}">
              <a16:creationId xmlns:a16="http://schemas.microsoft.com/office/drawing/2014/main" id="{BA606DFE-29DF-49A6-ADA7-F03004DABE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4" name="Line 1">
          <a:extLst>
            <a:ext uri="{FF2B5EF4-FFF2-40B4-BE49-F238E27FC236}">
              <a16:creationId xmlns:a16="http://schemas.microsoft.com/office/drawing/2014/main" id="{BDD30EE5-F768-420E-B0D9-F0C9FC6F0E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5" name="Line 1">
          <a:extLst>
            <a:ext uri="{FF2B5EF4-FFF2-40B4-BE49-F238E27FC236}">
              <a16:creationId xmlns:a16="http://schemas.microsoft.com/office/drawing/2014/main" id="{EC90576E-FD6D-44AA-8C60-933BFBF3EC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6" name="Line 1">
          <a:extLst>
            <a:ext uri="{FF2B5EF4-FFF2-40B4-BE49-F238E27FC236}">
              <a16:creationId xmlns:a16="http://schemas.microsoft.com/office/drawing/2014/main" id="{9843FBFD-F8C9-4F18-A3D0-8E82A291EA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7" name="Line 1">
          <a:extLst>
            <a:ext uri="{FF2B5EF4-FFF2-40B4-BE49-F238E27FC236}">
              <a16:creationId xmlns:a16="http://schemas.microsoft.com/office/drawing/2014/main" id="{B7A54C57-ED55-4364-99D4-82A4FF7431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8" name="Line 1">
          <a:extLst>
            <a:ext uri="{FF2B5EF4-FFF2-40B4-BE49-F238E27FC236}">
              <a16:creationId xmlns:a16="http://schemas.microsoft.com/office/drawing/2014/main" id="{EF9FE971-6A63-46EE-93CE-A87699BEA4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9" name="Line 1">
          <a:extLst>
            <a:ext uri="{FF2B5EF4-FFF2-40B4-BE49-F238E27FC236}">
              <a16:creationId xmlns:a16="http://schemas.microsoft.com/office/drawing/2014/main" id="{DD81C0C3-658E-4EB8-AD14-143F6933A5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0" name="Line 1">
          <a:extLst>
            <a:ext uri="{FF2B5EF4-FFF2-40B4-BE49-F238E27FC236}">
              <a16:creationId xmlns:a16="http://schemas.microsoft.com/office/drawing/2014/main" id="{15ECC3DC-8A5C-4EA6-9451-3755D47849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1" name="Line 1">
          <a:extLst>
            <a:ext uri="{FF2B5EF4-FFF2-40B4-BE49-F238E27FC236}">
              <a16:creationId xmlns:a16="http://schemas.microsoft.com/office/drawing/2014/main" id="{E120F36A-E9B5-4608-AA6D-4CA8836BB5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2" name="Line 1">
          <a:extLst>
            <a:ext uri="{FF2B5EF4-FFF2-40B4-BE49-F238E27FC236}">
              <a16:creationId xmlns:a16="http://schemas.microsoft.com/office/drawing/2014/main" id="{B315F1A6-8C51-4E76-8B90-773D2BD8CE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3" name="Line 1">
          <a:extLst>
            <a:ext uri="{FF2B5EF4-FFF2-40B4-BE49-F238E27FC236}">
              <a16:creationId xmlns:a16="http://schemas.microsoft.com/office/drawing/2014/main" id="{0470CAF8-2C35-4338-BF97-4DC39D1B8F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4" name="Line 1">
          <a:extLst>
            <a:ext uri="{FF2B5EF4-FFF2-40B4-BE49-F238E27FC236}">
              <a16:creationId xmlns:a16="http://schemas.microsoft.com/office/drawing/2014/main" id="{615D1D1E-F5AE-4B56-9CD0-AC315D08F8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5" name="Line 1">
          <a:extLst>
            <a:ext uri="{FF2B5EF4-FFF2-40B4-BE49-F238E27FC236}">
              <a16:creationId xmlns:a16="http://schemas.microsoft.com/office/drawing/2014/main" id="{BA205FF5-E48B-43D8-8835-3DF5705335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6" name="Line 1">
          <a:extLst>
            <a:ext uri="{FF2B5EF4-FFF2-40B4-BE49-F238E27FC236}">
              <a16:creationId xmlns:a16="http://schemas.microsoft.com/office/drawing/2014/main" id="{9DD9B92A-1198-4DF5-AA01-1CCD970773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7" name="Line 1">
          <a:extLst>
            <a:ext uri="{FF2B5EF4-FFF2-40B4-BE49-F238E27FC236}">
              <a16:creationId xmlns:a16="http://schemas.microsoft.com/office/drawing/2014/main" id="{944FF1AF-71B4-4853-B561-39A10D79F2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8" name="Line 1">
          <a:extLst>
            <a:ext uri="{FF2B5EF4-FFF2-40B4-BE49-F238E27FC236}">
              <a16:creationId xmlns:a16="http://schemas.microsoft.com/office/drawing/2014/main" id="{BE0FD910-8A15-4318-9D56-F7AA2EFC38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9" name="Line 1">
          <a:extLst>
            <a:ext uri="{FF2B5EF4-FFF2-40B4-BE49-F238E27FC236}">
              <a16:creationId xmlns:a16="http://schemas.microsoft.com/office/drawing/2014/main" id="{32BC5F3F-1BFE-490F-9304-E554E75367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0" name="Line 1">
          <a:extLst>
            <a:ext uri="{FF2B5EF4-FFF2-40B4-BE49-F238E27FC236}">
              <a16:creationId xmlns:a16="http://schemas.microsoft.com/office/drawing/2014/main" id="{8C0CF08A-1EB4-4152-96CC-8A5397052DD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1" name="Line 1">
          <a:extLst>
            <a:ext uri="{FF2B5EF4-FFF2-40B4-BE49-F238E27FC236}">
              <a16:creationId xmlns:a16="http://schemas.microsoft.com/office/drawing/2014/main" id="{0AA10BCC-FEA7-4BDF-87ED-633AB990342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2" name="Line 1">
          <a:extLst>
            <a:ext uri="{FF2B5EF4-FFF2-40B4-BE49-F238E27FC236}">
              <a16:creationId xmlns:a16="http://schemas.microsoft.com/office/drawing/2014/main" id="{39C17159-D021-4B42-BBAB-9A8E2BB6115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3" name="Line 1">
          <a:extLst>
            <a:ext uri="{FF2B5EF4-FFF2-40B4-BE49-F238E27FC236}">
              <a16:creationId xmlns:a16="http://schemas.microsoft.com/office/drawing/2014/main" id="{99510092-FB50-4893-9E6C-6B727E495BB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4" name="Line 1">
          <a:extLst>
            <a:ext uri="{FF2B5EF4-FFF2-40B4-BE49-F238E27FC236}">
              <a16:creationId xmlns:a16="http://schemas.microsoft.com/office/drawing/2014/main" id="{805039EC-08E2-4204-B35F-126694F8F1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5" name="Line 1">
          <a:extLst>
            <a:ext uri="{FF2B5EF4-FFF2-40B4-BE49-F238E27FC236}">
              <a16:creationId xmlns:a16="http://schemas.microsoft.com/office/drawing/2014/main" id="{51EB46F2-AC42-4178-B600-92A01F7BBB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6" name="Line 1">
          <a:extLst>
            <a:ext uri="{FF2B5EF4-FFF2-40B4-BE49-F238E27FC236}">
              <a16:creationId xmlns:a16="http://schemas.microsoft.com/office/drawing/2014/main" id="{9540264D-D1B7-4E42-9E3F-B0C19767DA1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7" name="Line 1">
          <a:extLst>
            <a:ext uri="{FF2B5EF4-FFF2-40B4-BE49-F238E27FC236}">
              <a16:creationId xmlns:a16="http://schemas.microsoft.com/office/drawing/2014/main" id="{0E043E1D-9F90-4228-87EF-35C34142874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8" name="Line 1">
          <a:extLst>
            <a:ext uri="{FF2B5EF4-FFF2-40B4-BE49-F238E27FC236}">
              <a16:creationId xmlns:a16="http://schemas.microsoft.com/office/drawing/2014/main" id="{190B9A08-0347-4C9A-B599-4462412C33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9" name="Line 1">
          <a:extLst>
            <a:ext uri="{FF2B5EF4-FFF2-40B4-BE49-F238E27FC236}">
              <a16:creationId xmlns:a16="http://schemas.microsoft.com/office/drawing/2014/main" id="{53A31D39-D43C-4C8D-A9BE-551CF1222B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0" name="Line 1">
          <a:extLst>
            <a:ext uri="{FF2B5EF4-FFF2-40B4-BE49-F238E27FC236}">
              <a16:creationId xmlns:a16="http://schemas.microsoft.com/office/drawing/2014/main" id="{768B00D1-55AD-4F31-AE48-29A0FB4E24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1" name="Line 1">
          <a:extLst>
            <a:ext uri="{FF2B5EF4-FFF2-40B4-BE49-F238E27FC236}">
              <a16:creationId xmlns:a16="http://schemas.microsoft.com/office/drawing/2014/main" id="{F92E7F02-08F9-49FC-83D6-0F625041D4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2" name="Line 1">
          <a:extLst>
            <a:ext uri="{FF2B5EF4-FFF2-40B4-BE49-F238E27FC236}">
              <a16:creationId xmlns:a16="http://schemas.microsoft.com/office/drawing/2014/main" id="{44532D89-AD25-49FA-AD5F-D9550F1B53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3" name="Line 1">
          <a:extLst>
            <a:ext uri="{FF2B5EF4-FFF2-40B4-BE49-F238E27FC236}">
              <a16:creationId xmlns:a16="http://schemas.microsoft.com/office/drawing/2014/main" id="{A6FC71B9-77A8-408A-B54B-CE229F259F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4" name="Line 1">
          <a:extLst>
            <a:ext uri="{FF2B5EF4-FFF2-40B4-BE49-F238E27FC236}">
              <a16:creationId xmlns:a16="http://schemas.microsoft.com/office/drawing/2014/main" id="{A867ED61-9B23-4BC3-8C15-C3B68E42AA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5" name="Line 1">
          <a:extLst>
            <a:ext uri="{FF2B5EF4-FFF2-40B4-BE49-F238E27FC236}">
              <a16:creationId xmlns:a16="http://schemas.microsoft.com/office/drawing/2014/main" id="{839C57F7-3CBA-419B-A222-29826ED168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6" name="Line 1">
          <a:extLst>
            <a:ext uri="{FF2B5EF4-FFF2-40B4-BE49-F238E27FC236}">
              <a16:creationId xmlns:a16="http://schemas.microsoft.com/office/drawing/2014/main" id="{8280A1BA-8050-4F0D-B042-0E1CCE1AC7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7" name="Line 1">
          <a:extLst>
            <a:ext uri="{FF2B5EF4-FFF2-40B4-BE49-F238E27FC236}">
              <a16:creationId xmlns:a16="http://schemas.microsoft.com/office/drawing/2014/main" id="{3924D15A-1C42-4F2F-9B74-B7669F26F5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8" name="Line 1">
          <a:extLst>
            <a:ext uri="{FF2B5EF4-FFF2-40B4-BE49-F238E27FC236}">
              <a16:creationId xmlns:a16="http://schemas.microsoft.com/office/drawing/2014/main" id="{5D59FDDA-EDCF-4C70-B4ED-C79938AEBF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9" name="Line 1">
          <a:extLst>
            <a:ext uri="{FF2B5EF4-FFF2-40B4-BE49-F238E27FC236}">
              <a16:creationId xmlns:a16="http://schemas.microsoft.com/office/drawing/2014/main" id="{5F9E8DB9-2CC3-45C6-9E4A-51BE652600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0" name="Line 1">
          <a:extLst>
            <a:ext uri="{FF2B5EF4-FFF2-40B4-BE49-F238E27FC236}">
              <a16:creationId xmlns:a16="http://schemas.microsoft.com/office/drawing/2014/main" id="{0E610E5F-441B-4E79-9C81-303AA543A9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1" name="Line 1">
          <a:extLst>
            <a:ext uri="{FF2B5EF4-FFF2-40B4-BE49-F238E27FC236}">
              <a16:creationId xmlns:a16="http://schemas.microsoft.com/office/drawing/2014/main" id="{F52CE086-22BB-474F-A1EF-6D071C8584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2" name="Line 1">
          <a:extLst>
            <a:ext uri="{FF2B5EF4-FFF2-40B4-BE49-F238E27FC236}">
              <a16:creationId xmlns:a16="http://schemas.microsoft.com/office/drawing/2014/main" id="{1B3BF205-9091-4CAC-8D0F-5682170110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3" name="Line 1">
          <a:extLst>
            <a:ext uri="{FF2B5EF4-FFF2-40B4-BE49-F238E27FC236}">
              <a16:creationId xmlns:a16="http://schemas.microsoft.com/office/drawing/2014/main" id="{EA3FAD1A-0B08-486B-A1B6-76B09662F3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4" name="Line 1">
          <a:extLst>
            <a:ext uri="{FF2B5EF4-FFF2-40B4-BE49-F238E27FC236}">
              <a16:creationId xmlns:a16="http://schemas.microsoft.com/office/drawing/2014/main" id="{834F223B-C2BD-4992-B370-850F9F8758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5" name="Line 1">
          <a:extLst>
            <a:ext uri="{FF2B5EF4-FFF2-40B4-BE49-F238E27FC236}">
              <a16:creationId xmlns:a16="http://schemas.microsoft.com/office/drawing/2014/main" id="{97A31BEB-814C-4383-80BD-DA2B2C5789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6" name="Line 1">
          <a:extLst>
            <a:ext uri="{FF2B5EF4-FFF2-40B4-BE49-F238E27FC236}">
              <a16:creationId xmlns:a16="http://schemas.microsoft.com/office/drawing/2014/main" id="{1457C6D7-EF15-42A7-992D-755373E074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7" name="Line 1">
          <a:extLst>
            <a:ext uri="{FF2B5EF4-FFF2-40B4-BE49-F238E27FC236}">
              <a16:creationId xmlns:a16="http://schemas.microsoft.com/office/drawing/2014/main" id="{02BF85E8-4EB5-44D0-9DCB-4A654E0E49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8" name="Line 1">
          <a:extLst>
            <a:ext uri="{FF2B5EF4-FFF2-40B4-BE49-F238E27FC236}">
              <a16:creationId xmlns:a16="http://schemas.microsoft.com/office/drawing/2014/main" id="{EE5DFDF9-8D30-4007-91AC-E7FAC012F9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9" name="Line 1">
          <a:extLst>
            <a:ext uri="{FF2B5EF4-FFF2-40B4-BE49-F238E27FC236}">
              <a16:creationId xmlns:a16="http://schemas.microsoft.com/office/drawing/2014/main" id="{573ACD6B-069B-4C9D-BEBF-736573A4AE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0" name="Line 1">
          <a:extLst>
            <a:ext uri="{FF2B5EF4-FFF2-40B4-BE49-F238E27FC236}">
              <a16:creationId xmlns:a16="http://schemas.microsoft.com/office/drawing/2014/main" id="{EE41AB47-DE13-4719-B0FC-B23B49BAD3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1" name="Line 1">
          <a:extLst>
            <a:ext uri="{FF2B5EF4-FFF2-40B4-BE49-F238E27FC236}">
              <a16:creationId xmlns:a16="http://schemas.microsoft.com/office/drawing/2014/main" id="{237C0BBB-7D05-4C10-A2F4-E1ADCAB276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2" name="Line 1">
          <a:extLst>
            <a:ext uri="{FF2B5EF4-FFF2-40B4-BE49-F238E27FC236}">
              <a16:creationId xmlns:a16="http://schemas.microsoft.com/office/drawing/2014/main" id="{E6E56C15-8111-4037-9C04-9F75930383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3" name="Line 1">
          <a:extLst>
            <a:ext uri="{FF2B5EF4-FFF2-40B4-BE49-F238E27FC236}">
              <a16:creationId xmlns:a16="http://schemas.microsoft.com/office/drawing/2014/main" id="{347944A9-FEE6-43ED-B120-1C2EAB313E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4" name="Line 1">
          <a:extLst>
            <a:ext uri="{FF2B5EF4-FFF2-40B4-BE49-F238E27FC236}">
              <a16:creationId xmlns:a16="http://schemas.microsoft.com/office/drawing/2014/main" id="{929CC508-919E-474A-BD2E-D66F05A28D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5" name="Line 1">
          <a:extLst>
            <a:ext uri="{FF2B5EF4-FFF2-40B4-BE49-F238E27FC236}">
              <a16:creationId xmlns:a16="http://schemas.microsoft.com/office/drawing/2014/main" id="{69F82726-C884-4EFE-AD12-CAC3B7283D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6" name="Line 1">
          <a:extLst>
            <a:ext uri="{FF2B5EF4-FFF2-40B4-BE49-F238E27FC236}">
              <a16:creationId xmlns:a16="http://schemas.microsoft.com/office/drawing/2014/main" id="{0AFD2B2B-B689-44E3-BF74-DB20D75FE7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7" name="Line 1">
          <a:extLst>
            <a:ext uri="{FF2B5EF4-FFF2-40B4-BE49-F238E27FC236}">
              <a16:creationId xmlns:a16="http://schemas.microsoft.com/office/drawing/2014/main" id="{2E373D07-612E-48F0-AE06-E425201E20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8" name="Line 1">
          <a:extLst>
            <a:ext uri="{FF2B5EF4-FFF2-40B4-BE49-F238E27FC236}">
              <a16:creationId xmlns:a16="http://schemas.microsoft.com/office/drawing/2014/main" id="{5CC05917-8F7E-4AC9-8C64-6A27FCD1E3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9" name="Line 1">
          <a:extLst>
            <a:ext uri="{FF2B5EF4-FFF2-40B4-BE49-F238E27FC236}">
              <a16:creationId xmlns:a16="http://schemas.microsoft.com/office/drawing/2014/main" id="{094C94F9-CC0C-4E9C-B3D5-A019126A29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0" name="Line 1">
          <a:extLst>
            <a:ext uri="{FF2B5EF4-FFF2-40B4-BE49-F238E27FC236}">
              <a16:creationId xmlns:a16="http://schemas.microsoft.com/office/drawing/2014/main" id="{2DC8D147-946F-44E1-8DE6-10595185CA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1" name="Line 1">
          <a:extLst>
            <a:ext uri="{FF2B5EF4-FFF2-40B4-BE49-F238E27FC236}">
              <a16:creationId xmlns:a16="http://schemas.microsoft.com/office/drawing/2014/main" id="{C7C6AA11-9425-45BD-8C11-826595CE2D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2" name="Line 1">
          <a:extLst>
            <a:ext uri="{FF2B5EF4-FFF2-40B4-BE49-F238E27FC236}">
              <a16:creationId xmlns:a16="http://schemas.microsoft.com/office/drawing/2014/main" id="{911C6BA0-88A1-404F-A48C-2094D4F3A5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3" name="Line 1">
          <a:extLst>
            <a:ext uri="{FF2B5EF4-FFF2-40B4-BE49-F238E27FC236}">
              <a16:creationId xmlns:a16="http://schemas.microsoft.com/office/drawing/2014/main" id="{C5930CA6-929E-4070-A448-8BDC8793DE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4" name="Line 1">
          <a:extLst>
            <a:ext uri="{FF2B5EF4-FFF2-40B4-BE49-F238E27FC236}">
              <a16:creationId xmlns:a16="http://schemas.microsoft.com/office/drawing/2014/main" id="{6283C001-25C7-4298-8FD4-0D58D4D159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5" name="Line 1">
          <a:extLst>
            <a:ext uri="{FF2B5EF4-FFF2-40B4-BE49-F238E27FC236}">
              <a16:creationId xmlns:a16="http://schemas.microsoft.com/office/drawing/2014/main" id="{50CBC504-47DE-4E9E-B5B8-91696A8BB9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6" name="Line 1">
          <a:extLst>
            <a:ext uri="{FF2B5EF4-FFF2-40B4-BE49-F238E27FC236}">
              <a16:creationId xmlns:a16="http://schemas.microsoft.com/office/drawing/2014/main" id="{F2381F2A-B7C5-4D03-BCB4-02DD7E792C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7" name="Line 1">
          <a:extLst>
            <a:ext uri="{FF2B5EF4-FFF2-40B4-BE49-F238E27FC236}">
              <a16:creationId xmlns:a16="http://schemas.microsoft.com/office/drawing/2014/main" id="{43D723D5-4ADC-4E80-A335-1FD7B3609E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8" name="Line 1">
          <a:extLst>
            <a:ext uri="{FF2B5EF4-FFF2-40B4-BE49-F238E27FC236}">
              <a16:creationId xmlns:a16="http://schemas.microsoft.com/office/drawing/2014/main" id="{D7D0F6FF-FE72-41C9-A276-3A784691E4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9" name="Line 1">
          <a:extLst>
            <a:ext uri="{FF2B5EF4-FFF2-40B4-BE49-F238E27FC236}">
              <a16:creationId xmlns:a16="http://schemas.microsoft.com/office/drawing/2014/main" id="{BE75B7A2-5724-4C68-9876-6C526EBD62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0" name="Line 1">
          <a:extLst>
            <a:ext uri="{FF2B5EF4-FFF2-40B4-BE49-F238E27FC236}">
              <a16:creationId xmlns:a16="http://schemas.microsoft.com/office/drawing/2014/main" id="{56925A15-AB89-4B85-A360-9B8E6A0D2A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1" name="Line 1">
          <a:extLst>
            <a:ext uri="{FF2B5EF4-FFF2-40B4-BE49-F238E27FC236}">
              <a16:creationId xmlns:a16="http://schemas.microsoft.com/office/drawing/2014/main" id="{4B9B5BEF-D605-4177-B458-70454E7AD0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2" name="Line 1">
          <a:extLst>
            <a:ext uri="{FF2B5EF4-FFF2-40B4-BE49-F238E27FC236}">
              <a16:creationId xmlns:a16="http://schemas.microsoft.com/office/drawing/2014/main" id="{3D0D95D5-D7E0-4546-ABA5-D6D813FB94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3" name="Line 1">
          <a:extLst>
            <a:ext uri="{FF2B5EF4-FFF2-40B4-BE49-F238E27FC236}">
              <a16:creationId xmlns:a16="http://schemas.microsoft.com/office/drawing/2014/main" id="{90446DDB-4D84-46F0-A0A5-94AB69B4B7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4" name="Line 1">
          <a:extLst>
            <a:ext uri="{FF2B5EF4-FFF2-40B4-BE49-F238E27FC236}">
              <a16:creationId xmlns:a16="http://schemas.microsoft.com/office/drawing/2014/main" id="{7FE58C39-441B-480A-A43F-7F6EF8516C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5" name="Line 1">
          <a:extLst>
            <a:ext uri="{FF2B5EF4-FFF2-40B4-BE49-F238E27FC236}">
              <a16:creationId xmlns:a16="http://schemas.microsoft.com/office/drawing/2014/main" id="{4214A2FA-9CD0-42A6-9C0D-4F12A9DDBB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6" name="Line 1">
          <a:extLst>
            <a:ext uri="{FF2B5EF4-FFF2-40B4-BE49-F238E27FC236}">
              <a16:creationId xmlns:a16="http://schemas.microsoft.com/office/drawing/2014/main" id="{9041830C-5B50-4D8B-B93D-FAC2BD2EC1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7" name="Line 1">
          <a:extLst>
            <a:ext uri="{FF2B5EF4-FFF2-40B4-BE49-F238E27FC236}">
              <a16:creationId xmlns:a16="http://schemas.microsoft.com/office/drawing/2014/main" id="{FE4EB2E0-077E-48C7-8713-EBD792593E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8" name="Line 1">
          <a:extLst>
            <a:ext uri="{FF2B5EF4-FFF2-40B4-BE49-F238E27FC236}">
              <a16:creationId xmlns:a16="http://schemas.microsoft.com/office/drawing/2014/main" id="{EF0AEF41-FD11-422A-A0F6-5A31BF3A4C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9" name="Line 1">
          <a:extLst>
            <a:ext uri="{FF2B5EF4-FFF2-40B4-BE49-F238E27FC236}">
              <a16:creationId xmlns:a16="http://schemas.microsoft.com/office/drawing/2014/main" id="{ADFEE3FC-087C-48E2-B160-B63C9A210E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0" name="Line 1">
          <a:extLst>
            <a:ext uri="{FF2B5EF4-FFF2-40B4-BE49-F238E27FC236}">
              <a16:creationId xmlns:a16="http://schemas.microsoft.com/office/drawing/2014/main" id="{499F4EFE-3FAD-4544-837D-EC0DF8589B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1" name="Line 1">
          <a:extLst>
            <a:ext uri="{FF2B5EF4-FFF2-40B4-BE49-F238E27FC236}">
              <a16:creationId xmlns:a16="http://schemas.microsoft.com/office/drawing/2014/main" id="{3B95388F-4EBC-47D0-9964-C917646931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2" name="Line 1">
          <a:extLst>
            <a:ext uri="{FF2B5EF4-FFF2-40B4-BE49-F238E27FC236}">
              <a16:creationId xmlns:a16="http://schemas.microsoft.com/office/drawing/2014/main" id="{90F4C25C-EB8A-434E-A63C-13CCC914A5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3" name="Line 1">
          <a:extLst>
            <a:ext uri="{FF2B5EF4-FFF2-40B4-BE49-F238E27FC236}">
              <a16:creationId xmlns:a16="http://schemas.microsoft.com/office/drawing/2014/main" id="{2527F18C-2F3C-428C-98B0-F9D8647BA4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4" name="Line 1">
          <a:extLst>
            <a:ext uri="{FF2B5EF4-FFF2-40B4-BE49-F238E27FC236}">
              <a16:creationId xmlns:a16="http://schemas.microsoft.com/office/drawing/2014/main" id="{80959B5D-B44D-4957-A7D5-77E092A784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5" name="Line 1">
          <a:extLst>
            <a:ext uri="{FF2B5EF4-FFF2-40B4-BE49-F238E27FC236}">
              <a16:creationId xmlns:a16="http://schemas.microsoft.com/office/drawing/2014/main" id="{995A47DD-C6A7-4139-88EF-1308597079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6" name="Line 1">
          <a:extLst>
            <a:ext uri="{FF2B5EF4-FFF2-40B4-BE49-F238E27FC236}">
              <a16:creationId xmlns:a16="http://schemas.microsoft.com/office/drawing/2014/main" id="{62F02735-B7D4-4FAD-9FA9-BCAF5B0A27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7" name="Line 1">
          <a:extLst>
            <a:ext uri="{FF2B5EF4-FFF2-40B4-BE49-F238E27FC236}">
              <a16:creationId xmlns:a16="http://schemas.microsoft.com/office/drawing/2014/main" id="{41584BA1-5F89-4EC5-A1CA-AD41DF14F0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8" name="Line 1">
          <a:extLst>
            <a:ext uri="{FF2B5EF4-FFF2-40B4-BE49-F238E27FC236}">
              <a16:creationId xmlns:a16="http://schemas.microsoft.com/office/drawing/2014/main" id="{7056423F-197B-432D-B01F-3EE35A6097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9" name="Line 1">
          <a:extLst>
            <a:ext uri="{FF2B5EF4-FFF2-40B4-BE49-F238E27FC236}">
              <a16:creationId xmlns:a16="http://schemas.microsoft.com/office/drawing/2014/main" id="{C0F671D3-E581-4A5B-AE8E-BDBB7BA3EF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0" name="Line 1">
          <a:extLst>
            <a:ext uri="{FF2B5EF4-FFF2-40B4-BE49-F238E27FC236}">
              <a16:creationId xmlns:a16="http://schemas.microsoft.com/office/drawing/2014/main" id="{344EBA0B-DFAF-42BC-826F-0CF18E1F5B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1" name="Line 1">
          <a:extLst>
            <a:ext uri="{FF2B5EF4-FFF2-40B4-BE49-F238E27FC236}">
              <a16:creationId xmlns:a16="http://schemas.microsoft.com/office/drawing/2014/main" id="{5FD9D8EA-103C-4B12-84A1-5A5607A6B4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2" name="Line 1">
          <a:extLst>
            <a:ext uri="{FF2B5EF4-FFF2-40B4-BE49-F238E27FC236}">
              <a16:creationId xmlns:a16="http://schemas.microsoft.com/office/drawing/2014/main" id="{100F3782-CF3C-4095-8582-0F4C954F8B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3" name="Line 1">
          <a:extLst>
            <a:ext uri="{FF2B5EF4-FFF2-40B4-BE49-F238E27FC236}">
              <a16:creationId xmlns:a16="http://schemas.microsoft.com/office/drawing/2014/main" id="{3FBE395D-800D-4831-8146-16F5ADBDF1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4" name="Line 1">
          <a:extLst>
            <a:ext uri="{FF2B5EF4-FFF2-40B4-BE49-F238E27FC236}">
              <a16:creationId xmlns:a16="http://schemas.microsoft.com/office/drawing/2014/main" id="{29C02D1E-B1EF-487A-A483-4FC9072D92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5" name="Line 1">
          <a:extLst>
            <a:ext uri="{FF2B5EF4-FFF2-40B4-BE49-F238E27FC236}">
              <a16:creationId xmlns:a16="http://schemas.microsoft.com/office/drawing/2014/main" id="{DD40021D-ADDE-441C-8DE1-68964434DB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6" name="Line 1">
          <a:extLst>
            <a:ext uri="{FF2B5EF4-FFF2-40B4-BE49-F238E27FC236}">
              <a16:creationId xmlns:a16="http://schemas.microsoft.com/office/drawing/2014/main" id="{A25AAEBE-FC20-43EB-A3E3-C4FA357C66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7" name="Line 1">
          <a:extLst>
            <a:ext uri="{FF2B5EF4-FFF2-40B4-BE49-F238E27FC236}">
              <a16:creationId xmlns:a16="http://schemas.microsoft.com/office/drawing/2014/main" id="{CFFB73DF-1998-4134-86B7-EF18F859E9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8" name="Line 1">
          <a:extLst>
            <a:ext uri="{FF2B5EF4-FFF2-40B4-BE49-F238E27FC236}">
              <a16:creationId xmlns:a16="http://schemas.microsoft.com/office/drawing/2014/main" id="{4D48FE7B-0AB8-45F9-A436-354B8ABF50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9" name="Line 1">
          <a:extLst>
            <a:ext uri="{FF2B5EF4-FFF2-40B4-BE49-F238E27FC236}">
              <a16:creationId xmlns:a16="http://schemas.microsoft.com/office/drawing/2014/main" id="{A0321BCA-A6BC-45B0-915E-F24DB3C644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0" name="Line 1">
          <a:extLst>
            <a:ext uri="{FF2B5EF4-FFF2-40B4-BE49-F238E27FC236}">
              <a16:creationId xmlns:a16="http://schemas.microsoft.com/office/drawing/2014/main" id="{643073B2-FCF6-4D43-B146-032A5B9D8D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1" name="Line 1">
          <a:extLst>
            <a:ext uri="{FF2B5EF4-FFF2-40B4-BE49-F238E27FC236}">
              <a16:creationId xmlns:a16="http://schemas.microsoft.com/office/drawing/2014/main" id="{FAECF137-A3BD-432B-9F12-4B9975B2B3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2" name="Line 1">
          <a:extLst>
            <a:ext uri="{FF2B5EF4-FFF2-40B4-BE49-F238E27FC236}">
              <a16:creationId xmlns:a16="http://schemas.microsoft.com/office/drawing/2014/main" id="{1A02DD70-6432-4916-A5AE-DA98C6C8A3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3" name="Line 1">
          <a:extLst>
            <a:ext uri="{FF2B5EF4-FFF2-40B4-BE49-F238E27FC236}">
              <a16:creationId xmlns:a16="http://schemas.microsoft.com/office/drawing/2014/main" id="{2025070C-22E3-42D2-81AD-693B65247A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4" name="Line 1">
          <a:extLst>
            <a:ext uri="{FF2B5EF4-FFF2-40B4-BE49-F238E27FC236}">
              <a16:creationId xmlns:a16="http://schemas.microsoft.com/office/drawing/2014/main" id="{B0D305D2-68A4-42FA-89EA-42E87EAA53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5" name="Line 1">
          <a:extLst>
            <a:ext uri="{FF2B5EF4-FFF2-40B4-BE49-F238E27FC236}">
              <a16:creationId xmlns:a16="http://schemas.microsoft.com/office/drawing/2014/main" id="{6A4206E7-DFCC-4CAA-B775-C47BC1297F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6" name="Line 1">
          <a:extLst>
            <a:ext uri="{FF2B5EF4-FFF2-40B4-BE49-F238E27FC236}">
              <a16:creationId xmlns:a16="http://schemas.microsoft.com/office/drawing/2014/main" id="{EF533C6E-B3AB-4E5E-8221-49CB0366E9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7" name="Line 1">
          <a:extLst>
            <a:ext uri="{FF2B5EF4-FFF2-40B4-BE49-F238E27FC236}">
              <a16:creationId xmlns:a16="http://schemas.microsoft.com/office/drawing/2014/main" id="{D56FD257-B7D0-40FF-A51E-5A6E4B302D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8" name="Line 1">
          <a:extLst>
            <a:ext uri="{FF2B5EF4-FFF2-40B4-BE49-F238E27FC236}">
              <a16:creationId xmlns:a16="http://schemas.microsoft.com/office/drawing/2014/main" id="{C1E143D7-7FD4-4B2B-BD19-55A08B14CC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9" name="Line 1">
          <a:extLst>
            <a:ext uri="{FF2B5EF4-FFF2-40B4-BE49-F238E27FC236}">
              <a16:creationId xmlns:a16="http://schemas.microsoft.com/office/drawing/2014/main" id="{E5C50942-8BFE-4727-A37B-4228D0ED06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0" name="Line 1">
          <a:extLst>
            <a:ext uri="{FF2B5EF4-FFF2-40B4-BE49-F238E27FC236}">
              <a16:creationId xmlns:a16="http://schemas.microsoft.com/office/drawing/2014/main" id="{5FC70C90-1302-44FD-84BB-9F05454966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1" name="Line 1">
          <a:extLst>
            <a:ext uri="{FF2B5EF4-FFF2-40B4-BE49-F238E27FC236}">
              <a16:creationId xmlns:a16="http://schemas.microsoft.com/office/drawing/2014/main" id="{FA5E64D2-F6E9-43E6-89A2-4443603AA5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2" name="Line 1">
          <a:extLst>
            <a:ext uri="{FF2B5EF4-FFF2-40B4-BE49-F238E27FC236}">
              <a16:creationId xmlns:a16="http://schemas.microsoft.com/office/drawing/2014/main" id="{B7DDB256-4C56-4C76-BB4C-0D364B54DA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3" name="Line 1">
          <a:extLst>
            <a:ext uri="{FF2B5EF4-FFF2-40B4-BE49-F238E27FC236}">
              <a16:creationId xmlns:a16="http://schemas.microsoft.com/office/drawing/2014/main" id="{95DC7FA4-DBC8-4B98-A63F-0933D5EB33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4" name="Line 1">
          <a:extLst>
            <a:ext uri="{FF2B5EF4-FFF2-40B4-BE49-F238E27FC236}">
              <a16:creationId xmlns:a16="http://schemas.microsoft.com/office/drawing/2014/main" id="{CFB6C4C9-2EC9-4DD9-A253-1E0998E624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5" name="Line 1">
          <a:extLst>
            <a:ext uri="{FF2B5EF4-FFF2-40B4-BE49-F238E27FC236}">
              <a16:creationId xmlns:a16="http://schemas.microsoft.com/office/drawing/2014/main" id="{6FF8B9EA-95F8-4A46-B2E6-3744546262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6" name="Line 1">
          <a:extLst>
            <a:ext uri="{FF2B5EF4-FFF2-40B4-BE49-F238E27FC236}">
              <a16:creationId xmlns:a16="http://schemas.microsoft.com/office/drawing/2014/main" id="{E69F4160-E905-4DA1-8D7D-EE1D7A8535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7" name="Line 1">
          <a:extLst>
            <a:ext uri="{FF2B5EF4-FFF2-40B4-BE49-F238E27FC236}">
              <a16:creationId xmlns:a16="http://schemas.microsoft.com/office/drawing/2014/main" id="{CCD72BD4-9022-44D2-ACF3-FB6484DA60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8" name="Line 1">
          <a:extLst>
            <a:ext uri="{FF2B5EF4-FFF2-40B4-BE49-F238E27FC236}">
              <a16:creationId xmlns:a16="http://schemas.microsoft.com/office/drawing/2014/main" id="{F98FA808-C8C4-40A5-9189-68A9549F40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9" name="Line 1">
          <a:extLst>
            <a:ext uri="{FF2B5EF4-FFF2-40B4-BE49-F238E27FC236}">
              <a16:creationId xmlns:a16="http://schemas.microsoft.com/office/drawing/2014/main" id="{C5393B39-2712-4CE9-BA59-327E11910B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0" name="Line 1">
          <a:extLst>
            <a:ext uri="{FF2B5EF4-FFF2-40B4-BE49-F238E27FC236}">
              <a16:creationId xmlns:a16="http://schemas.microsoft.com/office/drawing/2014/main" id="{82319044-75D2-4501-AAB9-3FEA93C058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1" name="Line 1">
          <a:extLst>
            <a:ext uri="{FF2B5EF4-FFF2-40B4-BE49-F238E27FC236}">
              <a16:creationId xmlns:a16="http://schemas.microsoft.com/office/drawing/2014/main" id="{E1D12D8D-BD8C-4796-B7C2-11077D8478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2" name="Line 1">
          <a:extLst>
            <a:ext uri="{FF2B5EF4-FFF2-40B4-BE49-F238E27FC236}">
              <a16:creationId xmlns:a16="http://schemas.microsoft.com/office/drawing/2014/main" id="{D2C7391E-555A-4537-9CFA-54E1B9AEEE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3" name="Line 1">
          <a:extLst>
            <a:ext uri="{FF2B5EF4-FFF2-40B4-BE49-F238E27FC236}">
              <a16:creationId xmlns:a16="http://schemas.microsoft.com/office/drawing/2014/main" id="{CD0A86A1-C72F-467F-84FE-8BBE592733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4" name="Line 1">
          <a:extLst>
            <a:ext uri="{FF2B5EF4-FFF2-40B4-BE49-F238E27FC236}">
              <a16:creationId xmlns:a16="http://schemas.microsoft.com/office/drawing/2014/main" id="{90F5B91E-4FCF-4361-88FA-F4A4AEBAF7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5" name="Line 1">
          <a:extLst>
            <a:ext uri="{FF2B5EF4-FFF2-40B4-BE49-F238E27FC236}">
              <a16:creationId xmlns:a16="http://schemas.microsoft.com/office/drawing/2014/main" id="{2559CA75-BA94-45A3-A1F7-99B77C97F7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6" name="Line 1">
          <a:extLst>
            <a:ext uri="{FF2B5EF4-FFF2-40B4-BE49-F238E27FC236}">
              <a16:creationId xmlns:a16="http://schemas.microsoft.com/office/drawing/2014/main" id="{CF698D9F-E79B-4F5F-9A53-8311E83123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7" name="Line 1">
          <a:extLst>
            <a:ext uri="{FF2B5EF4-FFF2-40B4-BE49-F238E27FC236}">
              <a16:creationId xmlns:a16="http://schemas.microsoft.com/office/drawing/2014/main" id="{438EE89C-BA1D-447D-8F2A-21CA0DA89B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8" name="Line 1">
          <a:extLst>
            <a:ext uri="{FF2B5EF4-FFF2-40B4-BE49-F238E27FC236}">
              <a16:creationId xmlns:a16="http://schemas.microsoft.com/office/drawing/2014/main" id="{34BF4DCB-9FAD-4ED3-AE75-CBDD0926DC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9" name="Line 1">
          <a:extLst>
            <a:ext uri="{FF2B5EF4-FFF2-40B4-BE49-F238E27FC236}">
              <a16:creationId xmlns:a16="http://schemas.microsoft.com/office/drawing/2014/main" id="{7E24780D-2BF0-4CDD-BF85-E3F60CCC9A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0" name="Line 1">
          <a:extLst>
            <a:ext uri="{FF2B5EF4-FFF2-40B4-BE49-F238E27FC236}">
              <a16:creationId xmlns:a16="http://schemas.microsoft.com/office/drawing/2014/main" id="{0F9581D9-BE31-469C-843D-3AF27FFFF3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1" name="Line 1">
          <a:extLst>
            <a:ext uri="{FF2B5EF4-FFF2-40B4-BE49-F238E27FC236}">
              <a16:creationId xmlns:a16="http://schemas.microsoft.com/office/drawing/2014/main" id="{CB7F6542-343C-4C41-AFF8-C8279DCA0A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2" name="Line 1">
          <a:extLst>
            <a:ext uri="{FF2B5EF4-FFF2-40B4-BE49-F238E27FC236}">
              <a16:creationId xmlns:a16="http://schemas.microsoft.com/office/drawing/2014/main" id="{32636432-E9C3-4C1C-B5E5-F487011A9D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3" name="Line 1">
          <a:extLst>
            <a:ext uri="{FF2B5EF4-FFF2-40B4-BE49-F238E27FC236}">
              <a16:creationId xmlns:a16="http://schemas.microsoft.com/office/drawing/2014/main" id="{8DBF545B-CC28-423F-A38C-C417E9F7DB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4" name="Line 1">
          <a:extLst>
            <a:ext uri="{FF2B5EF4-FFF2-40B4-BE49-F238E27FC236}">
              <a16:creationId xmlns:a16="http://schemas.microsoft.com/office/drawing/2014/main" id="{940CEACC-4909-4F6F-9D82-7112BEE8A5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5" name="Line 1">
          <a:extLst>
            <a:ext uri="{FF2B5EF4-FFF2-40B4-BE49-F238E27FC236}">
              <a16:creationId xmlns:a16="http://schemas.microsoft.com/office/drawing/2014/main" id="{2E5D1F97-C053-4A6A-9178-2958B87853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6" name="Line 1">
          <a:extLst>
            <a:ext uri="{FF2B5EF4-FFF2-40B4-BE49-F238E27FC236}">
              <a16:creationId xmlns:a16="http://schemas.microsoft.com/office/drawing/2014/main" id="{763BEA8E-D8E5-4455-8C2B-857A1B8AEC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7" name="Line 1">
          <a:extLst>
            <a:ext uri="{FF2B5EF4-FFF2-40B4-BE49-F238E27FC236}">
              <a16:creationId xmlns:a16="http://schemas.microsoft.com/office/drawing/2014/main" id="{6956FB7A-949D-48A7-B51E-9E84DA0C77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8" name="Line 1">
          <a:extLst>
            <a:ext uri="{FF2B5EF4-FFF2-40B4-BE49-F238E27FC236}">
              <a16:creationId xmlns:a16="http://schemas.microsoft.com/office/drawing/2014/main" id="{3FE5EEA9-4D58-48C7-8762-A3BE8677BA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9" name="Line 1">
          <a:extLst>
            <a:ext uri="{FF2B5EF4-FFF2-40B4-BE49-F238E27FC236}">
              <a16:creationId xmlns:a16="http://schemas.microsoft.com/office/drawing/2014/main" id="{9A0EF0A0-2608-4E8F-8BF1-763B35F76F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0" name="Line 1">
          <a:extLst>
            <a:ext uri="{FF2B5EF4-FFF2-40B4-BE49-F238E27FC236}">
              <a16:creationId xmlns:a16="http://schemas.microsoft.com/office/drawing/2014/main" id="{9379C659-7F44-45E2-9BD6-7680D68141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1" name="Line 1">
          <a:extLst>
            <a:ext uri="{FF2B5EF4-FFF2-40B4-BE49-F238E27FC236}">
              <a16:creationId xmlns:a16="http://schemas.microsoft.com/office/drawing/2014/main" id="{BB2B3D4F-02C3-47AB-AEA9-E63FB607A8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2" name="Line 1">
          <a:extLst>
            <a:ext uri="{FF2B5EF4-FFF2-40B4-BE49-F238E27FC236}">
              <a16:creationId xmlns:a16="http://schemas.microsoft.com/office/drawing/2014/main" id="{5B35389B-0B88-4708-85E2-413B9E7ED1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3" name="Line 1">
          <a:extLst>
            <a:ext uri="{FF2B5EF4-FFF2-40B4-BE49-F238E27FC236}">
              <a16:creationId xmlns:a16="http://schemas.microsoft.com/office/drawing/2014/main" id="{94C3D043-7A73-4F26-B0A1-AD7F36B25E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4" name="Line 1">
          <a:extLst>
            <a:ext uri="{FF2B5EF4-FFF2-40B4-BE49-F238E27FC236}">
              <a16:creationId xmlns:a16="http://schemas.microsoft.com/office/drawing/2014/main" id="{B8D6D97B-0621-45E6-8220-F993704A70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5" name="Line 1">
          <a:extLst>
            <a:ext uri="{FF2B5EF4-FFF2-40B4-BE49-F238E27FC236}">
              <a16:creationId xmlns:a16="http://schemas.microsoft.com/office/drawing/2014/main" id="{D60BB18D-E271-4FD8-8507-ED17989FA3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6" name="Line 1">
          <a:extLst>
            <a:ext uri="{FF2B5EF4-FFF2-40B4-BE49-F238E27FC236}">
              <a16:creationId xmlns:a16="http://schemas.microsoft.com/office/drawing/2014/main" id="{E29CC883-7647-4073-B869-755859C5A8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7" name="Line 1">
          <a:extLst>
            <a:ext uri="{FF2B5EF4-FFF2-40B4-BE49-F238E27FC236}">
              <a16:creationId xmlns:a16="http://schemas.microsoft.com/office/drawing/2014/main" id="{B6A66040-8A3E-479C-8D88-5E57AD2337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8" name="Line 1">
          <a:extLst>
            <a:ext uri="{FF2B5EF4-FFF2-40B4-BE49-F238E27FC236}">
              <a16:creationId xmlns:a16="http://schemas.microsoft.com/office/drawing/2014/main" id="{01E4324E-C8E4-4907-A931-D5C5E16EB6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9" name="Line 1">
          <a:extLst>
            <a:ext uri="{FF2B5EF4-FFF2-40B4-BE49-F238E27FC236}">
              <a16:creationId xmlns:a16="http://schemas.microsoft.com/office/drawing/2014/main" id="{1F37A415-F8DD-4FD2-A845-6F8186C735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0" name="Line 1">
          <a:extLst>
            <a:ext uri="{FF2B5EF4-FFF2-40B4-BE49-F238E27FC236}">
              <a16:creationId xmlns:a16="http://schemas.microsoft.com/office/drawing/2014/main" id="{07147CC6-437A-4269-9CC3-612487883A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1" name="Line 1">
          <a:extLst>
            <a:ext uri="{FF2B5EF4-FFF2-40B4-BE49-F238E27FC236}">
              <a16:creationId xmlns:a16="http://schemas.microsoft.com/office/drawing/2014/main" id="{12985F57-78FC-4879-9BAF-A347F0D6F5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2" name="Line 1">
          <a:extLst>
            <a:ext uri="{FF2B5EF4-FFF2-40B4-BE49-F238E27FC236}">
              <a16:creationId xmlns:a16="http://schemas.microsoft.com/office/drawing/2014/main" id="{4D141531-4A62-41AE-9859-475067FFE8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3" name="Line 1">
          <a:extLst>
            <a:ext uri="{FF2B5EF4-FFF2-40B4-BE49-F238E27FC236}">
              <a16:creationId xmlns:a16="http://schemas.microsoft.com/office/drawing/2014/main" id="{6C409C8C-C70F-4AE7-A8D7-CD5163F675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4" name="Line 1">
          <a:extLst>
            <a:ext uri="{FF2B5EF4-FFF2-40B4-BE49-F238E27FC236}">
              <a16:creationId xmlns:a16="http://schemas.microsoft.com/office/drawing/2014/main" id="{4CC46D4A-6B2D-4BDE-BCAA-9E65CEAD6B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5" name="Line 1">
          <a:extLst>
            <a:ext uri="{FF2B5EF4-FFF2-40B4-BE49-F238E27FC236}">
              <a16:creationId xmlns:a16="http://schemas.microsoft.com/office/drawing/2014/main" id="{F74B6B16-EC2F-4D58-8880-6EC161DDDA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6" name="Line 1">
          <a:extLst>
            <a:ext uri="{FF2B5EF4-FFF2-40B4-BE49-F238E27FC236}">
              <a16:creationId xmlns:a16="http://schemas.microsoft.com/office/drawing/2014/main" id="{FCC111B3-674E-4BD3-B563-910E4B6F15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7" name="Line 1">
          <a:extLst>
            <a:ext uri="{FF2B5EF4-FFF2-40B4-BE49-F238E27FC236}">
              <a16:creationId xmlns:a16="http://schemas.microsoft.com/office/drawing/2014/main" id="{05909A96-DBB8-4B07-8E03-3370949930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8" name="Line 1">
          <a:extLst>
            <a:ext uri="{FF2B5EF4-FFF2-40B4-BE49-F238E27FC236}">
              <a16:creationId xmlns:a16="http://schemas.microsoft.com/office/drawing/2014/main" id="{C6BF153F-5208-411F-999C-D482C12285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9" name="Line 1">
          <a:extLst>
            <a:ext uri="{FF2B5EF4-FFF2-40B4-BE49-F238E27FC236}">
              <a16:creationId xmlns:a16="http://schemas.microsoft.com/office/drawing/2014/main" id="{087AB6D0-8314-4849-A668-14A387C954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0" name="Line 1">
          <a:extLst>
            <a:ext uri="{FF2B5EF4-FFF2-40B4-BE49-F238E27FC236}">
              <a16:creationId xmlns:a16="http://schemas.microsoft.com/office/drawing/2014/main" id="{AFDD5A96-D506-4EAB-B8BA-B2A48CCA7D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1" name="Line 1">
          <a:extLst>
            <a:ext uri="{FF2B5EF4-FFF2-40B4-BE49-F238E27FC236}">
              <a16:creationId xmlns:a16="http://schemas.microsoft.com/office/drawing/2014/main" id="{71B082B6-0533-4DD0-98AA-1965CF1E4B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2" name="Line 1">
          <a:extLst>
            <a:ext uri="{FF2B5EF4-FFF2-40B4-BE49-F238E27FC236}">
              <a16:creationId xmlns:a16="http://schemas.microsoft.com/office/drawing/2014/main" id="{89119451-7595-4166-BC99-0DDC192D3F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3" name="Line 1">
          <a:extLst>
            <a:ext uri="{FF2B5EF4-FFF2-40B4-BE49-F238E27FC236}">
              <a16:creationId xmlns:a16="http://schemas.microsoft.com/office/drawing/2014/main" id="{112FEAC8-D077-4419-B490-A02C41FDC3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4" name="Line 1">
          <a:extLst>
            <a:ext uri="{FF2B5EF4-FFF2-40B4-BE49-F238E27FC236}">
              <a16:creationId xmlns:a16="http://schemas.microsoft.com/office/drawing/2014/main" id="{E814DE3F-2226-4AE8-8CB2-97888FB6F3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5" name="Line 1">
          <a:extLst>
            <a:ext uri="{FF2B5EF4-FFF2-40B4-BE49-F238E27FC236}">
              <a16:creationId xmlns:a16="http://schemas.microsoft.com/office/drawing/2014/main" id="{F5AD6489-F16A-48B8-9CED-1C6CDEC97E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6" name="Line 1">
          <a:extLst>
            <a:ext uri="{FF2B5EF4-FFF2-40B4-BE49-F238E27FC236}">
              <a16:creationId xmlns:a16="http://schemas.microsoft.com/office/drawing/2014/main" id="{AB34A63A-2790-4178-B7D2-B936B936CE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7" name="Line 1">
          <a:extLst>
            <a:ext uri="{FF2B5EF4-FFF2-40B4-BE49-F238E27FC236}">
              <a16:creationId xmlns:a16="http://schemas.microsoft.com/office/drawing/2014/main" id="{1F704493-61DD-4447-94DF-DFAE8FAD22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8" name="Line 1">
          <a:extLst>
            <a:ext uri="{FF2B5EF4-FFF2-40B4-BE49-F238E27FC236}">
              <a16:creationId xmlns:a16="http://schemas.microsoft.com/office/drawing/2014/main" id="{CC886254-2B05-4C24-B409-FEE2D9DB24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9" name="Line 1">
          <a:extLst>
            <a:ext uri="{FF2B5EF4-FFF2-40B4-BE49-F238E27FC236}">
              <a16:creationId xmlns:a16="http://schemas.microsoft.com/office/drawing/2014/main" id="{4FFD30B2-9929-42FE-A777-EAC2E47C86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0" name="Line 1">
          <a:extLst>
            <a:ext uri="{FF2B5EF4-FFF2-40B4-BE49-F238E27FC236}">
              <a16:creationId xmlns:a16="http://schemas.microsoft.com/office/drawing/2014/main" id="{68354821-011E-461C-8B22-F4262A263E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1" name="Line 1">
          <a:extLst>
            <a:ext uri="{FF2B5EF4-FFF2-40B4-BE49-F238E27FC236}">
              <a16:creationId xmlns:a16="http://schemas.microsoft.com/office/drawing/2014/main" id="{45A7285C-7837-40C6-A1FF-AC6E79D4D9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2" name="Line 1">
          <a:extLst>
            <a:ext uri="{FF2B5EF4-FFF2-40B4-BE49-F238E27FC236}">
              <a16:creationId xmlns:a16="http://schemas.microsoft.com/office/drawing/2014/main" id="{24AF63D7-39C8-454B-BF16-B5B4E10CB6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3" name="Line 1">
          <a:extLst>
            <a:ext uri="{FF2B5EF4-FFF2-40B4-BE49-F238E27FC236}">
              <a16:creationId xmlns:a16="http://schemas.microsoft.com/office/drawing/2014/main" id="{C58EFA48-DE2C-4E1D-9711-00A0036BA7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4" name="Line 1">
          <a:extLst>
            <a:ext uri="{FF2B5EF4-FFF2-40B4-BE49-F238E27FC236}">
              <a16:creationId xmlns:a16="http://schemas.microsoft.com/office/drawing/2014/main" id="{3E635D9F-9D5C-4D4B-BACA-135FD9ACD4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5" name="Line 1">
          <a:extLst>
            <a:ext uri="{FF2B5EF4-FFF2-40B4-BE49-F238E27FC236}">
              <a16:creationId xmlns:a16="http://schemas.microsoft.com/office/drawing/2014/main" id="{5F636BC8-0148-446C-A1F5-2C9DDD8809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6" name="Line 1">
          <a:extLst>
            <a:ext uri="{FF2B5EF4-FFF2-40B4-BE49-F238E27FC236}">
              <a16:creationId xmlns:a16="http://schemas.microsoft.com/office/drawing/2014/main" id="{FB7EA431-BEF8-4AD7-BC20-97099B1827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7" name="Line 1">
          <a:extLst>
            <a:ext uri="{FF2B5EF4-FFF2-40B4-BE49-F238E27FC236}">
              <a16:creationId xmlns:a16="http://schemas.microsoft.com/office/drawing/2014/main" id="{C296FD73-DE35-4A0E-BF7B-4E6923927B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8" name="Line 1">
          <a:extLst>
            <a:ext uri="{FF2B5EF4-FFF2-40B4-BE49-F238E27FC236}">
              <a16:creationId xmlns:a16="http://schemas.microsoft.com/office/drawing/2014/main" id="{FDF5DD28-4599-4512-8772-2261D74D2F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9" name="Line 1">
          <a:extLst>
            <a:ext uri="{FF2B5EF4-FFF2-40B4-BE49-F238E27FC236}">
              <a16:creationId xmlns:a16="http://schemas.microsoft.com/office/drawing/2014/main" id="{5CADC5CE-314D-4242-BB8A-C49DB33E20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0" name="Line 1">
          <a:extLst>
            <a:ext uri="{FF2B5EF4-FFF2-40B4-BE49-F238E27FC236}">
              <a16:creationId xmlns:a16="http://schemas.microsoft.com/office/drawing/2014/main" id="{F6503E19-F4CE-454C-AC83-5E2C74B02D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1" name="Line 1">
          <a:extLst>
            <a:ext uri="{FF2B5EF4-FFF2-40B4-BE49-F238E27FC236}">
              <a16:creationId xmlns:a16="http://schemas.microsoft.com/office/drawing/2014/main" id="{61EFBAA6-603E-4C6B-A0E5-AD2D6A7A67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2" name="Line 1">
          <a:extLst>
            <a:ext uri="{FF2B5EF4-FFF2-40B4-BE49-F238E27FC236}">
              <a16:creationId xmlns:a16="http://schemas.microsoft.com/office/drawing/2014/main" id="{31EC42C0-F426-4371-BA07-54BB48C353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3" name="Line 1">
          <a:extLst>
            <a:ext uri="{FF2B5EF4-FFF2-40B4-BE49-F238E27FC236}">
              <a16:creationId xmlns:a16="http://schemas.microsoft.com/office/drawing/2014/main" id="{E62C7945-815F-41B7-B456-F1CD1F646E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4" name="Line 1">
          <a:extLst>
            <a:ext uri="{FF2B5EF4-FFF2-40B4-BE49-F238E27FC236}">
              <a16:creationId xmlns:a16="http://schemas.microsoft.com/office/drawing/2014/main" id="{71E64EF7-E57E-4379-BA86-B987C0C368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5" name="Line 1">
          <a:extLst>
            <a:ext uri="{FF2B5EF4-FFF2-40B4-BE49-F238E27FC236}">
              <a16:creationId xmlns:a16="http://schemas.microsoft.com/office/drawing/2014/main" id="{3BC2D780-AB25-4901-B61C-4EAA583284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6" name="Line 1">
          <a:extLst>
            <a:ext uri="{FF2B5EF4-FFF2-40B4-BE49-F238E27FC236}">
              <a16:creationId xmlns:a16="http://schemas.microsoft.com/office/drawing/2014/main" id="{4B4792C1-89A8-4B87-82EE-6EBAA20DE5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7" name="Line 1">
          <a:extLst>
            <a:ext uri="{FF2B5EF4-FFF2-40B4-BE49-F238E27FC236}">
              <a16:creationId xmlns:a16="http://schemas.microsoft.com/office/drawing/2014/main" id="{8C8869EF-8F12-4591-BB44-7C560D4546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8" name="Line 1">
          <a:extLst>
            <a:ext uri="{FF2B5EF4-FFF2-40B4-BE49-F238E27FC236}">
              <a16:creationId xmlns:a16="http://schemas.microsoft.com/office/drawing/2014/main" id="{8C4C0278-FD75-4A7B-B963-5277587155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9" name="Line 1">
          <a:extLst>
            <a:ext uri="{FF2B5EF4-FFF2-40B4-BE49-F238E27FC236}">
              <a16:creationId xmlns:a16="http://schemas.microsoft.com/office/drawing/2014/main" id="{5027780D-DE12-4368-BEDD-95EA101933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0" name="Line 1">
          <a:extLst>
            <a:ext uri="{FF2B5EF4-FFF2-40B4-BE49-F238E27FC236}">
              <a16:creationId xmlns:a16="http://schemas.microsoft.com/office/drawing/2014/main" id="{F9C765E2-BD16-4950-85C0-534EED2F75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1" name="Line 1">
          <a:extLst>
            <a:ext uri="{FF2B5EF4-FFF2-40B4-BE49-F238E27FC236}">
              <a16:creationId xmlns:a16="http://schemas.microsoft.com/office/drawing/2014/main" id="{0F4B2F2F-C8CD-4AD4-B696-A0076728EB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2" name="Line 1">
          <a:extLst>
            <a:ext uri="{FF2B5EF4-FFF2-40B4-BE49-F238E27FC236}">
              <a16:creationId xmlns:a16="http://schemas.microsoft.com/office/drawing/2014/main" id="{6F60A98D-92B4-4BA5-BED7-61C00BB02C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3" name="Line 1">
          <a:extLst>
            <a:ext uri="{FF2B5EF4-FFF2-40B4-BE49-F238E27FC236}">
              <a16:creationId xmlns:a16="http://schemas.microsoft.com/office/drawing/2014/main" id="{1E610185-BE85-4DEC-A485-BF1D6C36C0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4" name="Line 1">
          <a:extLst>
            <a:ext uri="{FF2B5EF4-FFF2-40B4-BE49-F238E27FC236}">
              <a16:creationId xmlns:a16="http://schemas.microsoft.com/office/drawing/2014/main" id="{9062F904-0BBB-4068-97BD-956ECCCBDC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5" name="Line 1">
          <a:extLst>
            <a:ext uri="{FF2B5EF4-FFF2-40B4-BE49-F238E27FC236}">
              <a16:creationId xmlns:a16="http://schemas.microsoft.com/office/drawing/2014/main" id="{3F930EB1-DC7B-4794-B6DB-FFEAE6BF0D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6" name="Line 1">
          <a:extLst>
            <a:ext uri="{FF2B5EF4-FFF2-40B4-BE49-F238E27FC236}">
              <a16:creationId xmlns:a16="http://schemas.microsoft.com/office/drawing/2014/main" id="{260E676B-049B-4635-A673-98757CFEA2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7" name="Line 1">
          <a:extLst>
            <a:ext uri="{FF2B5EF4-FFF2-40B4-BE49-F238E27FC236}">
              <a16:creationId xmlns:a16="http://schemas.microsoft.com/office/drawing/2014/main" id="{04C45515-2009-48AE-9D91-67FDBB0E41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8" name="Line 1">
          <a:extLst>
            <a:ext uri="{FF2B5EF4-FFF2-40B4-BE49-F238E27FC236}">
              <a16:creationId xmlns:a16="http://schemas.microsoft.com/office/drawing/2014/main" id="{41E71415-3E54-4DCB-AF36-D43281FDE8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9" name="Line 1">
          <a:extLst>
            <a:ext uri="{FF2B5EF4-FFF2-40B4-BE49-F238E27FC236}">
              <a16:creationId xmlns:a16="http://schemas.microsoft.com/office/drawing/2014/main" id="{5181565E-F799-4CCF-981F-4DF61108C1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0" name="Line 1">
          <a:extLst>
            <a:ext uri="{FF2B5EF4-FFF2-40B4-BE49-F238E27FC236}">
              <a16:creationId xmlns:a16="http://schemas.microsoft.com/office/drawing/2014/main" id="{F2C81E1B-259F-47F0-9995-3154EC1620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1" name="Line 1">
          <a:extLst>
            <a:ext uri="{FF2B5EF4-FFF2-40B4-BE49-F238E27FC236}">
              <a16:creationId xmlns:a16="http://schemas.microsoft.com/office/drawing/2014/main" id="{E7BDED55-1AD2-4016-95E8-FD8B627BB9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2" name="Line 1">
          <a:extLst>
            <a:ext uri="{FF2B5EF4-FFF2-40B4-BE49-F238E27FC236}">
              <a16:creationId xmlns:a16="http://schemas.microsoft.com/office/drawing/2014/main" id="{20DF4443-F58D-4282-A304-3F4A519806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3" name="Line 1">
          <a:extLst>
            <a:ext uri="{FF2B5EF4-FFF2-40B4-BE49-F238E27FC236}">
              <a16:creationId xmlns:a16="http://schemas.microsoft.com/office/drawing/2014/main" id="{7F0A40AC-B581-47DC-AD0E-63EC4651B3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4" name="Line 1">
          <a:extLst>
            <a:ext uri="{FF2B5EF4-FFF2-40B4-BE49-F238E27FC236}">
              <a16:creationId xmlns:a16="http://schemas.microsoft.com/office/drawing/2014/main" id="{831D17A7-1165-4EB2-9986-9B53163DE3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5" name="Line 1">
          <a:extLst>
            <a:ext uri="{FF2B5EF4-FFF2-40B4-BE49-F238E27FC236}">
              <a16:creationId xmlns:a16="http://schemas.microsoft.com/office/drawing/2014/main" id="{3E2D22FF-4A3F-4E7F-9E19-208CB1740C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6" name="Line 1">
          <a:extLst>
            <a:ext uri="{FF2B5EF4-FFF2-40B4-BE49-F238E27FC236}">
              <a16:creationId xmlns:a16="http://schemas.microsoft.com/office/drawing/2014/main" id="{C8E0E3C5-D7C0-48F7-AF09-7517846658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7" name="Line 1">
          <a:extLst>
            <a:ext uri="{FF2B5EF4-FFF2-40B4-BE49-F238E27FC236}">
              <a16:creationId xmlns:a16="http://schemas.microsoft.com/office/drawing/2014/main" id="{38232468-159F-4985-84EF-277F3D163E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8" name="Line 1">
          <a:extLst>
            <a:ext uri="{FF2B5EF4-FFF2-40B4-BE49-F238E27FC236}">
              <a16:creationId xmlns:a16="http://schemas.microsoft.com/office/drawing/2014/main" id="{34427A9E-DF89-460D-BC3C-2062354FDE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9" name="Line 1">
          <a:extLst>
            <a:ext uri="{FF2B5EF4-FFF2-40B4-BE49-F238E27FC236}">
              <a16:creationId xmlns:a16="http://schemas.microsoft.com/office/drawing/2014/main" id="{0846B01B-4BCD-4925-9B6F-97D99212EE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0" name="Line 1">
          <a:extLst>
            <a:ext uri="{FF2B5EF4-FFF2-40B4-BE49-F238E27FC236}">
              <a16:creationId xmlns:a16="http://schemas.microsoft.com/office/drawing/2014/main" id="{5575DBB7-D53F-4029-B258-C8794B40B7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1" name="Line 1">
          <a:extLst>
            <a:ext uri="{FF2B5EF4-FFF2-40B4-BE49-F238E27FC236}">
              <a16:creationId xmlns:a16="http://schemas.microsoft.com/office/drawing/2014/main" id="{4BE40BEC-B7F8-4D0A-AECA-2C3613252D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2" name="Line 1">
          <a:extLst>
            <a:ext uri="{FF2B5EF4-FFF2-40B4-BE49-F238E27FC236}">
              <a16:creationId xmlns:a16="http://schemas.microsoft.com/office/drawing/2014/main" id="{CD984FA7-DF58-4369-8D10-03FBB29E2D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3" name="Line 1">
          <a:extLst>
            <a:ext uri="{FF2B5EF4-FFF2-40B4-BE49-F238E27FC236}">
              <a16:creationId xmlns:a16="http://schemas.microsoft.com/office/drawing/2014/main" id="{991BFE15-44E9-44D3-A6FC-62D060C8AB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4" name="Line 1">
          <a:extLst>
            <a:ext uri="{FF2B5EF4-FFF2-40B4-BE49-F238E27FC236}">
              <a16:creationId xmlns:a16="http://schemas.microsoft.com/office/drawing/2014/main" id="{CD177EE7-F2C6-40E7-9CE6-BE0A4B2D8B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5" name="Line 1">
          <a:extLst>
            <a:ext uri="{FF2B5EF4-FFF2-40B4-BE49-F238E27FC236}">
              <a16:creationId xmlns:a16="http://schemas.microsoft.com/office/drawing/2014/main" id="{45F624B6-E0CA-431B-B592-6912735D6F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6" name="Line 1">
          <a:extLst>
            <a:ext uri="{FF2B5EF4-FFF2-40B4-BE49-F238E27FC236}">
              <a16:creationId xmlns:a16="http://schemas.microsoft.com/office/drawing/2014/main" id="{89D19064-9F5C-4E1E-8389-3AD4D37D60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7" name="Line 1">
          <a:extLst>
            <a:ext uri="{FF2B5EF4-FFF2-40B4-BE49-F238E27FC236}">
              <a16:creationId xmlns:a16="http://schemas.microsoft.com/office/drawing/2014/main" id="{5EF6399A-C8C5-462F-B6EA-44D8F51878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8" name="Line 1">
          <a:extLst>
            <a:ext uri="{FF2B5EF4-FFF2-40B4-BE49-F238E27FC236}">
              <a16:creationId xmlns:a16="http://schemas.microsoft.com/office/drawing/2014/main" id="{DBD7C99F-A731-42A4-B85D-A24F2AF3E2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9" name="Line 1">
          <a:extLst>
            <a:ext uri="{FF2B5EF4-FFF2-40B4-BE49-F238E27FC236}">
              <a16:creationId xmlns:a16="http://schemas.microsoft.com/office/drawing/2014/main" id="{9C443A84-AE07-4E87-9E32-AED57C2F28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0" name="Line 1">
          <a:extLst>
            <a:ext uri="{FF2B5EF4-FFF2-40B4-BE49-F238E27FC236}">
              <a16:creationId xmlns:a16="http://schemas.microsoft.com/office/drawing/2014/main" id="{C2ECE5E1-CFF3-4D12-83C8-98486BB958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1" name="Line 1">
          <a:extLst>
            <a:ext uri="{FF2B5EF4-FFF2-40B4-BE49-F238E27FC236}">
              <a16:creationId xmlns:a16="http://schemas.microsoft.com/office/drawing/2014/main" id="{3BC7E63C-93CE-4A89-956D-20CEFED0DC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2" name="Line 1">
          <a:extLst>
            <a:ext uri="{FF2B5EF4-FFF2-40B4-BE49-F238E27FC236}">
              <a16:creationId xmlns:a16="http://schemas.microsoft.com/office/drawing/2014/main" id="{CE8A093E-C94D-454D-9E5C-469A38101C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3" name="Line 1">
          <a:extLst>
            <a:ext uri="{FF2B5EF4-FFF2-40B4-BE49-F238E27FC236}">
              <a16:creationId xmlns:a16="http://schemas.microsoft.com/office/drawing/2014/main" id="{DCB8CEBC-84FA-4E54-9E8C-06487B359C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4" name="Line 1">
          <a:extLst>
            <a:ext uri="{FF2B5EF4-FFF2-40B4-BE49-F238E27FC236}">
              <a16:creationId xmlns:a16="http://schemas.microsoft.com/office/drawing/2014/main" id="{6B0706A7-3070-49DB-8132-90383E343E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5" name="Line 1">
          <a:extLst>
            <a:ext uri="{FF2B5EF4-FFF2-40B4-BE49-F238E27FC236}">
              <a16:creationId xmlns:a16="http://schemas.microsoft.com/office/drawing/2014/main" id="{1C09C293-DBED-4F19-B495-A02E59F0CE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6" name="Line 1">
          <a:extLst>
            <a:ext uri="{FF2B5EF4-FFF2-40B4-BE49-F238E27FC236}">
              <a16:creationId xmlns:a16="http://schemas.microsoft.com/office/drawing/2014/main" id="{7373270D-8A96-47B7-9F3B-062E00177D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7" name="Line 1">
          <a:extLst>
            <a:ext uri="{FF2B5EF4-FFF2-40B4-BE49-F238E27FC236}">
              <a16:creationId xmlns:a16="http://schemas.microsoft.com/office/drawing/2014/main" id="{B2246BE6-76F3-4301-93A5-DD2050DDC3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8" name="Line 1">
          <a:extLst>
            <a:ext uri="{FF2B5EF4-FFF2-40B4-BE49-F238E27FC236}">
              <a16:creationId xmlns:a16="http://schemas.microsoft.com/office/drawing/2014/main" id="{75F925BA-FE37-46D0-8186-D584810390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9" name="Line 1">
          <a:extLst>
            <a:ext uri="{FF2B5EF4-FFF2-40B4-BE49-F238E27FC236}">
              <a16:creationId xmlns:a16="http://schemas.microsoft.com/office/drawing/2014/main" id="{704A2E5E-58CD-4875-A9D0-E40F715CF2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0" name="Line 1">
          <a:extLst>
            <a:ext uri="{FF2B5EF4-FFF2-40B4-BE49-F238E27FC236}">
              <a16:creationId xmlns:a16="http://schemas.microsoft.com/office/drawing/2014/main" id="{06D8B5F6-EA82-4D9C-8899-7D718F00F3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1" name="Line 1">
          <a:extLst>
            <a:ext uri="{FF2B5EF4-FFF2-40B4-BE49-F238E27FC236}">
              <a16:creationId xmlns:a16="http://schemas.microsoft.com/office/drawing/2014/main" id="{773DA95A-C8F7-49C6-B3F2-CEDA97F7CE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2" name="Line 1">
          <a:extLst>
            <a:ext uri="{FF2B5EF4-FFF2-40B4-BE49-F238E27FC236}">
              <a16:creationId xmlns:a16="http://schemas.microsoft.com/office/drawing/2014/main" id="{24549A24-DBB2-4272-91C6-62E0DBB351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3" name="Line 1">
          <a:extLst>
            <a:ext uri="{FF2B5EF4-FFF2-40B4-BE49-F238E27FC236}">
              <a16:creationId xmlns:a16="http://schemas.microsoft.com/office/drawing/2014/main" id="{887A3B65-C0EF-45AB-94FE-BB3FA3E1A7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4" name="Line 1">
          <a:extLst>
            <a:ext uri="{FF2B5EF4-FFF2-40B4-BE49-F238E27FC236}">
              <a16:creationId xmlns:a16="http://schemas.microsoft.com/office/drawing/2014/main" id="{A5E122F7-438D-4FEE-9937-4CB0D9ABBA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5" name="Line 1">
          <a:extLst>
            <a:ext uri="{FF2B5EF4-FFF2-40B4-BE49-F238E27FC236}">
              <a16:creationId xmlns:a16="http://schemas.microsoft.com/office/drawing/2014/main" id="{0B023AE1-8730-4053-B353-7A05740B62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6" name="Line 1">
          <a:extLst>
            <a:ext uri="{FF2B5EF4-FFF2-40B4-BE49-F238E27FC236}">
              <a16:creationId xmlns:a16="http://schemas.microsoft.com/office/drawing/2014/main" id="{D2951D70-11BD-455F-9EFE-022537790B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7" name="Line 1">
          <a:extLst>
            <a:ext uri="{FF2B5EF4-FFF2-40B4-BE49-F238E27FC236}">
              <a16:creationId xmlns:a16="http://schemas.microsoft.com/office/drawing/2014/main" id="{EA3A187F-FD47-401E-A033-D241D09ADC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8" name="Line 1">
          <a:extLst>
            <a:ext uri="{FF2B5EF4-FFF2-40B4-BE49-F238E27FC236}">
              <a16:creationId xmlns:a16="http://schemas.microsoft.com/office/drawing/2014/main" id="{40C31D16-534C-4DB4-BA60-7B5BF99BBB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9" name="Line 1">
          <a:extLst>
            <a:ext uri="{FF2B5EF4-FFF2-40B4-BE49-F238E27FC236}">
              <a16:creationId xmlns:a16="http://schemas.microsoft.com/office/drawing/2014/main" id="{4FB9E69B-BFFC-44C9-A080-BF1BD1C8EC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0" name="Line 1">
          <a:extLst>
            <a:ext uri="{FF2B5EF4-FFF2-40B4-BE49-F238E27FC236}">
              <a16:creationId xmlns:a16="http://schemas.microsoft.com/office/drawing/2014/main" id="{40DD287B-B939-4F3D-9CEB-D15625C62F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1" name="Line 1">
          <a:extLst>
            <a:ext uri="{FF2B5EF4-FFF2-40B4-BE49-F238E27FC236}">
              <a16:creationId xmlns:a16="http://schemas.microsoft.com/office/drawing/2014/main" id="{1D380810-F01F-40F0-B9E4-52F59D8FAD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2" name="Line 1">
          <a:extLst>
            <a:ext uri="{FF2B5EF4-FFF2-40B4-BE49-F238E27FC236}">
              <a16:creationId xmlns:a16="http://schemas.microsoft.com/office/drawing/2014/main" id="{7D7FE668-8159-4788-8834-B047CC6D2B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3" name="Line 1">
          <a:extLst>
            <a:ext uri="{FF2B5EF4-FFF2-40B4-BE49-F238E27FC236}">
              <a16:creationId xmlns:a16="http://schemas.microsoft.com/office/drawing/2014/main" id="{E1C4577F-AB5B-4F4C-BFFC-6826DEA66A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4" name="Line 1">
          <a:extLst>
            <a:ext uri="{FF2B5EF4-FFF2-40B4-BE49-F238E27FC236}">
              <a16:creationId xmlns:a16="http://schemas.microsoft.com/office/drawing/2014/main" id="{75671D48-16F0-47B6-B4B0-2BFF97667B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5" name="Line 1">
          <a:extLst>
            <a:ext uri="{FF2B5EF4-FFF2-40B4-BE49-F238E27FC236}">
              <a16:creationId xmlns:a16="http://schemas.microsoft.com/office/drawing/2014/main" id="{E6BDA9BC-049A-4972-8318-FF01286901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6" name="Line 1">
          <a:extLst>
            <a:ext uri="{FF2B5EF4-FFF2-40B4-BE49-F238E27FC236}">
              <a16:creationId xmlns:a16="http://schemas.microsoft.com/office/drawing/2014/main" id="{79D1948B-33AC-456E-94DB-C9AD0891F4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7" name="Line 1">
          <a:extLst>
            <a:ext uri="{FF2B5EF4-FFF2-40B4-BE49-F238E27FC236}">
              <a16:creationId xmlns:a16="http://schemas.microsoft.com/office/drawing/2014/main" id="{E9A11E2E-02BA-48B8-AD57-C58463C452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8" name="Line 1">
          <a:extLst>
            <a:ext uri="{FF2B5EF4-FFF2-40B4-BE49-F238E27FC236}">
              <a16:creationId xmlns:a16="http://schemas.microsoft.com/office/drawing/2014/main" id="{5BB4BB08-AF82-4DA2-9F59-86388D9155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9" name="Line 1">
          <a:extLst>
            <a:ext uri="{FF2B5EF4-FFF2-40B4-BE49-F238E27FC236}">
              <a16:creationId xmlns:a16="http://schemas.microsoft.com/office/drawing/2014/main" id="{D98F67AF-FD09-484A-B958-D3EA0C3722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0" name="Line 1">
          <a:extLst>
            <a:ext uri="{FF2B5EF4-FFF2-40B4-BE49-F238E27FC236}">
              <a16:creationId xmlns:a16="http://schemas.microsoft.com/office/drawing/2014/main" id="{D88A6020-C6B1-4066-AA8E-DF0D0CE1FD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1" name="Line 1">
          <a:extLst>
            <a:ext uri="{FF2B5EF4-FFF2-40B4-BE49-F238E27FC236}">
              <a16:creationId xmlns:a16="http://schemas.microsoft.com/office/drawing/2014/main" id="{8519B0E6-0D5B-42B1-BBB6-21F8D30E71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2" name="Line 1">
          <a:extLst>
            <a:ext uri="{FF2B5EF4-FFF2-40B4-BE49-F238E27FC236}">
              <a16:creationId xmlns:a16="http://schemas.microsoft.com/office/drawing/2014/main" id="{6CF5FD61-7063-4A28-AA3F-054B7F62FA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3" name="Line 1">
          <a:extLst>
            <a:ext uri="{FF2B5EF4-FFF2-40B4-BE49-F238E27FC236}">
              <a16:creationId xmlns:a16="http://schemas.microsoft.com/office/drawing/2014/main" id="{95E175A7-4FA1-4688-888C-76A9F44A87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4" name="Line 1">
          <a:extLst>
            <a:ext uri="{FF2B5EF4-FFF2-40B4-BE49-F238E27FC236}">
              <a16:creationId xmlns:a16="http://schemas.microsoft.com/office/drawing/2014/main" id="{AE3D8639-3241-4135-8DD8-BA15FCAC72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5" name="Line 1">
          <a:extLst>
            <a:ext uri="{FF2B5EF4-FFF2-40B4-BE49-F238E27FC236}">
              <a16:creationId xmlns:a16="http://schemas.microsoft.com/office/drawing/2014/main" id="{BC5267F6-7BC4-4901-A32E-431C4A8C4B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6" name="Line 1">
          <a:extLst>
            <a:ext uri="{FF2B5EF4-FFF2-40B4-BE49-F238E27FC236}">
              <a16:creationId xmlns:a16="http://schemas.microsoft.com/office/drawing/2014/main" id="{0D1C034A-B197-4663-8F5F-0A562BD7B9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7" name="Line 1">
          <a:extLst>
            <a:ext uri="{FF2B5EF4-FFF2-40B4-BE49-F238E27FC236}">
              <a16:creationId xmlns:a16="http://schemas.microsoft.com/office/drawing/2014/main" id="{4E8E04B8-A6CF-4418-AD5B-A58FCE8B0E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8" name="Line 1">
          <a:extLst>
            <a:ext uri="{FF2B5EF4-FFF2-40B4-BE49-F238E27FC236}">
              <a16:creationId xmlns:a16="http://schemas.microsoft.com/office/drawing/2014/main" id="{AFFBD890-895D-464C-B422-46A39C84CC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9" name="Line 1">
          <a:extLst>
            <a:ext uri="{FF2B5EF4-FFF2-40B4-BE49-F238E27FC236}">
              <a16:creationId xmlns:a16="http://schemas.microsoft.com/office/drawing/2014/main" id="{543D7C6B-35F7-4DD5-BFD9-07F91AC3F0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0" name="Line 1">
          <a:extLst>
            <a:ext uri="{FF2B5EF4-FFF2-40B4-BE49-F238E27FC236}">
              <a16:creationId xmlns:a16="http://schemas.microsoft.com/office/drawing/2014/main" id="{6BC51453-E23C-433B-A9AF-C2668A4420D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1" name="Line 1">
          <a:extLst>
            <a:ext uri="{FF2B5EF4-FFF2-40B4-BE49-F238E27FC236}">
              <a16:creationId xmlns:a16="http://schemas.microsoft.com/office/drawing/2014/main" id="{0F12F2BC-B06C-4C33-A3D0-94580EEF07B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2" name="Line 1">
          <a:extLst>
            <a:ext uri="{FF2B5EF4-FFF2-40B4-BE49-F238E27FC236}">
              <a16:creationId xmlns:a16="http://schemas.microsoft.com/office/drawing/2014/main" id="{0F4E63EB-5F28-47C8-BF1A-551D096B057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3" name="Line 1">
          <a:extLst>
            <a:ext uri="{FF2B5EF4-FFF2-40B4-BE49-F238E27FC236}">
              <a16:creationId xmlns:a16="http://schemas.microsoft.com/office/drawing/2014/main" id="{FF4DA168-D106-4701-B01E-34377256E6B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4" name="Line 1">
          <a:extLst>
            <a:ext uri="{FF2B5EF4-FFF2-40B4-BE49-F238E27FC236}">
              <a16:creationId xmlns:a16="http://schemas.microsoft.com/office/drawing/2014/main" id="{065A3D1F-C4F5-4E9E-9912-18EAACF9A2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5" name="Line 1">
          <a:extLst>
            <a:ext uri="{FF2B5EF4-FFF2-40B4-BE49-F238E27FC236}">
              <a16:creationId xmlns:a16="http://schemas.microsoft.com/office/drawing/2014/main" id="{16490CD9-FC67-4C2A-8BB6-0C1D9913A9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6" name="Line 1">
          <a:extLst>
            <a:ext uri="{FF2B5EF4-FFF2-40B4-BE49-F238E27FC236}">
              <a16:creationId xmlns:a16="http://schemas.microsoft.com/office/drawing/2014/main" id="{A60674CA-F9F6-496F-905B-C84839BEF1E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7" name="Line 1">
          <a:extLst>
            <a:ext uri="{FF2B5EF4-FFF2-40B4-BE49-F238E27FC236}">
              <a16:creationId xmlns:a16="http://schemas.microsoft.com/office/drawing/2014/main" id="{CA5D895E-AC55-4FF3-ABEC-163D76C9DED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8" name="Line 1">
          <a:extLst>
            <a:ext uri="{FF2B5EF4-FFF2-40B4-BE49-F238E27FC236}">
              <a16:creationId xmlns:a16="http://schemas.microsoft.com/office/drawing/2014/main" id="{32ECFD25-ABB4-4C8B-AB3E-FB041F4360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9" name="Line 1">
          <a:extLst>
            <a:ext uri="{FF2B5EF4-FFF2-40B4-BE49-F238E27FC236}">
              <a16:creationId xmlns:a16="http://schemas.microsoft.com/office/drawing/2014/main" id="{543DC92E-B68C-473F-BD37-4FB2E7DDF3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0" name="Line 1">
          <a:extLst>
            <a:ext uri="{FF2B5EF4-FFF2-40B4-BE49-F238E27FC236}">
              <a16:creationId xmlns:a16="http://schemas.microsoft.com/office/drawing/2014/main" id="{2C42A1DE-1BFE-4B71-AF12-732BD2C7C0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1" name="Line 1">
          <a:extLst>
            <a:ext uri="{FF2B5EF4-FFF2-40B4-BE49-F238E27FC236}">
              <a16:creationId xmlns:a16="http://schemas.microsoft.com/office/drawing/2014/main" id="{FF197216-D8E8-440A-B2D3-56CD21BEFE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2" name="Line 1">
          <a:extLst>
            <a:ext uri="{FF2B5EF4-FFF2-40B4-BE49-F238E27FC236}">
              <a16:creationId xmlns:a16="http://schemas.microsoft.com/office/drawing/2014/main" id="{C1FEFC39-DCE4-4C58-AA46-E941D91777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3" name="Line 1">
          <a:extLst>
            <a:ext uri="{FF2B5EF4-FFF2-40B4-BE49-F238E27FC236}">
              <a16:creationId xmlns:a16="http://schemas.microsoft.com/office/drawing/2014/main" id="{A18F3BF1-D236-400B-A5BE-DF3946743A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4" name="Line 1">
          <a:extLst>
            <a:ext uri="{FF2B5EF4-FFF2-40B4-BE49-F238E27FC236}">
              <a16:creationId xmlns:a16="http://schemas.microsoft.com/office/drawing/2014/main" id="{4C2B6D90-B781-4ACC-995A-0B837CE321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5" name="Line 1">
          <a:extLst>
            <a:ext uri="{FF2B5EF4-FFF2-40B4-BE49-F238E27FC236}">
              <a16:creationId xmlns:a16="http://schemas.microsoft.com/office/drawing/2014/main" id="{8DCD983A-F73E-428A-99B4-3C3B6707B1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6" name="Line 1">
          <a:extLst>
            <a:ext uri="{FF2B5EF4-FFF2-40B4-BE49-F238E27FC236}">
              <a16:creationId xmlns:a16="http://schemas.microsoft.com/office/drawing/2014/main" id="{9EA9F7AC-C521-43AA-B370-D43E0EF092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7" name="Line 1">
          <a:extLst>
            <a:ext uri="{FF2B5EF4-FFF2-40B4-BE49-F238E27FC236}">
              <a16:creationId xmlns:a16="http://schemas.microsoft.com/office/drawing/2014/main" id="{D37CCFF1-C42D-4220-880E-A9E8B84144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8" name="Line 1">
          <a:extLst>
            <a:ext uri="{FF2B5EF4-FFF2-40B4-BE49-F238E27FC236}">
              <a16:creationId xmlns:a16="http://schemas.microsoft.com/office/drawing/2014/main" id="{FCC6A91A-38F5-40AD-A037-65E318E7D0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9" name="Line 1">
          <a:extLst>
            <a:ext uri="{FF2B5EF4-FFF2-40B4-BE49-F238E27FC236}">
              <a16:creationId xmlns:a16="http://schemas.microsoft.com/office/drawing/2014/main" id="{4FCC4567-5C7D-4A30-A9DD-53B40197EC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0" name="Line 1">
          <a:extLst>
            <a:ext uri="{FF2B5EF4-FFF2-40B4-BE49-F238E27FC236}">
              <a16:creationId xmlns:a16="http://schemas.microsoft.com/office/drawing/2014/main" id="{850A09EA-F953-4761-8A6F-339C2DED9A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1" name="Line 1">
          <a:extLst>
            <a:ext uri="{FF2B5EF4-FFF2-40B4-BE49-F238E27FC236}">
              <a16:creationId xmlns:a16="http://schemas.microsoft.com/office/drawing/2014/main" id="{7D4C8EE7-1BAB-4B44-B73F-CEBF9BB6B2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2" name="Line 1">
          <a:extLst>
            <a:ext uri="{FF2B5EF4-FFF2-40B4-BE49-F238E27FC236}">
              <a16:creationId xmlns:a16="http://schemas.microsoft.com/office/drawing/2014/main" id="{FE6A927F-6F2B-49DE-ADFD-52978820DD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3" name="Line 1">
          <a:extLst>
            <a:ext uri="{FF2B5EF4-FFF2-40B4-BE49-F238E27FC236}">
              <a16:creationId xmlns:a16="http://schemas.microsoft.com/office/drawing/2014/main" id="{4F23738D-3BB4-4028-A338-D49B324DE8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4" name="Line 1">
          <a:extLst>
            <a:ext uri="{FF2B5EF4-FFF2-40B4-BE49-F238E27FC236}">
              <a16:creationId xmlns:a16="http://schemas.microsoft.com/office/drawing/2014/main" id="{2F6F3088-58C0-4A3A-AAC7-16D2E6C03B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5" name="Line 1">
          <a:extLst>
            <a:ext uri="{FF2B5EF4-FFF2-40B4-BE49-F238E27FC236}">
              <a16:creationId xmlns:a16="http://schemas.microsoft.com/office/drawing/2014/main" id="{3104430B-BFB8-422F-94A7-68DE3448AD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6" name="Line 1">
          <a:extLst>
            <a:ext uri="{FF2B5EF4-FFF2-40B4-BE49-F238E27FC236}">
              <a16:creationId xmlns:a16="http://schemas.microsoft.com/office/drawing/2014/main" id="{123012B4-80C8-4637-99CC-1606327FB1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7" name="Line 1">
          <a:extLst>
            <a:ext uri="{FF2B5EF4-FFF2-40B4-BE49-F238E27FC236}">
              <a16:creationId xmlns:a16="http://schemas.microsoft.com/office/drawing/2014/main" id="{6F3A9407-395D-4F06-9DFC-EC0D02EF25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8" name="Line 1">
          <a:extLst>
            <a:ext uri="{FF2B5EF4-FFF2-40B4-BE49-F238E27FC236}">
              <a16:creationId xmlns:a16="http://schemas.microsoft.com/office/drawing/2014/main" id="{46D21141-AA30-4B96-9F76-8D5768ADE3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9" name="Line 1">
          <a:extLst>
            <a:ext uri="{FF2B5EF4-FFF2-40B4-BE49-F238E27FC236}">
              <a16:creationId xmlns:a16="http://schemas.microsoft.com/office/drawing/2014/main" id="{F16AA2DE-2F13-46C0-AE27-62C36E5BFA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0" name="Line 1">
          <a:extLst>
            <a:ext uri="{FF2B5EF4-FFF2-40B4-BE49-F238E27FC236}">
              <a16:creationId xmlns:a16="http://schemas.microsoft.com/office/drawing/2014/main" id="{3A75FE24-7CF7-427A-8CE5-800E8BFA26B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1" name="Line 1">
          <a:extLst>
            <a:ext uri="{FF2B5EF4-FFF2-40B4-BE49-F238E27FC236}">
              <a16:creationId xmlns:a16="http://schemas.microsoft.com/office/drawing/2014/main" id="{3A875974-45F4-4FFE-ADEF-BB45A7CADBD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2" name="Line 1">
          <a:extLst>
            <a:ext uri="{FF2B5EF4-FFF2-40B4-BE49-F238E27FC236}">
              <a16:creationId xmlns:a16="http://schemas.microsoft.com/office/drawing/2014/main" id="{794C57F6-A543-4D2B-AA88-89B69D2AADA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3" name="Line 1">
          <a:extLst>
            <a:ext uri="{FF2B5EF4-FFF2-40B4-BE49-F238E27FC236}">
              <a16:creationId xmlns:a16="http://schemas.microsoft.com/office/drawing/2014/main" id="{E564E8F4-A46D-46E3-A80F-F4DE73A8667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4" name="Line 1">
          <a:extLst>
            <a:ext uri="{FF2B5EF4-FFF2-40B4-BE49-F238E27FC236}">
              <a16:creationId xmlns:a16="http://schemas.microsoft.com/office/drawing/2014/main" id="{D9576A22-EB61-4054-8EBF-9796F782B8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5" name="Line 1">
          <a:extLst>
            <a:ext uri="{FF2B5EF4-FFF2-40B4-BE49-F238E27FC236}">
              <a16:creationId xmlns:a16="http://schemas.microsoft.com/office/drawing/2014/main" id="{CFDBEDE6-C71E-4905-926D-FBC2226A31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6" name="Line 1">
          <a:extLst>
            <a:ext uri="{FF2B5EF4-FFF2-40B4-BE49-F238E27FC236}">
              <a16:creationId xmlns:a16="http://schemas.microsoft.com/office/drawing/2014/main" id="{A1158D4E-7013-4902-A53C-D5F6F42EA96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7" name="Line 1">
          <a:extLst>
            <a:ext uri="{FF2B5EF4-FFF2-40B4-BE49-F238E27FC236}">
              <a16:creationId xmlns:a16="http://schemas.microsoft.com/office/drawing/2014/main" id="{05D50A9F-B2D0-47FE-AC81-AFC179FA638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8" name="Line 1">
          <a:extLst>
            <a:ext uri="{FF2B5EF4-FFF2-40B4-BE49-F238E27FC236}">
              <a16:creationId xmlns:a16="http://schemas.microsoft.com/office/drawing/2014/main" id="{79E21296-8CF5-449C-AE61-81D9DF4974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9" name="Line 1">
          <a:extLst>
            <a:ext uri="{FF2B5EF4-FFF2-40B4-BE49-F238E27FC236}">
              <a16:creationId xmlns:a16="http://schemas.microsoft.com/office/drawing/2014/main" id="{C44F277F-B351-4A90-A4A6-182188ED68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0" name="Line 1">
          <a:extLst>
            <a:ext uri="{FF2B5EF4-FFF2-40B4-BE49-F238E27FC236}">
              <a16:creationId xmlns:a16="http://schemas.microsoft.com/office/drawing/2014/main" id="{2AD9F5F0-0961-4F63-A9DC-F2DB492523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1" name="Line 1">
          <a:extLst>
            <a:ext uri="{FF2B5EF4-FFF2-40B4-BE49-F238E27FC236}">
              <a16:creationId xmlns:a16="http://schemas.microsoft.com/office/drawing/2014/main" id="{B9D499EE-DDA7-4274-8FB2-FFEBBD8180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2" name="Line 1">
          <a:extLst>
            <a:ext uri="{FF2B5EF4-FFF2-40B4-BE49-F238E27FC236}">
              <a16:creationId xmlns:a16="http://schemas.microsoft.com/office/drawing/2014/main" id="{F69C75AE-7F2F-45F0-83A9-8BBECE3E37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3" name="Line 1">
          <a:extLst>
            <a:ext uri="{FF2B5EF4-FFF2-40B4-BE49-F238E27FC236}">
              <a16:creationId xmlns:a16="http://schemas.microsoft.com/office/drawing/2014/main" id="{3C73247F-FEEE-424E-9C25-8E9F9D03D1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4" name="Line 1">
          <a:extLst>
            <a:ext uri="{FF2B5EF4-FFF2-40B4-BE49-F238E27FC236}">
              <a16:creationId xmlns:a16="http://schemas.microsoft.com/office/drawing/2014/main" id="{3FCE7473-06F9-4D7B-8BBE-8E98A014F5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5" name="Line 1">
          <a:extLst>
            <a:ext uri="{FF2B5EF4-FFF2-40B4-BE49-F238E27FC236}">
              <a16:creationId xmlns:a16="http://schemas.microsoft.com/office/drawing/2014/main" id="{CABF7923-9F9D-4264-A67A-9BABEF7301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6" name="Line 1">
          <a:extLst>
            <a:ext uri="{FF2B5EF4-FFF2-40B4-BE49-F238E27FC236}">
              <a16:creationId xmlns:a16="http://schemas.microsoft.com/office/drawing/2014/main" id="{8A48D5AB-AFEE-4080-A68C-2B0AE2ECDB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7" name="Line 1">
          <a:extLst>
            <a:ext uri="{FF2B5EF4-FFF2-40B4-BE49-F238E27FC236}">
              <a16:creationId xmlns:a16="http://schemas.microsoft.com/office/drawing/2014/main" id="{2FD001F7-ECAD-4FAC-86CE-C9D7FA8521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8" name="Line 1">
          <a:extLst>
            <a:ext uri="{FF2B5EF4-FFF2-40B4-BE49-F238E27FC236}">
              <a16:creationId xmlns:a16="http://schemas.microsoft.com/office/drawing/2014/main" id="{7262B349-A340-49B0-9544-7F3817668B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9" name="Line 1">
          <a:extLst>
            <a:ext uri="{FF2B5EF4-FFF2-40B4-BE49-F238E27FC236}">
              <a16:creationId xmlns:a16="http://schemas.microsoft.com/office/drawing/2014/main" id="{AAD1E203-7952-450B-B061-4FBEF5112D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0" name="Line 1">
          <a:extLst>
            <a:ext uri="{FF2B5EF4-FFF2-40B4-BE49-F238E27FC236}">
              <a16:creationId xmlns:a16="http://schemas.microsoft.com/office/drawing/2014/main" id="{57509861-23A5-42A8-AE2F-736C3B4763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1" name="Line 1">
          <a:extLst>
            <a:ext uri="{FF2B5EF4-FFF2-40B4-BE49-F238E27FC236}">
              <a16:creationId xmlns:a16="http://schemas.microsoft.com/office/drawing/2014/main" id="{EB71094A-FD26-411F-A980-1ABCB37CD9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2" name="Line 1">
          <a:extLst>
            <a:ext uri="{FF2B5EF4-FFF2-40B4-BE49-F238E27FC236}">
              <a16:creationId xmlns:a16="http://schemas.microsoft.com/office/drawing/2014/main" id="{54D106EA-6892-4221-B6EF-2FE188CD8B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3" name="Line 1">
          <a:extLst>
            <a:ext uri="{FF2B5EF4-FFF2-40B4-BE49-F238E27FC236}">
              <a16:creationId xmlns:a16="http://schemas.microsoft.com/office/drawing/2014/main" id="{7B93131A-D1D7-475B-8EE2-3ECDBBAB97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4" name="Line 1">
          <a:extLst>
            <a:ext uri="{FF2B5EF4-FFF2-40B4-BE49-F238E27FC236}">
              <a16:creationId xmlns:a16="http://schemas.microsoft.com/office/drawing/2014/main" id="{BA870442-7945-4F39-9717-8E49EC5EC1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5" name="Line 1">
          <a:extLst>
            <a:ext uri="{FF2B5EF4-FFF2-40B4-BE49-F238E27FC236}">
              <a16:creationId xmlns:a16="http://schemas.microsoft.com/office/drawing/2014/main" id="{753EBAB6-32F8-4476-A1B7-499BE77D95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6" name="Line 1">
          <a:extLst>
            <a:ext uri="{FF2B5EF4-FFF2-40B4-BE49-F238E27FC236}">
              <a16:creationId xmlns:a16="http://schemas.microsoft.com/office/drawing/2014/main" id="{5CE7EC35-9C6A-4542-8AC8-17B778777B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7" name="Line 1">
          <a:extLst>
            <a:ext uri="{FF2B5EF4-FFF2-40B4-BE49-F238E27FC236}">
              <a16:creationId xmlns:a16="http://schemas.microsoft.com/office/drawing/2014/main" id="{460816D3-4F34-463C-AB20-3CC156B344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8" name="Line 1">
          <a:extLst>
            <a:ext uri="{FF2B5EF4-FFF2-40B4-BE49-F238E27FC236}">
              <a16:creationId xmlns:a16="http://schemas.microsoft.com/office/drawing/2014/main" id="{2D760A62-5FA6-44C2-A7BB-72E4B514E4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9" name="Line 1">
          <a:extLst>
            <a:ext uri="{FF2B5EF4-FFF2-40B4-BE49-F238E27FC236}">
              <a16:creationId xmlns:a16="http://schemas.microsoft.com/office/drawing/2014/main" id="{DFC0AAF0-7E27-47F0-BC62-9492E9DA34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0" name="Line 1">
          <a:extLst>
            <a:ext uri="{FF2B5EF4-FFF2-40B4-BE49-F238E27FC236}">
              <a16:creationId xmlns:a16="http://schemas.microsoft.com/office/drawing/2014/main" id="{E3B32C96-5E54-40BA-ABB6-26F299CC30F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1" name="Line 1">
          <a:extLst>
            <a:ext uri="{FF2B5EF4-FFF2-40B4-BE49-F238E27FC236}">
              <a16:creationId xmlns:a16="http://schemas.microsoft.com/office/drawing/2014/main" id="{BAB3D464-0538-4E6B-980A-00C1B8EECFA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2" name="Line 1">
          <a:extLst>
            <a:ext uri="{FF2B5EF4-FFF2-40B4-BE49-F238E27FC236}">
              <a16:creationId xmlns:a16="http://schemas.microsoft.com/office/drawing/2014/main" id="{FAC00F51-0F19-463F-B95D-0352DE7A4B6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3" name="Line 1">
          <a:extLst>
            <a:ext uri="{FF2B5EF4-FFF2-40B4-BE49-F238E27FC236}">
              <a16:creationId xmlns:a16="http://schemas.microsoft.com/office/drawing/2014/main" id="{CD7727EE-3E51-4A39-A01F-56DD61B9118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4" name="Line 1">
          <a:extLst>
            <a:ext uri="{FF2B5EF4-FFF2-40B4-BE49-F238E27FC236}">
              <a16:creationId xmlns:a16="http://schemas.microsoft.com/office/drawing/2014/main" id="{BEA4316B-35A8-4D23-A37B-FEBE34E99F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5" name="Line 1">
          <a:extLst>
            <a:ext uri="{FF2B5EF4-FFF2-40B4-BE49-F238E27FC236}">
              <a16:creationId xmlns:a16="http://schemas.microsoft.com/office/drawing/2014/main" id="{FFFF6228-B83C-4DE0-AC11-6FCD9BC2FB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6" name="Line 1">
          <a:extLst>
            <a:ext uri="{FF2B5EF4-FFF2-40B4-BE49-F238E27FC236}">
              <a16:creationId xmlns:a16="http://schemas.microsoft.com/office/drawing/2014/main" id="{87A356C9-0964-4A30-981E-BDDAFCD3CF2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7" name="Line 1">
          <a:extLst>
            <a:ext uri="{FF2B5EF4-FFF2-40B4-BE49-F238E27FC236}">
              <a16:creationId xmlns:a16="http://schemas.microsoft.com/office/drawing/2014/main" id="{B5AFC83B-F901-4B35-868E-A81ED88D17D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8" name="Line 1">
          <a:extLst>
            <a:ext uri="{FF2B5EF4-FFF2-40B4-BE49-F238E27FC236}">
              <a16:creationId xmlns:a16="http://schemas.microsoft.com/office/drawing/2014/main" id="{5C4B2E54-ADE2-4B4E-8DBE-760B4B6331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9" name="Line 1">
          <a:extLst>
            <a:ext uri="{FF2B5EF4-FFF2-40B4-BE49-F238E27FC236}">
              <a16:creationId xmlns:a16="http://schemas.microsoft.com/office/drawing/2014/main" id="{A57F51B3-581C-4294-A29D-99C8AD7B8E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0" name="Line 1">
          <a:extLst>
            <a:ext uri="{FF2B5EF4-FFF2-40B4-BE49-F238E27FC236}">
              <a16:creationId xmlns:a16="http://schemas.microsoft.com/office/drawing/2014/main" id="{13EE873C-5D75-4A2F-97F3-CE877FF3B5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1" name="Line 1">
          <a:extLst>
            <a:ext uri="{FF2B5EF4-FFF2-40B4-BE49-F238E27FC236}">
              <a16:creationId xmlns:a16="http://schemas.microsoft.com/office/drawing/2014/main" id="{EBD3B4E7-6617-4238-ACD0-0DF3D94D13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2" name="Line 1">
          <a:extLst>
            <a:ext uri="{FF2B5EF4-FFF2-40B4-BE49-F238E27FC236}">
              <a16:creationId xmlns:a16="http://schemas.microsoft.com/office/drawing/2014/main" id="{5C3322B9-D4BE-4649-AFE3-E2E7BC5048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3" name="Line 1">
          <a:extLst>
            <a:ext uri="{FF2B5EF4-FFF2-40B4-BE49-F238E27FC236}">
              <a16:creationId xmlns:a16="http://schemas.microsoft.com/office/drawing/2014/main" id="{91E70499-40B7-42C5-B42C-CFB7E63276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4" name="Line 1">
          <a:extLst>
            <a:ext uri="{FF2B5EF4-FFF2-40B4-BE49-F238E27FC236}">
              <a16:creationId xmlns:a16="http://schemas.microsoft.com/office/drawing/2014/main" id="{07BF306F-5787-475E-B4E9-62B741461A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5" name="Line 1">
          <a:extLst>
            <a:ext uri="{FF2B5EF4-FFF2-40B4-BE49-F238E27FC236}">
              <a16:creationId xmlns:a16="http://schemas.microsoft.com/office/drawing/2014/main" id="{E6179C15-386B-4B6A-AFF4-B19FC54176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6" name="Line 1">
          <a:extLst>
            <a:ext uri="{FF2B5EF4-FFF2-40B4-BE49-F238E27FC236}">
              <a16:creationId xmlns:a16="http://schemas.microsoft.com/office/drawing/2014/main" id="{5B1CA12A-EBB6-489A-AB63-B089439A80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7" name="Line 1">
          <a:extLst>
            <a:ext uri="{FF2B5EF4-FFF2-40B4-BE49-F238E27FC236}">
              <a16:creationId xmlns:a16="http://schemas.microsoft.com/office/drawing/2014/main" id="{A1F36CDE-CD59-4FE2-AE7E-63BC2E86A9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8" name="Line 1">
          <a:extLst>
            <a:ext uri="{FF2B5EF4-FFF2-40B4-BE49-F238E27FC236}">
              <a16:creationId xmlns:a16="http://schemas.microsoft.com/office/drawing/2014/main" id="{2A8FD322-497E-4317-8B92-A3A286BB09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9" name="Line 1">
          <a:extLst>
            <a:ext uri="{FF2B5EF4-FFF2-40B4-BE49-F238E27FC236}">
              <a16:creationId xmlns:a16="http://schemas.microsoft.com/office/drawing/2014/main" id="{237DFB7E-0E68-4E17-96A5-1B70AC7E81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0" name="Line 1">
          <a:extLst>
            <a:ext uri="{FF2B5EF4-FFF2-40B4-BE49-F238E27FC236}">
              <a16:creationId xmlns:a16="http://schemas.microsoft.com/office/drawing/2014/main" id="{D07DBF9A-9085-408E-A2B0-750249C611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1" name="Line 1">
          <a:extLst>
            <a:ext uri="{FF2B5EF4-FFF2-40B4-BE49-F238E27FC236}">
              <a16:creationId xmlns:a16="http://schemas.microsoft.com/office/drawing/2014/main" id="{E78806DF-026B-4856-B460-112C14119A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2" name="Line 1">
          <a:extLst>
            <a:ext uri="{FF2B5EF4-FFF2-40B4-BE49-F238E27FC236}">
              <a16:creationId xmlns:a16="http://schemas.microsoft.com/office/drawing/2014/main" id="{82C54BE4-5D2A-4911-961F-1F2663A574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3" name="Line 1">
          <a:extLst>
            <a:ext uri="{FF2B5EF4-FFF2-40B4-BE49-F238E27FC236}">
              <a16:creationId xmlns:a16="http://schemas.microsoft.com/office/drawing/2014/main" id="{7B5D76AB-8562-4A16-8103-734121C424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4" name="Line 1">
          <a:extLst>
            <a:ext uri="{FF2B5EF4-FFF2-40B4-BE49-F238E27FC236}">
              <a16:creationId xmlns:a16="http://schemas.microsoft.com/office/drawing/2014/main" id="{2118D20B-2C07-4610-842E-75DCCFD478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5" name="Line 1">
          <a:extLst>
            <a:ext uri="{FF2B5EF4-FFF2-40B4-BE49-F238E27FC236}">
              <a16:creationId xmlns:a16="http://schemas.microsoft.com/office/drawing/2014/main" id="{65465A93-36F7-403B-BC47-1E193C4652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6" name="Line 1">
          <a:extLst>
            <a:ext uri="{FF2B5EF4-FFF2-40B4-BE49-F238E27FC236}">
              <a16:creationId xmlns:a16="http://schemas.microsoft.com/office/drawing/2014/main" id="{3EBDB330-47D9-4FFF-8D6D-CD2E257E32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7" name="Line 1">
          <a:extLst>
            <a:ext uri="{FF2B5EF4-FFF2-40B4-BE49-F238E27FC236}">
              <a16:creationId xmlns:a16="http://schemas.microsoft.com/office/drawing/2014/main" id="{C01F6EE9-103B-48B9-A9B2-5216F2175E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8" name="Line 1">
          <a:extLst>
            <a:ext uri="{FF2B5EF4-FFF2-40B4-BE49-F238E27FC236}">
              <a16:creationId xmlns:a16="http://schemas.microsoft.com/office/drawing/2014/main" id="{1AFA7430-67B2-4162-AA57-CFB7AB1E70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9" name="Line 1">
          <a:extLst>
            <a:ext uri="{FF2B5EF4-FFF2-40B4-BE49-F238E27FC236}">
              <a16:creationId xmlns:a16="http://schemas.microsoft.com/office/drawing/2014/main" id="{4BF7CB40-68B9-41D1-8A92-8B2543352E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0" name="Line 1">
          <a:extLst>
            <a:ext uri="{FF2B5EF4-FFF2-40B4-BE49-F238E27FC236}">
              <a16:creationId xmlns:a16="http://schemas.microsoft.com/office/drawing/2014/main" id="{91052533-39A6-4571-AA44-FC01ECAAFC3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1" name="Line 1">
          <a:extLst>
            <a:ext uri="{FF2B5EF4-FFF2-40B4-BE49-F238E27FC236}">
              <a16:creationId xmlns:a16="http://schemas.microsoft.com/office/drawing/2014/main" id="{2B6FA58C-1888-4A40-AB31-1EB8FC46FD7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2" name="Line 1">
          <a:extLst>
            <a:ext uri="{FF2B5EF4-FFF2-40B4-BE49-F238E27FC236}">
              <a16:creationId xmlns:a16="http://schemas.microsoft.com/office/drawing/2014/main" id="{29DBE95F-DFD8-4079-BEE7-2EDD67AF719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3" name="Line 1">
          <a:extLst>
            <a:ext uri="{FF2B5EF4-FFF2-40B4-BE49-F238E27FC236}">
              <a16:creationId xmlns:a16="http://schemas.microsoft.com/office/drawing/2014/main" id="{8814C2DC-A5B1-43FE-99D0-81C9A425B57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4" name="Line 1">
          <a:extLst>
            <a:ext uri="{FF2B5EF4-FFF2-40B4-BE49-F238E27FC236}">
              <a16:creationId xmlns:a16="http://schemas.microsoft.com/office/drawing/2014/main" id="{4D8A0F1D-EB71-4854-883B-18C500FB2F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5" name="Line 1">
          <a:extLst>
            <a:ext uri="{FF2B5EF4-FFF2-40B4-BE49-F238E27FC236}">
              <a16:creationId xmlns:a16="http://schemas.microsoft.com/office/drawing/2014/main" id="{353AFB6A-F2C9-43EC-957F-411168AC5E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6" name="Line 1">
          <a:extLst>
            <a:ext uri="{FF2B5EF4-FFF2-40B4-BE49-F238E27FC236}">
              <a16:creationId xmlns:a16="http://schemas.microsoft.com/office/drawing/2014/main" id="{FC721622-F680-4B91-B6BA-DFC8C071227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7" name="Line 1">
          <a:extLst>
            <a:ext uri="{FF2B5EF4-FFF2-40B4-BE49-F238E27FC236}">
              <a16:creationId xmlns:a16="http://schemas.microsoft.com/office/drawing/2014/main" id="{30647701-50A5-4C27-8A49-90D7D8D8502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8" name="Line 1">
          <a:extLst>
            <a:ext uri="{FF2B5EF4-FFF2-40B4-BE49-F238E27FC236}">
              <a16:creationId xmlns:a16="http://schemas.microsoft.com/office/drawing/2014/main" id="{86A7A93D-F341-4A0E-A5B7-942772636C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9" name="Line 1">
          <a:extLst>
            <a:ext uri="{FF2B5EF4-FFF2-40B4-BE49-F238E27FC236}">
              <a16:creationId xmlns:a16="http://schemas.microsoft.com/office/drawing/2014/main" id="{0C7A2353-5D86-4B2B-857A-3C5A8B108B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0" name="Line 1">
          <a:extLst>
            <a:ext uri="{FF2B5EF4-FFF2-40B4-BE49-F238E27FC236}">
              <a16:creationId xmlns:a16="http://schemas.microsoft.com/office/drawing/2014/main" id="{E99887F5-9ABC-4B36-905E-637AC10ECB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1" name="Line 1">
          <a:extLst>
            <a:ext uri="{FF2B5EF4-FFF2-40B4-BE49-F238E27FC236}">
              <a16:creationId xmlns:a16="http://schemas.microsoft.com/office/drawing/2014/main" id="{6B68BA9E-3498-4D01-BC87-EF26E92416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2" name="Line 1">
          <a:extLst>
            <a:ext uri="{FF2B5EF4-FFF2-40B4-BE49-F238E27FC236}">
              <a16:creationId xmlns:a16="http://schemas.microsoft.com/office/drawing/2014/main" id="{8F560184-3185-4598-81B5-9779C1E306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3" name="Line 1">
          <a:extLst>
            <a:ext uri="{FF2B5EF4-FFF2-40B4-BE49-F238E27FC236}">
              <a16:creationId xmlns:a16="http://schemas.microsoft.com/office/drawing/2014/main" id="{15E69DB1-7CEF-4CBC-9BBE-8C081FB289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4" name="Line 1">
          <a:extLst>
            <a:ext uri="{FF2B5EF4-FFF2-40B4-BE49-F238E27FC236}">
              <a16:creationId xmlns:a16="http://schemas.microsoft.com/office/drawing/2014/main" id="{BF8C68BC-E210-447C-A728-8B4FD326AD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5" name="Line 1">
          <a:extLst>
            <a:ext uri="{FF2B5EF4-FFF2-40B4-BE49-F238E27FC236}">
              <a16:creationId xmlns:a16="http://schemas.microsoft.com/office/drawing/2014/main" id="{C454EECD-576C-4D30-9235-6C9E5963CF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6" name="Line 1">
          <a:extLst>
            <a:ext uri="{FF2B5EF4-FFF2-40B4-BE49-F238E27FC236}">
              <a16:creationId xmlns:a16="http://schemas.microsoft.com/office/drawing/2014/main" id="{BAFE492E-D2B5-4322-8F46-368568C07E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7" name="Line 1">
          <a:extLst>
            <a:ext uri="{FF2B5EF4-FFF2-40B4-BE49-F238E27FC236}">
              <a16:creationId xmlns:a16="http://schemas.microsoft.com/office/drawing/2014/main" id="{31696D89-30C4-4D93-8A43-598978F2AF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8" name="Line 1">
          <a:extLst>
            <a:ext uri="{FF2B5EF4-FFF2-40B4-BE49-F238E27FC236}">
              <a16:creationId xmlns:a16="http://schemas.microsoft.com/office/drawing/2014/main" id="{5203AFF2-7DAE-492D-A8A6-CC4E221D88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9" name="Line 1">
          <a:extLst>
            <a:ext uri="{FF2B5EF4-FFF2-40B4-BE49-F238E27FC236}">
              <a16:creationId xmlns:a16="http://schemas.microsoft.com/office/drawing/2014/main" id="{846753E1-1909-441D-8E34-F37C8CD0FE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0" name="Line 1">
          <a:extLst>
            <a:ext uri="{FF2B5EF4-FFF2-40B4-BE49-F238E27FC236}">
              <a16:creationId xmlns:a16="http://schemas.microsoft.com/office/drawing/2014/main" id="{BB372B1B-B724-4C95-9EE6-344A3E1F48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1" name="Line 1">
          <a:extLst>
            <a:ext uri="{FF2B5EF4-FFF2-40B4-BE49-F238E27FC236}">
              <a16:creationId xmlns:a16="http://schemas.microsoft.com/office/drawing/2014/main" id="{08E5EE27-9FC1-472A-8A28-F097C85C68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2" name="Line 1">
          <a:extLst>
            <a:ext uri="{FF2B5EF4-FFF2-40B4-BE49-F238E27FC236}">
              <a16:creationId xmlns:a16="http://schemas.microsoft.com/office/drawing/2014/main" id="{6B9BB789-7A66-4989-92F4-BD2E24D578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3" name="Line 1">
          <a:extLst>
            <a:ext uri="{FF2B5EF4-FFF2-40B4-BE49-F238E27FC236}">
              <a16:creationId xmlns:a16="http://schemas.microsoft.com/office/drawing/2014/main" id="{84F29932-ED97-4BDD-BFF3-BF7507E198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4" name="Line 1">
          <a:extLst>
            <a:ext uri="{FF2B5EF4-FFF2-40B4-BE49-F238E27FC236}">
              <a16:creationId xmlns:a16="http://schemas.microsoft.com/office/drawing/2014/main" id="{025C3670-AFDA-4FA7-9726-65A4BCD911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5" name="Line 1">
          <a:extLst>
            <a:ext uri="{FF2B5EF4-FFF2-40B4-BE49-F238E27FC236}">
              <a16:creationId xmlns:a16="http://schemas.microsoft.com/office/drawing/2014/main" id="{72702E2A-1593-4097-8265-15BC5AE40E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6" name="Line 1">
          <a:extLst>
            <a:ext uri="{FF2B5EF4-FFF2-40B4-BE49-F238E27FC236}">
              <a16:creationId xmlns:a16="http://schemas.microsoft.com/office/drawing/2014/main" id="{342F1694-B204-4A37-82AB-2ADA439019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7" name="Line 1">
          <a:extLst>
            <a:ext uri="{FF2B5EF4-FFF2-40B4-BE49-F238E27FC236}">
              <a16:creationId xmlns:a16="http://schemas.microsoft.com/office/drawing/2014/main" id="{35C9844A-D4A0-423E-BF95-135063ED4C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8" name="Line 1">
          <a:extLst>
            <a:ext uri="{FF2B5EF4-FFF2-40B4-BE49-F238E27FC236}">
              <a16:creationId xmlns:a16="http://schemas.microsoft.com/office/drawing/2014/main" id="{CD7EE1F2-CBCD-4D05-AD84-0F367EC017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9" name="Line 1">
          <a:extLst>
            <a:ext uri="{FF2B5EF4-FFF2-40B4-BE49-F238E27FC236}">
              <a16:creationId xmlns:a16="http://schemas.microsoft.com/office/drawing/2014/main" id="{C93EB174-529C-4FEE-A409-CB00F955FD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0" name="Line 1">
          <a:extLst>
            <a:ext uri="{FF2B5EF4-FFF2-40B4-BE49-F238E27FC236}">
              <a16:creationId xmlns:a16="http://schemas.microsoft.com/office/drawing/2014/main" id="{02C9E4BA-A74B-4210-828E-C523FF01D31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1" name="Line 1">
          <a:extLst>
            <a:ext uri="{FF2B5EF4-FFF2-40B4-BE49-F238E27FC236}">
              <a16:creationId xmlns:a16="http://schemas.microsoft.com/office/drawing/2014/main" id="{FE77BC53-5662-4B96-99EB-266CE4E55E6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2" name="Line 1">
          <a:extLst>
            <a:ext uri="{FF2B5EF4-FFF2-40B4-BE49-F238E27FC236}">
              <a16:creationId xmlns:a16="http://schemas.microsoft.com/office/drawing/2014/main" id="{CC3E1996-50C8-4954-99B3-7FB4D876FE2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3" name="Line 1">
          <a:extLst>
            <a:ext uri="{FF2B5EF4-FFF2-40B4-BE49-F238E27FC236}">
              <a16:creationId xmlns:a16="http://schemas.microsoft.com/office/drawing/2014/main" id="{FBE453E7-15B3-46D8-8D0C-35AE2F8F327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4" name="Line 1">
          <a:extLst>
            <a:ext uri="{FF2B5EF4-FFF2-40B4-BE49-F238E27FC236}">
              <a16:creationId xmlns:a16="http://schemas.microsoft.com/office/drawing/2014/main" id="{AE3AC427-4E30-4014-AB0F-A12E6E6F47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5" name="Line 1">
          <a:extLst>
            <a:ext uri="{FF2B5EF4-FFF2-40B4-BE49-F238E27FC236}">
              <a16:creationId xmlns:a16="http://schemas.microsoft.com/office/drawing/2014/main" id="{C3A119CC-4428-4D5C-AF12-BB2516A2C7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6" name="Line 1">
          <a:extLst>
            <a:ext uri="{FF2B5EF4-FFF2-40B4-BE49-F238E27FC236}">
              <a16:creationId xmlns:a16="http://schemas.microsoft.com/office/drawing/2014/main" id="{B00E2F04-D040-4362-A509-A220BE35163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7" name="Line 1">
          <a:extLst>
            <a:ext uri="{FF2B5EF4-FFF2-40B4-BE49-F238E27FC236}">
              <a16:creationId xmlns:a16="http://schemas.microsoft.com/office/drawing/2014/main" id="{C8522A70-5D17-42B9-AC66-15DC37DECC0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8" name="Line 1">
          <a:extLst>
            <a:ext uri="{FF2B5EF4-FFF2-40B4-BE49-F238E27FC236}">
              <a16:creationId xmlns:a16="http://schemas.microsoft.com/office/drawing/2014/main" id="{4FD7A011-A853-4D81-A6FA-44AD73C50E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9" name="Line 1">
          <a:extLst>
            <a:ext uri="{FF2B5EF4-FFF2-40B4-BE49-F238E27FC236}">
              <a16:creationId xmlns:a16="http://schemas.microsoft.com/office/drawing/2014/main" id="{DD3653CF-FA98-4773-82F1-3E92D150F8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0" name="Line 1">
          <a:extLst>
            <a:ext uri="{FF2B5EF4-FFF2-40B4-BE49-F238E27FC236}">
              <a16:creationId xmlns:a16="http://schemas.microsoft.com/office/drawing/2014/main" id="{772ABDC2-66AE-43ED-B8CE-A7B3F36B22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1" name="Line 1">
          <a:extLst>
            <a:ext uri="{FF2B5EF4-FFF2-40B4-BE49-F238E27FC236}">
              <a16:creationId xmlns:a16="http://schemas.microsoft.com/office/drawing/2014/main" id="{B5EDB9B8-14BE-4C89-BC0C-5C32D515BE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2" name="Line 1">
          <a:extLst>
            <a:ext uri="{FF2B5EF4-FFF2-40B4-BE49-F238E27FC236}">
              <a16:creationId xmlns:a16="http://schemas.microsoft.com/office/drawing/2014/main" id="{9F4E39AF-9A67-4B10-932F-03DC1875AD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3" name="Line 1">
          <a:extLst>
            <a:ext uri="{FF2B5EF4-FFF2-40B4-BE49-F238E27FC236}">
              <a16:creationId xmlns:a16="http://schemas.microsoft.com/office/drawing/2014/main" id="{E53379A5-FDAE-4C63-BB97-9463A5E27B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4" name="Line 1">
          <a:extLst>
            <a:ext uri="{FF2B5EF4-FFF2-40B4-BE49-F238E27FC236}">
              <a16:creationId xmlns:a16="http://schemas.microsoft.com/office/drawing/2014/main" id="{9D8705C0-076B-4EF6-B85C-1A40C94188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5" name="Line 1">
          <a:extLst>
            <a:ext uri="{FF2B5EF4-FFF2-40B4-BE49-F238E27FC236}">
              <a16:creationId xmlns:a16="http://schemas.microsoft.com/office/drawing/2014/main" id="{7B662CC5-021E-47E7-8A54-26A7873770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6" name="Line 1">
          <a:extLst>
            <a:ext uri="{FF2B5EF4-FFF2-40B4-BE49-F238E27FC236}">
              <a16:creationId xmlns:a16="http://schemas.microsoft.com/office/drawing/2014/main" id="{F37D8A5C-8E54-41BC-B19B-A8F50CF923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7" name="Line 1">
          <a:extLst>
            <a:ext uri="{FF2B5EF4-FFF2-40B4-BE49-F238E27FC236}">
              <a16:creationId xmlns:a16="http://schemas.microsoft.com/office/drawing/2014/main" id="{9FAA5199-0D0B-451A-9A6F-06F2606CA3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8" name="Line 1">
          <a:extLst>
            <a:ext uri="{FF2B5EF4-FFF2-40B4-BE49-F238E27FC236}">
              <a16:creationId xmlns:a16="http://schemas.microsoft.com/office/drawing/2014/main" id="{C7B43936-0547-4DA5-9A15-A6C77C6445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9" name="Line 1">
          <a:extLst>
            <a:ext uri="{FF2B5EF4-FFF2-40B4-BE49-F238E27FC236}">
              <a16:creationId xmlns:a16="http://schemas.microsoft.com/office/drawing/2014/main" id="{CA7F3E82-E735-4BE1-8882-8ED755B508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0" name="Line 1">
          <a:extLst>
            <a:ext uri="{FF2B5EF4-FFF2-40B4-BE49-F238E27FC236}">
              <a16:creationId xmlns:a16="http://schemas.microsoft.com/office/drawing/2014/main" id="{1D5DEA61-B21E-4015-86ED-BB659D42DC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1" name="Line 1">
          <a:extLst>
            <a:ext uri="{FF2B5EF4-FFF2-40B4-BE49-F238E27FC236}">
              <a16:creationId xmlns:a16="http://schemas.microsoft.com/office/drawing/2014/main" id="{D05825D0-AC89-4DC9-B886-2DF3BB823C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2" name="Line 1">
          <a:extLst>
            <a:ext uri="{FF2B5EF4-FFF2-40B4-BE49-F238E27FC236}">
              <a16:creationId xmlns:a16="http://schemas.microsoft.com/office/drawing/2014/main" id="{FC1933F6-58A7-436C-AFF4-FB22C225AC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3" name="Line 1">
          <a:extLst>
            <a:ext uri="{FF2B5EF4-FFF2-40B4-BE49-F238E27FC236}">
              <a16:creationId xmlns:a16="http://schemas.microsoft.com/office/drawing/2014/main" id="{79EFDFD4-F4D9-4857-9CAF-243B274C06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4" name="Line 1">
          <a:extLst>
            <a:ext uri="{FF2B5EF4-FFF2-40B4-BE49-F238E27FC236}">
              <a16:creationId xmlns:a16="http://schemas.microsoft.com/office/drawing/2014/main" id="{502F7AD1-80AA-44A7-8CFE-A1F4DD271B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5" name="Line 1">
          <a:extLst>
            <a:ext uri="{FF2B5EF4-FFF2-40B4-BE49-F238E27FC236}">
              <a16:creationId xmlns:a16="http://schemas.microsoft.com/office/drawing/2014/main" id="{3FF5FAF9-8C14-412B-AF28-C849BE3CD5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6" name="Line 1">
          <a:extLst>
            <a:ext uri="{FF2B5EF4-FFF2-40B4-BE49-F238E27FC236}">
              <a16:creationId xmlns:a16="http://schemas.microsoft.com/office/drawing/2014/main" id="{ED9DCA22-4244-468D-9CCF-05984B8A2E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7" name="Line 1">
          <a:extLst>
            <a:ext uri="{FF2B5EF4-FFF2-40B4-BE49-F238E27FC236}">
              <a16:creationId xmlns:a16="http://schemas.microsoft.com/office/drawing/2014/main" id="{F8EFB084-9530-4B58-A8B6-4CB40ADF66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8" name="Line 1">
          <a:extLst>
            <a:ext uri="{FF2B5EF4-FFF2-40B4-BE49-F238E27FC236}">
              <a16:creationId xmlns:a16="http://schemas.microsoft.com/office/drawing/2014/main" id="{C7F17A0C-03E1-4857-B8CA-F0D58CF108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9" name="Line 1">
          <a:extLst>
            <a:ext uri="{FF2B5EF4-FFF2-40B4-BE49-F238E27FC236}">
              <a16:creationId xmlns:a16="http://schemas.microsoft.com/office/drawing/2014/main" id="{6DE9302C-9CB9-4DE6-BE88-63F40EDB5D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0" name="Line 1">
          <a:extLst>
            <a:ext uri="{FF2B5EF4-FFF2-40B4-BE49-F238E27FC236}">
              <a16:creationId xmlns:a16="http://schemas.microsoft.com/office/drawing/2014/main" id="{CB50B1C3-3D65-4B3C-AF28-6E4097993D8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1" name="Line 1">
          <a:extLst>
            <a:ext uri="{FF2B5EF4-FFF2-40B4-BE49-F238E27FC236}">
              <a16:creationId xmlns:a16="http://schemas.microsoft.com/office/drawing/2014/main" id="{1F23A0B2-3F8A-4092-AA62-45D1AA2BEDD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2" name="Line 1">
          <a:extLst>
            <a:ext uri="{FF2B5EF4-FFF2-40B4-BE49-F238E27FC236}">
              <a16:creationId xmlns:a16="http://schemas.microsoft.com/office/drawing/2014/main" id="{7DF3F95F-FE98-4250-8524-A369021252C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3" name="Line 1">
          <a:extLst>
            <a:ext uri="{FF2B5EF4-FFF2-40B4-BE49-F238E27FC236}">
              <a16:creationId xmlns:a16="http://schemas.microsoft.com/office/drawing/2014/main" id="{B743D89C-32DA-4431-AD38-9231F21FD72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4" name="Line 1">
          <a:extLst>
            <a:ext uri="{FF2B5EF4-FFF2-40B4-BE49-F238E27FC236}">
              <a16:creationId xmlns:a16="http://schemas.microsoft.com/office/drawing/2014/main" id="{3CDD5729-2CA9-4D46-8279-5C23DCCE1C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5" name="Line 1">
          <a:extLst>
            <a:ext uri="{FF2B5EF4-FFF2-40B4-BE49-F238E27FC236}">
              <a16:creationId xmlns:a16="http://schemas.microsoft.com/office/drawing/2014/main" id="{14F92567-2A7A-4175-9EE0-80F184821B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6" name="Line 1">
          <a:extLst>
            <a:ext uri="{FF2B5EF4-FFF2-40B4-BE49-F238E27FC236}">
              <a16:creationId xmlns:a16="http://schemas.microsoft.com/office/drawing/2014/main" id="{B7508120-159F-4F52-B1C2-ECD4B45491C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7" name="Line 1">
          <a:extLst>
            <a:ext uri="{FF2B5EF4-FFF2-40B4-BE49-F238E27FC236}">
              <a16:creationId xmlns:a16="http://schemas.microsoft.com/office/drawing/2014/main" id="{1BDED203-5BCA-4D07-9B50-62E5EF2B154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8" name="Line 1">
          <a:extLst>
            <a:ext uri="{FF2B5EF4-FFF2-40B4-BE49-F238E27FC236}">
              <a16:creationId xmlns:a16="http://schemas.microsoft.com/office/drawing/2014/main" id="{AAD25B33-2863-44D3-82F2-809B77419B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9" name="Line 1">
          <a:extLst>
            <a:ext uri="{FF2B5EF4-FFF2-40B4-BE49-F238E27FC236}">
              <a16:creationId xmlns:a16="http://schemas.microsoft.com/office/drawing/2014/main" id="{6E7435DC-8E1B-48B0-9629-38919373A3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0" name="Line 1">
          <a:extLst>
            <a:ext uri="{FF2B5EF4-FFF2-40B4-BE49-F238E27FC236}">
              <a16:creationId xmlns:a16="http://schemas.microsoft.com/office/drawing/2014/main" id="{4FCF994B-2C12-477A-A96D-9CCEC47FB5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1" name="Line 1">
          <a:extLst>
            <a:ext uri="{FF2B5EF4-FFF2-40B4-BE49-F238E27FC236}">
              <a16:creationId xmlns:a16="http://schemas.microsoft.com/office/drawing/2014/main" id="{4FDFE6F2-9FA2-4E08-AB50-AC6A634793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2" name="Line 1">
          <a:extLst>
            <a:ext uri="{FF2B5EF4-FFF2-40B4-BE49-F238E27FC236}">
              <a16:creationId xmlns:a16="http://schemas.microsoft.com/office/drawing/2014/main" id="{5ECCA8E8-E255-422B-89A0-B8AF0A7029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3" name="Line 1">
          <a:extLst>
            <a:ext uri="{FF2B5EF4-FFF2-40B4-BE49-F238E27FC236}">
              <a16:creationId xmlns:a16="http://schemas.microsoft.com/office/drawing/2014/main" id="{A597D93C-B426-472D-AD6C-DF3D312D30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4" name="Line 1">
          <a:extLst>
            <a:ext uri="{FF2B5EF4-FFF2-40B4-BE49-F238E27FC236}">
              <a16:creationId xmlns:a16="http://schemas.microsoft.com/office/drawing/2014/main" id="{E6013561-B826-4F64-BE44-C6CBC9B94C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5" name="Line 1">
          <a:extLst>
            <a:ext uri="{FF2B5EF4-FFF2-40B4-BE49-F238E27FC236}">
              <a16:creationId xmlns:a16="http://schemas.microsoft.com/office/drawing/2014/main" id="{01B2563E-922B-4BF0-93C6-66E76332EB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6" name="Line 1">
          <a:extLst>
            <a:ext uri="{FF2B5EF4-FFF2-40B4-BE49-F238E27FC236}">
              <a16:creationId xmlns:a16="http://schemas.microsoft.com/office/drawing/2014/main" id="{D5CCB471-234E-4ABD-AF0E-2C884133E3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7" name="Line 1">
          <a:extLst>
            <a:ext uri="{FF2B5EF4-FFF2-40B4-BE49-F238E27FC236}">
              <a16:creationId xmlns:a16="http://schemas.microsoft.com/office/drawing/2014/main" id="{60764F07-0484-47DB-BBFC-2C2AD40993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8" name="Line 1">
          <a:extLst>
            <a:ext uri="{FF2B5EF4-FFF2-40B4-BE49-F238E27FC236}">
              <a16:creationId xmlns:a16="http://schemas.microsoft.com/office/drawing/2014/main" id="{F7E7E71B-A22B-4441-A371-095B56A2ED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9" name="Line 1">
          <a:extLst>
            <a:ext uri="{FF2B5EF4-FFF2-40B4-BE49-F238E27FC236}">
              <a16:creationId xmlns:a16="http://schemas.microsoft.com/office/drawing/2014/main" id="{B7246214-7F7F-4B7B-85AC-83090B39C7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0" name="Line 1">
          <a:extLst>
            <a:ext uri="{FF2B5EF4-FFF2-40B4-BE49-F238E27FC236}">
              <a16:creationId xmlns:a16="http://schemas.microsoft.com/office/drawing/2014/main" id="{6D2A46DC-14EC-492E-8CF0-8A1F0158A1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1" name="Line 1">
          <a:extLst>
            <a:ext uri="{FF2B5EF4-FFF2-40B4-BE49-F238E27FC236}">
              <a16:creationId xmlns:a16="http://schemas.microsoft.com/office/drawing/2014/main" id="{32845DF2-87E6-403B-9A57-7F0B407B2D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2" name="Line 1">
          <a:extLst>
            <a:ext uri="{FF2B5EF4-FFF2-40B4-BE49-F238E27FC236}">
              <a16:creationId xmlns:a16="http://schemas.microsoft.com/office/drawing/2014/main" id="{60B40B6C-07ED-4CA7-B548-739C09510D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3" name="Line 1">
          <a:extLst>
            <a:ext uri="{FF2B5EF4-FFF2-40B4-BE49-F238E27FC236}">
              <a16:creationId xmlns:a16="http://schemas.microsoft.com/office/drawing/2014/main" id="{3ED35F32-9798-4FD5-83DC-7F954CB20B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4" name="Line 1">
          <a:extLst>
            <a:ext uri="{FF2B5EF4-FFF2-40B4-BE49-F238E27FC236}">
              <a16:creationId xmlns:a16="http://schemas.microsoft.com/office/drawing/2014/main" id="{A80B975A-0F87-49C2-999D-3F79D33C77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5" name="Line 1">
          <a:extLst>
            <a:ext uri="{FF2B5EF4-FFF2-40B4-BE49-F238E27FC236}">
              <a16:creationId xmlns:a16="http://schemas.microsoft.com/office/drawing/2014/main" id="{27469C38-3E7D-4414-9583-B9AF882B50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6" name="Line 1">
          <a:extLst>
            <a:ext uri="{FF2B5EF4-FFF2-40B4-BE49-F238E27FC236}">
              <a16:creationId xmlns:a16="http://schemas.microsoft.com/office/drawing/2014/main" id="{7FE2BF4F-A619-4DB9-8F56-A7B44BF233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7" name="Line 1">
          <a:extLst>
            <a:ext uri="{FF2B5EF4-FFF2-40B4-BE49-F238E27FC236}">
              <a16:creationId xmlns:a16="http://schemas.microsoft.com/office/drawing/2014/main" id="{E4567CD6-2937-4916-B2DD-45A72DA76C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8" name="Line 1">
          <a:extLst>
            <a:ext uri="{FF2B5EF4-FFF2-40B4-BE49-F238E27FC236}">
              <a16:creationId xmlns:a16="http://schemas.microsoft.com/office/drawing/2014/main" id="{F3C115B5-0D65-4432-8F4B-12BE85BEEA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9" name="Line 1">
          <a:extLst>
            <a:ext uri="{FF2B5EF4-FFF2-40B4-BE49-F238E27FC236}">
              <a16:creationId xmlns:a16="http://schemas.microsoft.com/office/drawing/2014/main" id="{7091A397-AED6-429B-88F1-58CD7C6E57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0" name="Line 1">
          <a:extLst>
            <a:ext uri="{FF2B5EF4-FFF2-40B4-BE49-F238E27FC236}">
              <a16:creationId xmlns:a16="http://schemas.microsoft.com/office/drawing/2014/main" id="{4E86086A-6CE2-448A-99F6-697D1AC1EBB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1" name="Line 1">
          <a:extLst>
            <a:ext uri="{FF2B5EF4-FFF2-40B4-BE49-F238E27FC236}">
              <a16:creationId xmlns:a16="http://schemas.microsoft.com/office/drawing/2014/main" id="{C4417229-869C-4BD2-B39C-09511C586AC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2" name="Line 1">
          <a:extLst>
            <a:ext uri="{FF2B5EF4-FFF2-40B4-BE49-F238E27FC236}">
              <a16:creationId xmlns:a16="http://schemas.microsoft.com/office/drawing/2014/main" id="{F62973CF-BCE7-42BD-83BA-CB9862C49AB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3" name="Line 1">
          <a:extLst>
            <a:ext uri="{FF2B5EF4-FFF2-40B4-BE49-F238E27FC236}">
              <a16:creationId xmlns:a16="http://schemas.microsoft.com/office/drawing/2014/main" id="{2637308A-94B4-4E88-BD51-1D1F630AE6B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4" name="Line 1">
          <a:extLst>
            <a:ext uri="{FF2B5EF4-FFF2-40B4-BE49-F238E27FC236}">
              <a16:creationId xmlns:a16="http://schemas.microsoft.com/office/drawing/2014/main" id="{F7F6862A-3C48-4BAC-ACCF-BA41DB3639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5" name="Line 1">
          <a:extLst>
            <a:ext uri="{FF2B5EF4-FFF2-40B4-BE49-F238E27FC236}">
              <a16:creationId xmlns:a16="http://schemas.microsoft.com/office/drawing/2014/main" id="{8DA511DE-7756-48CA-BF15-22ABE6DB9F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6" name="Line 1">
          <a:extLst>
            <a:ext uri="{FF2B5EF4-FFF2-40B4-BE49-F238E27FC236}">
              <a16:creationId xmlns:a16="http://schemas.microsoft.com/office/drawing/2014/main" id="{3A3EA8C7-BC65-48D6-90F1-9900F684660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7" name="Line 1">
          <a:extLst>
            <a:ext uri="{FF2B5EF4-FFF2-40B4-BE49-F238E27FC236}">
              <a16:creationId xmlns:a16="http://schemas.microsoft.com/office/drawing/2014/main" id="{34220B9B-D75C-449C-8C0F-B92F86B08AD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8" name="Line 1">
          <a:extLst>
            <a:ext uri="{FF2B5EF4-FFF2-40B4-BE49-F238E27FC236}">
              <a16:creationId xmlns:a16="http://schemas.microsoft.com/office/drawing/2014/main" id="{5398266F-1698-409D-9D54-F8F646FDEE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9" name="Line 1">
          <a:extLst>
            <a:ext uri="{FF2B5EF4-FFF2-40B4-BE49-F238E27FC236}">
              <a16:creationId xmlns:a16="http://schemas.microsoft.com/office/drawing/2014/main" id="{F0C978A7-AD67-49B7-9ADE-4F4BD6AD49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0" name="Line 1">
          <a:extLst>
            <a:ext uri="{FF2B5EF4-FFF2-40B4-BE49-F238E27FC236}">
              <a16:creationId xmlns:a16="http://schemas.microsoft.com/office/drawing/2014/main" id="{22F4390D-9AF6-4632-9E3B-9BD2E89D15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1" name="Line 1">
          <a:extLst>
            <a:ext uri="{FF2B5EF4-FFF2-40B4-BE49-F238E27FC236}">
              <a16:creationId xmlns:a16="http://schemas.microsoft.com/office/drawing/2014/main" id="{97B30383-382F-42CD-8BA0-F1B4BABC13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2" name="Line 1">
          <a:extLst>
            <a:ext uri="{FF2B5EF4-FFF2-40B4-BE49-F238E27FC236}">
              <a16:creationId xmlns:a16="http://schemas.microsoft.com/office/drawing/2014/main" id="{0C84000A-7797-44C7-816F-14A4FB1136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3" name="Line 1">
          <a:extLst>
            <a:ext uri="{FF2B5EF4-FFF2-40B4-BE49-F238E27FC236}">
              <a16:creationId xmlns:a16="http://schemas.microsoft.com/office/drawing/2014/main" id="{B200131F-D32A-42E5-AD51-CF6C813418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4" name="Line 1">
          <a:extLst>
            <a:ext uri="{FF2B5EF4-FFF2-40B4-BE49-F238E27FC236}">
              <a16:creationId xmlns:a16="http://schemas.microsoft.com/office/drawing/2014/main" id="{55678949-4439-4902-B7DA-7E23845B53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5" name="Line 1">
          <a:extLst>
            <a:ext uri="{FF2B5EF4-FFF2-40B4-BE49-F238E27FC236}">
              <a16:creationId xmlns:a16="http://schemas.microsoft.com/office/drawing/2014/main" id="{719E35C8-CB87-4D37-85AE-B8988A8787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6" name="Line 1">
          <a:extLst>
            <a:ext uri="{FF2B5EF4-FFF2-40B4-BE49-F238E27FC236}">
              <a16:creationId xmlns:a16="http://schemas.microsoft.com/office/drawing/2014/main" id="{9EEBACDE-6208-420E-B8A7-822EBBF3C7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7" name="Line 1">
          <a:extLst>
            <a:ext uri="{FF2B5EF4-FFF2-40B4-BE49-F238E27FC236}">
              <a16:creationId xmlns:a16="http://schemas.microsoft.com/office/drawing/2014/main" id="{4525825B-7D2F-4458-86CA-298245FA15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8" name="Line 1">
          <a:extLst>
            <a:ext uri="{FF2B5EF4-FFF2-40B4-BE49-F238E27FC236}">
              <a16:creationId xmlns:a16="http://schemas.microsoft.com/office/drawing/2014/main" id="{A3065EA7-8541-4040-8DA4-A9B7E9BE68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9" name="Line 1">
          <a:extLst>
            <a:ext uri="{FF2B5EF4-FFF2-40B4-BE49-F238E27FC236}">
              <a16:creationId xmlns:a16="http://schemas.microsoft.com/office/drawing/2014/main" id="{A18F01C0-C1EB-44E7-B8F5-9EC7DDD491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0" name="Line 1">
          <a:extLst>
            <a:ext uri="{FF2B5EF4-FFF2-40B4-BE49-F238E27FC236}">
              <a16:creationId xmlns:a16="http://schemas.microsoft.com/office/drawing/2014/main" id="{4ECF4F22-160E-418D-82F0-60181B8AE6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1" name="Line 1">
          <a:extLst>
            <a:ext uri="{FF2B5EF4-FFF2-40B4-BE49-F238E27FC236}">
              <a16:creationId xmlns:a16="http://schemas.microsoft.com/office/drawing/2014/main" id="{381FEA31-915C-4969-AF54-B98409CFBC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2" name="Line 1">
          <a:extLst>
            <a:ext uri="{FF2B5EF4-FFF2-40B4-BE49-F238E27FC236}">
              <a16:creationId xmlns:a16="http://schemas.microsoft.com/office/drawing/2014/main" id="{49C44493-C28B-4CA9-B39F-E9BCA660D8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3" name="Line 1">
          <a:extLst>
            <a:ext uri="{FF2B5EF4-FFF2-40B4-BE49-F238E27FC236}">
              <a16:creationId xmlns:a16="http://schemas.microsoft.com/office/drawing/2014/main" id="{97D7649C-D087-4C3F-9D48-559AC029A9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4" name="Line 1">
          <a:extLst>
            <a:ext uri="{FF2B5EF4-FFF2-40B4-BE49-F238E27FC236}">
              <a16:creationId xmlns:a16="http://schemas.microsoft.com/office/drawing/2014/main" id="{167D6133-6956-41F4-9D13-73B82B4C47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5" name="Line 1">
          <a:extLst>
            <a:ext uri="{FF2B5EF4-FFF2-40B4-BE49-F238E27FC236}">
              <a16:creationId xmlns:a16="http://schemas.microsoft.com/office/drawing/2014/main" id="{DE9BE862-6683-438F-8EA6-38A4559891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6" name="Line 1">
          <a:extLst>
            <a:ext uri="{FF2B5EF4-FFF2-40B4-BE49-F238E27FC236}">
              <a16:creationId xmlns:a16="http://schemas.microsoft.com/office/drawing/2014/main" id="{9E875FBA-77A0-4C72-88D6-8BC83A7DE4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7" name="Line 1">
          <a:extLst>
            <a:ext uri="{FF2B5EF4-FFF2-40B4-BE49-F238E27FC236}">
              <a16:creationId xmlns:a16="http://schemas.microsoft.com/office/drawing/2014/main" id="{F5F84C51-C771-49F3-8BC0-A830342066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8" name="Line 1">
          <a:extLst>
            <a:ext uri="{FF2B5EF4-FFF2-40B4-BE49-F238E27FC236}">
              <a16:creationId xmlns:a16="http://schemas.microsoft.com/office/drawing/2014/main" id="{DB1FA7E7-85B5-42F9-87EE-40456DD696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9" name="Line 1">
          <a:extLst>
            <a:ext uri="{FF2B5EF4-FFF2-40B4-BE49-F238E27FC236}">
              <a16:creationId xmlns:a16="http://schemas.microsoft.com/office/drawing/2014/main" id="{EFED2B7C-E5D1-4800-8FF5-6F7A8D25E5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0" name="Line 1">
          <a:extLst>
            <a:ext uri="{FF2B5EF4-FFF2-40B4-BE49-F238E27FC236}">
              <a16:creationId xmlns:a16="http://schemas.microsoft.com/office/drawing/2014/main" id="{6F8095B3-0D96-4625-9F0A-A03AB541480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1" name="Line 1">
          <a:extLst>
            <a:ext uri="{FF2B5EF4-FFF2-40B4-BE49-F238E27FC236}">
              <a16:creationId xmlns:a16="http://schemas.microsoft.com/office/drawing/2014/main" id="{E0D40874-53C8-4053-94F9-EBBCAE9BF5A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2" name="Line 1">
          <a:extLst>
            <a:ext uri="{FF2B5EF4-FFF2-40B4-BE49-F238E27FC236}">
              <a16:creationId xmlns:a16="http://schemas.microsoft.com/office/drawing/2014/main" id="{11F50606-4B8A-4D22-8805-681B7076915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3" name="Line 1">
          <a:extLst>
            <a:ext uri="{FF2B5EF4-FFF2-40B4-BE49-F238E27FC236}">
              <a16:creationId xmlns:a16="http://schemas.microsoft.com/office/drawing/2014/main" id="{606D666C-6522-41BD-A4C2-02BB1DF1967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4" name="Line 1">
          <a:extLst>
            <a:ext uri="{FF2B5EF4-FFF2-40B4-BE49-F238E27FC236}">
              <a16:creationId xmlns:a16="http://schemas.microsoft.com/office/drawing/2014/main" id="{DD1F1565-36B9-44A2-9C4A-BD27ECE5C3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5" name="Line 1">
          <a:extLst>
            <a:ext uri="{FF2B5EF4-FFF2-40B4-BE49-F238E27FC236}">
              <a16:creationId xmlns:a16="http://schemas.microsoft.com/office/drawing/2014/main" id="{02C43527-03FB-42FE-9FAF-40919227ED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6" name="Line 1">
          <a:extLst>
            <a:ext uri="{FF2B5EF4-FFF2-40B4-BE49-F238E27FC236}">
              <a16:creationId xmlns:a16="http://schemas.microsoft.com/office/drawing/2014/main" id="{EC4F30BB-21BB-4BB1-AFA4-7B5F402AD97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7" name="Line 1">
          <a:extLst>
            <a:ext uri="{FF2B5EF4-FFF2-40B4-BE49-F238E27FC236}">
              <a16:creationId xmlns:a16="http://schemas.microsoft.com/office/drawing/2014/main" id="{B0B19B36-737D-4F5D-8F01-9FA0EA65B7D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8" name="Line 1">
          <a:extLst>
            <a:ext uri="{FF2B5EF4-FFF2-40B4-BE49-F238E27FC236}">
              <a16:creationId xmlns:a16="http://schemas.microsoft.com/office/drawing/2014/main" id="{8F5EEB91-217F-4DAD-81D9-3419C2E40A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9" name="Line 1">
          <a:extLst>
            <a:ext uri="{FF2B5EF4-FFF2-40B4-BE49-F238E27FC236}">
              <a16:creationId xmlns:a16="http://schemas.microsoft.com/office/drawing/2014/main" id="{A5914B55-E49E-4799-BCDD-C53DD37B43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0" name="Line 1">
          <a:extLst>
            <a:ext uri="{FF2B5EF4-FFF2-40B4-BE49-F238E27FC236}">
              <a16:creationId xmlns:a16="http://schemas.microsoft.com/office/drawing/2014/main" id="{8035059C-8D44-4D43-80A2-403A7F0035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1" name="Line 1">
          <a:extLst>
            <a:ext uri="{FF2B5EF4-FFF2-40B4-BE49-F238E27FC236}">
              <a16:creationId xmlns:a16="http://schemas.microsoft.com/office/drawing/2014/main" id="{EBAD01C1-90C7-4117-8644-1B8C4F6A68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2" name="Line 1">
          <a:extLst>
            <a:ext uri="{FF2B5EF4-FFF2-40B4-BE49-F238E27FC236}">
              <a16:creationId xmlns:a16="http://schemas.microsoft.com/office/drawing/2014/main" id="{B54976E2-2162-49AE-8E6A-0C2588C58B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3" name="Line 1">
          <a:extLst>
            <a:ext uri="{FF2B5EF4-FFF2-40B4-BE49-F238E27FC236}">
              <a16:creationId xmlns:a16="http://schemas.microsoft.com/office/drawing/2014/main" id="{037A9792-3E08-46DA-A4A5-7DB6D5B619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4" name="Line 1">
          <a:extLst>
            <a:ext uri="{FF2B5EF4-FFF2-40B4-BE49-F238E27FC236}">
              <a16:creationId xmlns:a16="http://schemas.microsoft.com/office/drawing/2014/main" id="{FB87AC5A-1C17-4514-B534-EA7EB1FE4B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5" name="Line 1">
          <a:extLst>
            <a:ext uri="{FF2B5EF4-FFF2-40B4-BE49-F238E27FC236}">
              <a16:creationId xmlns:a16="http://schemas.microsoft.com/office/drawing/2014/main" id="{B2D4F646-7009-42B9-8ED8-75CB22A88B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6" name="Line 1">
          <a:extLst>
            <a:ext uri="{FF2B5EF4-FFF2-40B4-BE49-F238E27FC236}">
              <a16:creationId xmlns:a16="http://schemas.microsoft.com/office/drawing/2014/main" id="{DE961830-19C9-4601-9DE7-CA9FA23874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7" name="Line 1">
          <a:extLst>
            <a:ext uri="{FF2B5EF4-FFF2-40B4-BE49-F238E27FC236}">
              <a16:creationId xmlns:a16="http://schemas.microsoft.com/office/drawing/2014/main" id="{6082E6B5-074B-4684-AB2E-135FACB10C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8" name="Line 1">
          <a:extLst>
            <a:ext uri="{FF2B5EF4-FFF2-40B4-BE49-F238E27FC236}">
              <a16:creationId xmlns:a16="http://schemas.microsoft.com/office/drawing/2014/main" id="{44B58EE6-C2D1-4925-9747-2AC5F34E48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9" name="Line 1">
          <a:extLst>
            <a:ext uri="{FF2B5EF4-FFF2-40B4-BE49-F238E27FC236}">
              <a16:creationId xmlns:a16="http://schemas.microsoft.com/office/drawing/2014/main" id="{EA96D783-0FCC-447F-B58E-0213BD7F16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0" name="Line 1">
          <a:extLst>
            <a:ext uri="{FF2B5EF4-FFF2-40B4-BE49-F238E27FC236}">
              <a16:creationId xmlns:a16="http://schemas.microsoft.com/office/drawing/2014/main" id="{7B8731EC-2242-4757-A718-B0487E1972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1" name="Line 1">
          <a:extLst>
            <a:ext uri="{FF2B5EF4-FFF2-40B4-BE49-F238E27FC236}">
              <a16:creationId xmlns:a16="http://schemas.microsoft.com/office/drawing/2014/main" id="{8483FD74-573D-44A9-9EE0-193748FAF1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2" name="Line 1">
          <a:extLst>
            <a:ext uri="{FF2B5EF4-FFF2-40B4-BE49-F238E27FC236}">
              <a16:creationId xmlns:a16="http://schemas.microsoft.com/office/drawing/2014/main" id="{2EDBAA47-C837-48C2-97BC-5C6D249826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3" name="Line 1">
          <a:extLst>
            <a:ext uri="{FF2B5EF4-FFF2-40B4-BE49-F238E27FC236}">
              <a16:creationId xmlns:a16="http://schemas.microsoft.com/office/drawing/2014/main" id="{D5F90EB2-47CB-4D05-8D1E-2884AF66D7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4" name="Line 1">
          <a:extLst>
            <a:ext uri="{FF2B5EF4-FFF2-40B4-BE49-F238E27FC236}">
              <a16:creationId xmlns:a16="http://schemas.microsoft.com/office/drawing/2014/main" id="{37BB922B-4F41-49D0-B05E-C8791B8A6B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5" name="Line 1">
          <a:extLst>
            <a:ext uri="{FF2B5EF4-FFF2-40B4-BE49-F238E27FC236}">
              <a16:creationId xmlns:a16="http://schemas.microsoft.com/office/drawing/2014/main" id="{5BE168A7-1D01-4891-A517-C39DE39AE2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6" name="Line 1">
          <a:extLst>
            <a:ext uri="{FF2B5EF4-FFF2-40B4-BE49-F238E27FC236}">
              <a16:creationId xmlns:a16="http://schemas.microsoft.com/office/drawing/2014/main" id="{27DD3FAD-EAB2-4005-BC41-54710B3F55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7" name="Line 1">
          <a:extLst>
            <a:ext uri="{FF2B5EF4-FFF2-40B4-BE49-F238E27FC236}">
              <a16:creationId xmlns:a16="http://schemas.microsoft.com/office/drawing/2014/main" id="{46D25E60-6DA3-4F42-B197-DC20FB7A6D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8" name="Line 1">
          <a:extLst>
            <a:ext uri="{FF2B5EF4-FFF2-40B4-BE49-F238E27FC236}">
              <a16:creationId xmlns:a16="http://schemas.microsoft.com/office/drawing/2014/main" id="{62013CCA-8847-48DB-876B-587B1E7A08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9" name="Line 1">
          <a:extLst>
            <a:ext uri="{FF2B5EF4-FFF2-40B4-BE49-F238E27FC236}">
              <a16:creationId xmlns:a16="http://schemas.microsoft.com/office/drawing/2014/main" id="{DCCD256C-FB03-4ECB-86C3-E0028E8D6E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7060" name="テキスト ボックス 7059">
          <a:extLst>
            <a:ext uri="{FF2B5EF4-FFF2-40B4-BE49-F238E27FC236}">
              <a16:creationId xmlns:a16="http://schemas.microsoft.com/office/drawing/2014/main" id="{AED86023-AE56-4A95-986F-241DEC43E2DE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1" name="Line 1">
          <a:extLst>
            <a:ext uri="{FF2B5EF4-FFF2-40B4-BE49-F238E27FC236}">
              <a16:creationId xmlns:a16="http://schemas.microsoft.com/office/drawing/2014/main" id="{EE817DAB-CC9D-485B-913C-B80A46CAFF7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2" name="Line 1">
          <a:extLst>
            <a:ext uri="{FF2B5EF4-FFF2-40B4-BE49-F238E27FC236}">
              <a16:creationId xmlns:a16="http://schemas.microsoft.com/office/drawing/2014/main" id="{EEE8C288-8285-44BF-A50B-A6836AD1135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3" name="Line 1">
          <a:extLst>
            <a:ext uri="{FF2B5EF4-FFF2-40B4-BE49-F238E27FC236}">
              <a16:creationId xmlns:a16="http://schemas.microsoft.com/office/drawing/2014/main" id="{EA94CE55-C0B0-425E-BC02-8D1C3BBB680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4" name="Line 1">
          <a:extLst>
            <a:ext uri="{FF2B5EF4-FFF2-40B4-BE49-F238E27FC236}">
              <a16:creationId xmlns:a16="http://schemas.microsoft.com/office/drawing/2014/main" id="{DF26FB93-8F62-4AE0-BD7C-539FA5B7B4A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5" name="Line 1">
          <a:extLst>
            <a:ext uri="{FF2B5EF4-FFF2-40B4-BE49-F238E27FC236}">
              <a16:creationId xmlns:a16="http://schemas.microsoft.com/office/drawing/2014/main" id="{F1E5384B-EF76-4AED-80EC-2B837BAD56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6" name="Line 1">
          <a:extLst>
            <a:ext uri="{FF2B5EF4-FFF2-40B4-BE49-F238E27FC236}">
              <a16:creationId xmlns:a16="http://schemas.microsoft.com/office/drawing/2014/main" id="{8712477F-A3CC-4C77-99EA-AD5E922554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7" name="Line 1">
          <a:extLst>
            <a:ext uri="{FF2B5EF4-FFF2-40B4-BE49-F238E27FC236}">
              <a16:creationId xmlns:a16="http://schemas.microsoft.com/office/drawing/2014/main" id="{C5957992-48EF-4EEF-827D-C3DD5BE7F05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8" name="Line 1">
          <a:extLst>
            <a:ext uri="{FF2B5EF4-FFF2-40B4-BE49-F238E27FC236}">
              <a16:creationId xmlns:a16="http://schemas.microsoft.com/office/drawing/2014/main" id="{C9C3AD6F-FC73-4F65-A44C-07F1B65A85A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9" name="Line 1">
          <a:extLst>
            <a:ext uri="{FF2B5EF4-FFF2-40B4-BE49-F238E27FC236}">
              <a16:creationId xmlns:a16="http://schemas.microsoft.com/office/drawing/2014/main" id="{B5D624DA-01C2-4ADC-99B8-1B9D2D69F4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0" name="Line 1">
          <a:extLst>
            <a:ext uri="{FF2B5EF4-FFF2-40B4-BE49-F238E27FC236}">
              <a16:creationId xmlns:a16="http://schemas.microsoft.com/office/drawing/2014/main" id="{772A08FA-1D0B-40C3-9D8A-4348142E01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1" name="Line 1">
          <a:extLst>
            <a:ext uri="{FF2B5EF4-FFF2-40B4-BE49-F238E27FC236}">
              <a16:creationId xmlns:a16="http://schemas.microsoft.com/office/drawing/2014/main" id="{BB830555-46B7-4329-9872-4045934B40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2" name="Line 1">
          <a:extLst>
            <a:ext uri="{FF2B5EF4-FFF2-40B4-BE49-F238E27FC236}">
              <a16:creationId xmlns:a16="http://schemas.microsoft.com/office/drawing/2014/main" id="{12FAA0FA-1622-4298-A72D-8A8C83948B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3" name="Line 1">
          <a:extLst>
            <a:ext uri="{FF2B5EF4-FFF2-40B4-BE49-F238E27FC236}">
              <a16:creationId xmlns:a16="http://schemas.microsoft.com/office/drawing/2014/main" id="{C9120C96-639E-4D3D-A878-790F790EF4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4" name="Line 1">
          <a:extLst>
            <a:ext uri="{FF2B5EF4-FFF2-40B4-BE49-F238E27FC236}">
              <a16:creationId xmlns:a16="http://schemas.microsoft.com/office/drawing/2014/main" id="{C16063E4-D802-41D1-A141-73C21A438D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5" name="Line 1">
          <a:extLst>
            <a:ext uri="{FF2B5EF4-FFF2-40B4-BE49-F238E27FC236}">
              <a16:creationId xmlns:a16="http://schemas.microsoft.com/office/drawing/2014/main" id="{9B86FC47-AD36-4FB5-826F-E4670990A7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6" name="Line 1">
          <a:extLst>
            <a:ext uri="{FF2B5EF4-FFF2-40B4-BE49-F238E27FC236}">
              <a16:creationId xmlns:a16="http://schemas.microsoft.com/office/drawing/2014/main" id="{0773C498-06E0-4599-9D2C-560DDDBCAC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7" name="Line 1">
          <a:extLst>
            <a:ext uri="{FF2B5EF4-FFF2-40B4-BE49-F238E27FC236}">
              <a16:creationId xmlns:a16="http://schemas.microsoft.com/office/drawing/2014/main" id="{FA224676-E84D-4C0B-84E8-3D688BEA3C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8" name="Line 1">
          <a:extLst>
            <a:ext uri="{FF2B5EF4-FFF2-40B4-BE49-F238E27FC236}">
              <a16:creationId xmlns:a16="http://schemas.microsoft.com/office/drawing/2014/main" id="{2280F9A7-75BA-440E-8073-2D2D6DC086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9" name="Line 1">
          <a:extLst>
            <a:ext uri="{FF2B5EF4-FFF2-40B4-BE49-F238E27FC236}">
              <a16:creationId xmlns:a16="http://schemas.microsoft.com/office/drawing/2014/main" id="{A8109AEE-DD18-47AE-BD76-94E898BAA8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0" name="Line 1">
          <a:extLst>
            <a:ext uri="{FF2B5EF4-FFF2-40B4-BE49-F238E27FC236}">
              <a16:creationId xmlns:a16="http://schemas.microsoft.com/office/drawing/2014/main" id="{D2D36A31-3345-4464-BD34-0CD8A80F98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1" name="Line 1">
          <a:extLst>
            <a:ext uri="{FF2B5EF4-FFF2-40B4-BE49-F238E27FC236}">
              <a16:creationId xmlns:a16="http://schemas.microsoft.com/office/drawing/2014/main" id="{BBD542EA-67B0-4BD1-9A0C-0A40A8738D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2" name="Line 1">
          <a:extLst>
            <a:ext uri="{FF2B5EF4-FFF2-40B4-BE49-F238E27FC236}">
              <a16:creationId xmlns:a16="http://schemas.microsoft.com/office/drawing/2014/main" id="{A2358E84-C4D1-4B70-8F4B-DB4C712F0F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3" name="Line 1">
          <a:extLst>
            <a:ext uri="{FF2B5EF4-FFF2-40B4-BE49-F238E27FC236}">
              <a16:creationId xmlns:a16="http://schemas.microsoft.com/office/drawing/2014/main" id="{338F93D4-2FCF-4F06-85E5-761B5643A5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4" name="Line 1">
          <a:extLst>
            <a:ext uri="{FF2B5EF4-FFF2-40B4-BE49-F238E27FC236}">
              <a16:creationId xmlns:a16="http://schemas.microsoft.com/office/drawing/2014/main" id="{79644286-3B26-4324-AFF1-47651B8809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5" name="Line 1">
          <a:extLst>
            <a:ext uri="{FF2B5EF4-FFF2-40B4-BE49-F238E27FC236}">
              <a16:creationId xmlns:a16="http://schemas.microsoft.com/office/drawing/2014/main" id="{920B7FE8-F05A-45C7-A811-461A53C721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6" name="Line 1">
          <a:extLst>
            <a:ext uri="{FF2B5EF4-FFF2-40B4-BE49-F238E27FC236}">
              <a16:creationId xmlns:a16="http://schemas.microsoft.com/office/drawing/2014/main" id="{2F96AE9A-177A-40CF-B32B-EA6D1637E6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7" name="Line 1">
          <a:extLst>
            <a:ext uri="{FF2B5EF4-FFF2-40B4-BE49-F238E27FC236}">
              <a16:creationId xmlns:a16="http://schemas.microsoft.com/office/drawing/2014/main" id="{FA4FB9C0-2E8A-45AA-A534-1A785E3E80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8" name="Line 1">
          <a:extLst>
            <a:ext uri="{FF2B5EF4-FFF2-40B4-BE49-F238E27FC236}">
              <a16:creationId xmlns:a16="http://schemas.microsoft.com/office/drawing/2014/main" id="{8AC23A46-18DC-48B8-88E4-72E8B742B1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9" name="Line 1">
          <a:extLst>
            <a:ext uri="{FF2B5EF4-FFF2-40B4-BE49-F238E27FC236}">
              <a16:creationId xmlns:a16="http://schemas.microsoft.com/office/drawing/2014/main" id="{F1EA5A4E-40E0-4DD5-B1CD-68B137F9A1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0" name="Line 1">
          <a:extLst>
            <a:ext uri="{FF2B5EF4-FFF2-40B4-BE49-F238E27FC236}">
              <a16:creationId xmlns:a16="http://schemas.microsoft.com/office/drawing/2014/main" id="{788E229F-BD1E-4B2D-B9C6-BA736BA411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1" name="Line 1">
          <a:extLst>
            <a:ext uri="{FF2B5EF4-FFF2-40B4-BE49-F238E27FC236}">
              <a16:creationId xmlns:a16="http://schemas.microsoft.com/office/drawing/2014/main" id="{0B1AC709-5FF4-4775-A91E-018B95FC18F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2" name="Line 1">
          <a:extLst>
            <a:ext uri="{FF2B5EF4-FFF2-40B4-BE49-F238E27FC236}">
              <a16:creationId xmlns:a16="http://schemas.microsoft.com/office/drawing/2014/main" id="{255E777A-2534-45DE-BFB5-1F1F68E5313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3" name="Line 1">
          <a:extLst>
            <a:ext uri="{FF2B5EF4-FFF2-40B4-BE49-F238E27FC236}">
              <a16:creationId xmlns:a16="http://schemas.microsoft.com/office/drawing/2014/main" id="{09C86A5E-3E2E-403E-81CB-A37FD5DC29C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4" name="Line 1">
          <a:extLst>
            <a:ext uri="{FF2B5EF4-FFF2-40B4-BE49-F238E27FC236}">
              <a16:creationId xmlns:a16="http://schemas.microsoft.com/office/drawing/2014/main" id="{5388EB62-01F4-4CE4-A51E-42FB029C411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5" name="Line 1">
          <a:extLst>
            <a:ext uri="{FF2B5EF4-FFF2-40B4-BE49-F238E27FC236}">
              <a16:creationId xmlns:a16="http://schemas.microsoft.com/office/drawing/2014/main" id="{7C9F3364-6C8A-4E7A-A1E9-069659AB81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6" name="Line 1">
          <a:extLst>
            <a:ext uri="{FF2B5EF4-FFF2-40B4-BE49-F238E27FC236}">
              <a16:creationId xmlns:a16="http://schemas.microsoft.com/office/drawing/2014/main" id="{810520BE-B783-4E72-8329-F733475F45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7" name="Line 1">
          <a:extLst>
            <a:ext uri="{FF2B5EF4-FFF2-40B4-BE49-F238E27FC236}">
              <a16:creationId xmlns:a16="http://schemas.microsoft.com/office/drawing/2014/main" id="{6C001D30-52A9-4BB1-98CB-6643A28A7DC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8" name="Line 1">
          <a:extLst>
            <a:ext uri="{FF2B5EF4-FFF2-40B4-BE49-F238E27FC236}">
              <a16:creationId xmlns:a16="http://schemas.microsoft.com/office/drawing/2014/main" id="{657E65A7-998E-4454-AB8A-75A474CDFCE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9" name="Line 1">
          <a:extLst>
            <a:ext uri="{FF2B5EF4-FFF2-40B4-BE49-F238E27FC236}">
              <a16:creationId xmlns:a16="http://schemas.microsoft.com/office/drawing/2014/main" id="{EC8307D0-EAEA-4590-83F2-5E4AE956E5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0" name="Line 1">
          <a:extLst>
            <a:ext uri="{FF2B5EF4-FFF2-40B4-BE49-F238E27FC236}">
              <a16:creationId xmlns:a16="http://schemas.microsoft.com/office/drawing/2014/main" id="{AAB911D6-6204-4CF0-9320-C315B2FA6E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1" name="Line 1">
          <a:extLst>
            <a:ext uri="{FF2B5EF4-FFF2-40B4-BE49-F238E27FC236}">
              <a16:creationId xmlns:a16="http://schemas.microsoft.com/office/drawing/2014/main" id="{FD966163-2384-4795-8862-1DAEC0650B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2" name="Line 1">
          <a:extLst>
            <a:ext uri="{FF2B5EF4-FFF2-40B4-BE49-F238E27FC236}">
              <a16:creationId xmlns:a16="http://schemas.microsoft.com/office/drawing/2014/main" id="{606D2342-9468-47F2-8A8B-F367BC6485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3" name="Line 1">
          <a:extLst>
            <a:ext uri="{FF2B5EF4-FFF2-40B4-BE49-F238E27FC236}">
              <a16:creationId xmlns:a16="http://schemas.microsoft.com/office/drawing/2014/main" id="{A9C9967D-E73E-4D44-9BCF-F6603128ED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4" name="Line 1">
          <a:extLst>
            <a:ext uri="{FF2B5EF4-FFF2-40B4-BE49-F238E27FC236}">
              <a16:creationId xmlns:a16="http://schemas.microsoft.com/office/drawing/2014/main" id="{E87C6CB1-49F1-4233-AE02-7631B3ADB5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5" name="Line 1">
          <a:extLst>
            <a:ext uri="{FF2B5EF4-FFF2-40B4-BE49-F238E27FC236}">
              <a16:creationId xmlns:a16="http://schemas.microsoft.com/office/drawing/2014/main" id="{9BEF9DD3-E0A9-48DA-A3F4-578AA7C343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6" name="Line 1">
          <a:extLst>
            <a:ext uri="{FF2B5EF4-FFF2-40B4-BE49-F238E27FC236}">
              <a16:creationId xmlns:a16="http://schemas.microsoft.com/office/drawing/2014/main" id="{93A0D8B1-85F3-48DF-8F7D-7DCC99B33D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7" name="Line 1">
          <a:extLst>
            <a:ext uri="{FF2B5EF4-FFF2-40B4-BE49-F238E27FC236}">
              <a16:creationId xmlns:a16="http://schemas.microsoft.com/office/drawing/2014/main" id="{F40B3A83-426E-4C57-B97E-91BA2E4734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8" name="Line 1">
          <a:extLst>
            <a:ext uri="{FF2B5EF4-FFF2-40B4-BE49-F238E27FC236}">
              <a16:creationId xmlns:a16="http://schemas.microsoft.com/office/drawing/2014/main" id="{D8F31077-2F83-4823-9F89-D818615C83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9" name="Line 1">
          <a:extLst>
            <a:ext uri="{FF2B5EF4-FFF2-40B4-BE49-F238E27FC236}">
              <a16:creationId xmlns:a16="http://schemas.microsoft.com/office/drawing/2014/main" id="{687E43C2-6638-4FBC-AFEB-B55D00BCEE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0" name="Line 1">
          <a:extLst>
            <a:ext uri="{FF2B5EF4-FFF2-40B4-BE49-F238E27FC236}">
              <a16:creationId xmlns:a16="http://schemas.microsoft.com/office/drawing/2014/main" id="{A2DD058A-CD65-4B2C-9150-DD5E51B7D3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1" name="Line 1">
          <a:extLst>
            <a:ext uri="{FF2B5EF4-FFF2-40B4-BE49-F238E27FC236}">
              <a16:creationId xmlns:a16="http://schemas.microsoft.com/office/drawing/2014/main" id="{08D16ED0-5957-4979-9226-E5CF05F29E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2" name="Line 1">
          <a:extLst>
            <a:ext uri="{FF2B5EF4-FFF2-40B4-BE49-F238E27FC236}">
              <a16:creationId xmlns:a16="http://schemas.microsoft.com/office/drawing/2014/main" id="{C4D7DEC2-5016-4DB4-B65B-672CF028A1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3" name="Line 1">
          <a:extLst>
            <a:ext uri="{FF2B5EF4-FFF2-40B4-BE49-F238E27FC236}">
              <a16:creationId xmlns:a16="http://schemas.microsoft.com/office/drawing/2014/main" id="{26741CF8-2E3D-4527-A927-16230000B0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4" name="Line 1">
          <a:extLst>
            <a:ext uri="{FF2B5EF4-FFF2-40B4-BE49-F238E27FC236}">
              <a16:creationId xmlns:a16="http://schemas.microsoft.com/office/drawing/2014/main" id="{3B337733-3C2A-4415-8737-12D406AA65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5" name="Line 1">
          <a:extLst>
            <a:ext uri="{FF2B5EF4-FFF2-40B4-BE49-F238E27FC236}">
              <a16:creationId xmlns:a16="http://schemas.microsoft.com/office/drawing/2014/main" id="{D732B98B-04C5-4923-85BB-435BB323B8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6" name="Line 1">
          <a:extLst>
            <a:ext uri="{FF2B5EF4-FFF2-40B4-BE49-F238E27FC236}">
              <a16:creationId xmlns:a16="http://schemas.microsoft.com/office/drawing/2014/main" id="{D5B291EF-C7F9-429B-8C37-A65B14B92A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7" name="Line 1">
          <a:extLst>
            <a:ext uri="{FF2B5EF4-FFF2-40B4-BE49-F238E27FC236}">
              <a16:creationId xmlns:a16="http://schemas.microsoft.com/office/drawing/2014/main" id="{DCC05CA1-9790-4A89-AD14-1380A48BB3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8" name="Line 1">
          <a:extLst>
            <a:ext uri="{FF2B5EF4-FFF2-40B4-BE49-F238E27FC236}">
              <a16:creationId xmlns:a16="http://schemas.microsoft.com/office/drawing/2014/main" id="{41AD22AE-DFAC-442E-927C-0B3D8A5CE8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9" name="Line 1">
          <a:extLst>
            <a:ext uri="{FF2B5EF4-FFF2-40B4-BE49-F238E27FC236}">
              <a16:creationId xmlns:a16="http://schemas.microsoft.com/office/drawing/2014/main" id="{B3947C02-52C6-435F-B205-B49035ED32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0" name="Line 1">
          <a:extLst>
            <a:ext uri="{FF2B5EF4-FFF2-40B4-BE49-F238E27FC236}">
              <a16:creationId xmlns:a16="http://schemas.microsoft.com/office/drawing/2014/main" id="{AC59AB23-1CB2-45B2-B82A-05CD430F74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1" name="Line 1">
          <a:extLst>
            <a:ext uri="{FF2B5EF4-FFF2-40B4-BE49-F238E27FC236}">
              <a16:creationId xmlns:a16="http://schemas.microsoft.com/office/drawing/2014/main" id="{380586DA-55B7-4BF1-A255-99295848965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2" name="Line 1">
          <a:extLst>
            <a:ext uri="{FF2B5EF4-FFF2-40B4-BE49-F238E27FC236}">
              <a16:creationId xmlns:a16="http://schemas.microsoft.com/office/drawing/2014/main" id="{EF4291B4-8396-4E7E-8CD2-78210FEE0EE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3" name="Line 1">
          <a:extLst>
            <a:ext uri="{FF2B5EF4-FFF2-40B4-BE49-F238E27FC236}">
              <a16:creationId xmlns:a16="http://schemas.microsoft.com/office/drawing/2014/main" id="{8303B92B-B937-419F-B5DA-A1411A14393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4" name="Line 1">
          <a:extLst>
            <a:ext uri="{FF2B5EF4-FFF2-40B4-BE49-F238E27FC236}">
              <a16:creationId xmlns:a16="http://schemas.microsoft.com/office/drawing/2014/main" id="{E25EE5E7-C776-4659-A447-B33FC7B5852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5" name="Line 1">
          <a:extLst>
            <a:ext uri="{FF2B5EF4-FFF2-40B4-BE49-F238E27FC236}">
              <a16:creationId xmlns:a16="http://schemas.microsoft.com/office/drawing/2014/main" id="{DEBF9A6D-7EAB-41DE-8C90-0CEFCB0D87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6" name="Line 1">
          <a:extLst>
            <a:ext uri="{FF2B5EF4-FFF2-40B4-BE49-F238E27FC236}">
              <a16:creationId xmlns:a16="http://schemas.microsoft.com/office/drawing/2014/main" id="{BF28803D-83B9-406D-8746-425FF57A9D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7" name="Line 1">
          <a:extLst>
            <a:ext uri="{FF2B5EF4-FFF2-40B4-BE49-F238E27FC236}">
              <a16:creationId xmlns:a16="http://schemas.microsoft.com/office/drawing/2014/main" id="{13AA8603-28E8-44E4-B5F1-7BF9F89DA0D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8" name="Line 1">
          <a:extLst>
            <a:ext uri="{FF2B5EF4-FFF2-40B4-BE49-F238E27FC236}">
              <a16:creationId xmlns:a16="http://schemas.microsoft.com/office/drawing/2014/main" id="{BFEBEC21-C1B2-4E70-9EB3-738A3E768E7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9" name="Line 1">
          <a:extLst>
            <a:ext uri="{FF2B5EF4-FFF2-40B4-BE49-F238E27FC236}">
              <a16:creationId xmlns:a16="http://schemas.microsoft.com/office/drawing/2014/main" id="{524CAB8A-D8BF-4AE2-8542-B6363827D7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0" name="Line 1">
          <a:extLst>
            <a:ext uri="{FF2B5EF4-FFF2-40B4-BE49-F238E27FC236}">
              <a16:creationId xmlns:a16="http://schemas.microsoft.com/office/drawing/2014/main" id="{2F438545-6531-4F62-889F-1C4046F970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1" name="Line 1">
          <a:extLst>
            <a:ext uri="{FF2B5EF4-FFF2-40B4-BE49-F238E27FC236}">
              <a16:creationId xmlns:a16="http://schemas.microsoft.com/office/drawing/2014/main" id="{1D57E31C-B134-4B8F-8C69-F4C173E2DE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2" name="Line 1">
          <a:extLst>
            <a:ext uri="{FF2B5EF4-FFF2-40B4-BE49-F238E27FC236}">
              <a16:creationId xmlns:a16="http://schemas.microsoft.com/office/drawing/2014/main" id="{7680AE1B-A028-480B-AC31-05355F15DB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3" name="Line 1">
          <a:extLst>
            <a:ext uri="{FF2B5EF4-FFF2-40B4-BE49-F238E27FC236}">
              <a16:creationId xmlns:a16="http://schemas.microsoft.com/office/drawing/2014/main" id="{C707BB8D-E667-4E76-9B4B-780115310B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4" name="Line 1">
          <a:extLst>
            <a:ext uri="{FF2B5EF4-FFF2-40B4-BE49-F238E27FC236}">
              <a16:creationId xmlns:a16="http://schemas.microsoft.com/office/drawing/2014/main" id="{B2ED8E7E-E112-4ADF-A1F2-11D56764D0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5" name="Line 1">
          <a:extLst>
            <a:ext uri="{FF2B5EF4-FFF2-40B4-BE49-F238E27FC236}">
              <a16:creationId xmlns:a16="http://schemas.microsoft.com/office/drawing/2014/main" id="{7263F779-5E9D-4E23-9719-33498A4233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6" name="Line 1">
          <a:extLst>
            <a:ext uri="{FF2B5EF4-FFF2-40B4-BE49-F238E27FC236}">
              <a16:creationId xmlns:a16="http://schemas.microsoft.com/office/drawing/2014/main" id="{50743A54-D430-4A87-9034-999DC17911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7" name="Line 1">
          <a:extLst>
            <a:ext uri="{FF2B5EF4-FFF2-40B4-BE49-F238E27FC236}">
              <a16:creationId xmlns:a16="http://schemas.microsoft.com/office/drawing/2014/main" id="{59A9BB39-5E5F-4E9B-8955-0787E450DD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8" name="Line 1">
          <a:extLst>
            <a:ext uri="{FF2B5EF4-FFF2-40B4-BE49-F238E27FC236}">
              <a16:creationId xmlns:a16="http://schemas.microsoft.com/office/drawing/2014/main" id="{4EAEA25D-B3C1-4298-AABF-F4F599E8B3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9" name="Line 1">
          <a:extLst>
            <a:ext uri="{FF2B5EF4-FFF2-40B4-BE49-F238E27FC236}">
              <a16:creationId xmlns:a16="http://schemas.microsoft.com/office/drawing/2014/main" id="{EA41B946-E44E-4CE7-B213-6C058C8896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0" name="Line 1">
          <a:extLst>
            <a:ext uri="{FF2B5EF4-FFF2-40B4-BE49-F238E27FC236}">
              <a16:creationId xmlns:a16="http://schemas.microsoft.com/office/drawing/2014/main" id="{AE996201-9265-4BB1-BA48-452961CF7B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1" name="Line 1">
          <a:extLst>
            <a:ext uri="{FF2B5EF4-FFF2-40B4-BE49-F238E27FC236}">
              <a16:creationId xmlns:a16="http://schemas.microsoft.com/office/drawing/2014/main" id="{C550E555-45D9-46DC-9B69-27A74C5003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2" name="Line 1">
          <a:extLst>
            <a:ext uri="{FF2B5EF4-FFF2-40B4-BE49-F238E27FC236}">
              <a16:creationId xmlns:a16="http://schemas.microsoft.com/office/drawing/2014/main" id="{6373197C-F76B-43F4-8A4E-AE651B4CD6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3" name="Line 1">
          <a:extLst>
            <a:ext uri="{FF2B5EF4-FFF2-40B4-BE49-F238E27FC236}">
              <a16:creationId xmlns:a16="http://schemas.microsoft.com/office/drawing/2014/main" id="{4C19541C-89C6-46D8-A69A-1F7778E4FF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4" name="Line 1">
          <a:extLst>
            <a:ext uri="{FF2B5EF4-FFF2-40B4-BE49-F238E27FC236}">
              <a16:creationId xmlns:a16="http://schemas.microsoft.com/office/drawing/2014/main" id="{B0DCE113-C8FD-492E-8047-2C780DEF85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5" name="Line 1">
          <a:extLst>
            <a:ext uri="{FF2B5EF4-FFF2-40B4-BE49-F238E27FC236}">
              <a16:creationId xmlns:a16="http://schemas.microsoft.com/office/drawing/2014/main" id="{AA8F4BB7-26AF-4B17-B33E-CE72E3DEE1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6" name="Line 1">
          <a:extLst>
            <a:ext uri="{FF2B5EF4-FFF2-40B4-BE49-F238E27FC236}">
              <a16:creationId xmlns:a16="http://schemas.microsoft.com/office/drawing/2014/main" id="{DF355F3D-AFA6-404E-9D6F-90B31CEFC8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7" name="Line 1">
          <a:extLst>
            <a:ext uri="{FF2B5EF4-FFF2-40B4-BE49-F238E27FC236}">
              <a16:creationId xmlns:a16="http://schemas.microsoft.com/office/drawing/2014/main" id="{30BAAFB6-8B37-4F4C-80AC-98CC627337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8" name="Line 1">
          <a:extLst>
            <a:ext uri="{FF2B5EF4-FFF2-40B4-BE49-F238E27FC236}">
              <a16:creationId xmlns:a16="http://schemas.microsoft.com/office/drawing/2014/main" id="{603F0D02-35BA-47F9-A4C4-55324870DF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9" name="Line 1">
          <a:extLst>
            <a:ext uri="{FF2B5EF4-FFF2-40B4-BE49-F238E27FC236}">
              <a16:creationId xmlns:a16="http://schemas.microsoft.com/office/drawing/2014/main" id="{572BB8AD-CCDA-42BC-8ECE-2E1B406947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0" name="Line 1">
          <a:extLst>
            <a:ext uri="{FF2B5EF4-FFF2-40B4-BE49-F238E27FC236}">
              <a16:creationId xmlns:a16="http://schemas.microsoft.com/office/drawing/2014/main" id="{FDD53526-9375-4A03-A1BB-5A3066620D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1" name="Line 1">
          <a:extLst>
            <a:ext uri="{FF2B5EF4-FFF2-40B4-BE49-F238E27FC236}">
              <a16:creationId xmlns:a16="http://schemas.microsoft.com/office/drawing/2014/main" id="{B0A52370-E019-4BAE-BC69-B1CCA1DFBCA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2" name="Line 1">
          <a:extLst>
            <a:ext uri="{FF2B5EF4-FFF2-40B4-BE49-F238E27FC236}">
              <a16:creationId xmlns:a16="http://schemas.microsoft.com/office/drawing/2014/main" id="{774CB07E-58AC-498E-B583-E672AD5E182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3" name="Line 1">
          <a:extLst>
            <a:ext uri="{FF2B5EF4-FFF2-40B4-BE49-F238E27FC236}">
              <a16:creationId xmlns:a16="http://schemas.microsoft.com/office/drawing/2014/main" id="{7B547919-5357-46CF-B64C-3D429DABB63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4" name="Line 1">
          <a:extLst>
            <a:ext uri="{FF2B5EF4-FFF2-40B4-BE49-F238E27FC236}">
              <a16:creationId xmlns:a16="http://schemas.microsoft.com/office/drawing/2014/main" id="{A1EFC6A1-0370-4F26-A75F-85A46B0762C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5" name="Line 1">
          <a:extLst>
            <a:ext uri="{FF2B5EF4-FFF2-40B4-BE49-F238E27FC236}">
              <a16:creationId xmlns:a16="http://schemas.microsoft.com/office/drawing/2014/main" id="{11B23E6E-204C-499B-A835-13F0C7EC89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6" name="Line 1">
          <a:extLst>
            <a:ext uri="{FF2B5EF4-FFF2-40B4-BE49-F238E27FC236}">
              <a16:creationId xmlns:a16="http://schemas.microsoft.com/office/drawing/2014/main" id="{AE76EE88-E411-47B2-BFA9-DC0E075172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7" name="Line 1">
          <a:extLst>
            <a:ext uri="{FF2B5EF4-FFF2-40B4-BE49-F238E27FC236}">
              <a16:creationId xmlns:a16="http://schemas.microsoft.com/office/drawing/2014/main" id="{02EFE410-8EB3-4631-80F0-C0CA8C6165E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8" name="Line 1">
          <a:extLst>
            <a:ext uri="{FF2B5EF4-FFF2-40B4-BE49-F238E27FC236}">
              <a16:creationId xmlns:a16="http://schemas.microsoft.com/office/drawing/2014/main" id="{5EC98D79-5141-4CBC-964C-25EC34F96F0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9" name="Line 1">
          <a:extLst>
            <a:ext uri="{FF2B5EF4-FFF2-40B4-BE49-F238E27FC236}">
              <a16:creationId xmlns:a16="http://schemas.microsoft.com/office/drawing/2014/main" id="{1F68047C-5244-4D7D-8C7C-531D12550C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0" name="Line 1">
          <a:extLst>
            <a:ext uri="{FF2B5EF4-FFF2-40B4-BE49-F238E27FC236}">
              <a16:creationId xmlns:a16="http://schemas.microsoft.com/office/drawing/2014/main" id="{83876E66-957C-4DAD-BA22-64D8C4B416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1" name="Line 1">
          <a:extLst>
            <a:ext uri="{FF2B5EF4-FFF2-40B4-BE49-F238E27FC236}">
              <a16:creationId xmlns:a16="http://schemas.microsoft.com/office/drawing/2014/main" id="{F40E876D-97CB-4DDD-9355-73B44EEC6E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2" name="Line 1">
          <a:extLst>
            <a:ext uri="{FF2B5EF4-FFF2-40B4-BE49-F238E27FC236}">
              <a16:creationId xmlns:a16="http://schemas.microsoft.com/office/drawing/2014/main" id="{5F2BDAD2-CB5C-4218-BC9F-C6E84A6AAD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3" name="Line 1">
          <a:extLst>
            <a:ext uri="{FF2B5EF4-FFF2-40B4-BE49-F238E27FC236}">
              <a16:creationId xmlns:a16="http://schemas.microsoft.com/office/drawing/2014/main" id="{23F51015-3491-477E-BE22-F0F3260F35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4" name="Line 1">
          <a:extLst>
            <a:ext uri="{FF2B5EF4-FFF2-40B4-BE49-F238E27FC236}">
              <a16:creationId xmlns:a16="http://schemas.microsoft.com/office/drawing/2014/main" id="{4278888C-9CC5-4635-9F70-54D58D3807B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5" name="Line 1">
          <a:extLst>
            <a:ext uri="{FF2B5EF4-FFF2-40B4-BE49-F238E27FC236}">
              <a16:creationId xmlns:a16="http://schemas.microsoft.com/office/drawing/2014/main" id="{3C88DF15-ED85-4CC4-8F94-7DC5E80287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6" name="Line 1">
          <a:extLst>
            <a:ext uri="{FF2B5EF4-FFF2-40B4-BE49-F238E27FC236}">
              <a16:creationId xmlns:a16="http://schemas.microsoft.com/office/drawing/2014/main" id="{1D7E9C2C-6A76-4D1D-8A61-C1D711C6AA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7" name="Line 1">
          <a:extLst>
            <a:ext uri="{FF2B5EF4-FFF2-40B4-BE49-F238E27FC236}">
              <a16:creationId xmlns:a16="http://schemas.microsoft.com/office/drawing/2014/main" id="{573DC93F-A710-4AE5-A8A8-71C05DDD87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8" name="Line 1">
          <a:extLst>
            <a:ext uri="{FF2B5EF4-FFF2-40B4-BE49-F238E27FC236}">
              <a16:creationId xmlns:a16="http://schemas.microsoft.com/office/drawing/2014/main" id="{E1040E48-2717-43FC-B430-E38FCA0531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6CB81230-F025-4ADC-9E8D-AB58EEB701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0" name="Line 1">
          <a:extLst>
            <a:ext uri="{FF2B5EF4-FFF2-40B4-BE49-F238E27FC236}">
              <a16:creationId xmlns:a16="http://schemas.microsoft.com/office/drawing/2014/main" id="{4148DFCC-DDAD-43C7-9F47-8F3667A6B7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1" name="Line 1">
          <a:extLst>
            <a:ext uri="{FF2B5EF4-FFF2-40B4-BE49-F238E27FC236}">
              <a16:creationId xmlns:a16="http://schemas.microsoft.com/office/drawing/2014/main" id="{FE7357C0-039B-4530-BC39-A13DA24FD8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2" name="Line 1">
          <a:extLst>
            <a:ext uri="{FF2B5EF4-FFF2-40B4-BE49-F238E27FC236}">
              <a16:creationId xmlns:a16="http://schemas.microsoft.com/office/drawing/2014/main" id="{3A6DE611-3F67-4A75-9389-71EB779DA6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3" name="Line 1">
          <a:extLst>
            <a:ext uri="{FF2B5EF4-FFF2-40B4-BE49-F238E27FC236}">
              <a16:creationId xmlns:a16="http://schemas.microsoft.com/office/drawing/2014/main" id="{283FD452-B230-4BAC-A9FD-828E1CD3FB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4" name="Line 1">
          <a:extLst>
            <a:ext uri="{FF2B5EF4-FFF2-40B4-BE49-F238E27FC236}">
              <a16:creationId xmlns:a16="http://schemas.microsoft.com/office/drawing/2014/main" id="{E74BD803-6004-4F30-834A-A5F8BDEFAA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5" name="Line 1">
          <a:extLst>
            <a:ext uri="{FF2B5EF4-FFF2-40B4-BE49-F238E27FC236}">
              <a16:creationId xmlns:a16="http://schemas.microsoft.com/office/drawing/2014/main" id="{5D5B7A39-8E4E-43DF-B441-2256AF9C25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6" name="Line 1">
          <a:extLst>
            <a:ext uri="{FF2B5EF4-FFF2-40B4-BE49-F238E27FC236}">
              <a16:creationId xmlns:a16="http://schemas.microsoft.com/office/drawing/2014/main" id="{8070E16F-064F-48E7-BCB7-6F5EE685F3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7" name="Line 1">
          <a:extLst>
            <a:ext uri="{FF2B5EF4-FFF2-40B4-BE49-F238E27FC236}">
              <a16:creationId xmlns:a16="http://schemas.microsoft.com/office/drawing/2014/main" id="{1FC3B05E-7B1D-40E9-B01D-E1B17017C1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8" name="Line 1">
          <a:extLst>
            <a:ext uri="{FF2B5EF4-FFF2-40B4-BE49-F238E27FC236}">
              <a16:creationId xmlns:a16="http://schemas.microsoft.com/office/drawing/2014/main" id="{EA82963A-4CF2-4A20-8B49-E32560D7CC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9" name="Line 1">
          <a:extLst>
            <a:ext uri="{FF2B5EF4-FFF2-40B4-BE49-F238E27FC236}">
              <a16:creationId xmlns:a16="http://schemas.microsoft.com/office/drawing/2014/main" id="{0584F3DB-6E89-4957-B29E-50DA445A82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0" name="Line 1">
          <a:extLst>
            <a:ext uri="{FF2B5EF4-FFF2-40B4-BE49-F238E27FC236}">
              <a16:creationId xmlns:a16="http://schemas.microsoft.com/office/drawing/2014/main" id="{050A14C7-357B-4297-BC3D-187B17A6E9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1" name="Line 1">
          <a:extLst>
            <a:ext uri="{FF2B5EF4-FFF2-40B4-BE49-F238E27FC236}">
              <a16:creationId xmlns:a16="http://schemas.microsoft.com/office/drawing/2014/main" id="{78858EA6-AAE0-480C-AAD3-C7A61CA90F3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2" name="Line 1">
          <a:extLst>
            <a:ext uri="{FF2B5EF4-FFF2-40B4-BE49-F238E27FC236}">
              <a16:creationId xmlns:a16="http://schemas.microsoft.com/office/drawing/2014/main" id="{B46EEF8F-2506-41B8-9202-4D4175BF477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3" name="Line 1">
          <a:extLst>
            <a:ext uri="{FF2B5EF4-FFF2-40B4-BE49-F238E27FC236}">
              <a16:creationId xmlns:a16="http://schemas.microsoft.com/office/drawing/2014/main" id="{FE377DE8-AFF6-4C9B-91A9-8ED424E2AEC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4" name="Line 1">
          <a:extLst>
            <a:ext uri="{FF2B5EF4-FFF2-40B4-BE49-F238E27FC236}">
              <a16:creationId xmlns:a16="http://schemas.microsoft.com/office/drawing/2014/main" id="{DD5BB55A-C5BD-45A8-9408-B2DD4F19952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5" name="Line 1">
          <a:extLst>
            <a:ext uri="{FF2B5EF4-FFF2-40B4-BE49-F238E27FC236}">
              <a16:creationId xmlns:a16="http://schemas.microsoft.com/office/drawing/2014/main" id="{EC12CA81-4C66-4796-98A1-FC9A9A1FD5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6" name="Line 1">
          <a:extLst>
            <a:ext uri="{FF2B5EF4-FFF2-40B4-BE49-F238E27FC236}">
              <a16:creationId xmlns:a16="http://schemas.microsoft.com/office/drawing/2014/main" id="{11D4F039-7707-4DEF-8AEB-7F676CBA2B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7" name="Line 1">
          <a:extLst>
            <a:ext uri="{FF2B5EF4-FFF2-40B4-BE49-F238E27FC236}">
              <a16:creationId xmlns:a16="http://schemas.microsoft.com/office/drawing/2014/main" id="{D96C5A43-A079-4D3A-B9E0-28FC4039D80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8" name="Line 1">
          <a:extLst>
            <a:ext uri="{FF2B5EF4-FFF2-40B4-BE49-F238E27FC236}">
              <a16:creationId xmlns:a16="http://schemas.microsoft.com/office/drawing/2014/main" id="{93716297-BAC1-4753-88F2-73428AE8A54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9" name="Line 1">
          <a:extLst>
            <a:ext uri="{FF2B5EF4-FFF2-40B4-BE49-F238E27FC236}">
              <a16:creationId xmlns:a16="http://schemas.microsoft.com/office/drawing/2014/main" id="{0B7CA51B-02DA-4DA9-B08E-609961375D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0" name="Line 1">
          <a:extLst>
            <a:ext uri="{FF2B5EF4-FFF2-40B4-BE49-F238E27FC236}">
              <a16:creationId xmlns:a16="http://schemas.microsoft.com/office/drawing/2014/main" id="{6DE46566-FE91-4A5F-B963-C2E596BF00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1" name="Line 1">
          <a:extLst>
            <a:ext uri="{FF2B5EF4-FFF2-40B4-BE49-F238E27FC236}">
              <a16:creationId xmlns:a16="http://schemas.microsoft.com/office/drawing/2014/main" id="{69C959D1-0DE9-44D3-A9D4-C34980C3FB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2" name="Line 1">
          <a:extLst>
            <a:ext uri="{FF2B5EF4-FFF2-40B4-BE49-F238E27FC236}">
              <a16:creationId xmlns:a16="http://schemas.microsoft.com/office/drawing/2014/main" id="{7CA7F505-30C4-47E7-AE9C-36357F9BBD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3" name="Line 1">
          <a:extLst>
            <a:ext uri="{FF2B5EF4-FFF2-40B4-BE49-F238E27FC236}">
              <a16:creationId xmlns:a16="http://schemas.microsoft.com/office/drawing/2014/main" id="{7D79191B-38EC-4031-85B9-567FE2E477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4" name="Line 1">
          <a:extLst>
            <a:ext uri="{FF2B5EF4-FFF2-40B4-BE49-F238E27FC236}">
              <a16:creationId xmlns:a16="http://schemas.microsoft.com/office/drawing/2014/main" id="{F7120BD7-2880-4244-B91B-FB4D202D7B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5" name="Line 1">
          <a:extLst>
            <a:ext uri="{FF2B5EF4-FFF2-40B4-BE49-F238E27FC236}">
              <a16:creationId xmlns:a16="http://schemas.microsoft.com/office/drawing/2014/main" id="{618A1181-0EB9-48F1-9F64-ADB1F481D7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6" name="Line 1">
          <a:extLst>
            <a:ext uri="{FF2B5EF4-FFF2-40B4-BE49-F238E27FC236}">
              <a16:creationId xmlns:a16="http://schemas.microsoft.com/office/drawing/2014/main" id="{FC36059A-A0AE-4AB9-84B6-EA13B7660F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7" name="Line 1">
          <a:extLst>
            <a:ext uri="{FF2B5EF4-FFF2-40B4-BE49-F238E27FC236}">
              <a16:creationId xmlns:a16="http://schemas.microsoft.com/office/drawing/2014/main" id="{E7E586B7-9036-4854-9FE5-0F3C0BF8FC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8" name="Line 1">
          <a:extLst>
            <a:ext uri="{FF2B5EF4-FFF2-40B4-BE49-F238E27FC236}">
              <a16:creationId xmlns:a16="http://schemas.microsoft.com/office/drawing/2014/main" id="{F81C55D1-F874-42FF-9C15-1AC11B4129B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9" name="Line 1">
          <a:extLst>
            <a:ext uri="{FF2B5EF4-FFF2-40B4-BE49-F238E27FC236}">
              <a16:creationId xmlns:a16="http://schemas.microsoft.com/office/drawing/2014/main" id="{D5FBC972-D2C9-40B1-BF6B-CCDF0945D0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0" name="Line 1">
          <a:extLst>
            <a:ext uri="{FF2B5EF4-FFF2-40B4-BE49-F238E27FC236}">
              <a16:creationId xmlns:a16="http://schemas.microsoft.com/office/drawing/2014/main" id="{A8CB74D0-9D1F-40DA-9B65-D9767F237B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1" name="Line 1">
          <a:extLst>
            <a:ext uri="{FF2B5EF4-FFF2-40B4-BE49-F238E27FC236}">
              <a16:creationId xmlns:a16="http://schemas.microsoft.com/office/drawing/2014/main" id="{81A7C5E1-9EF9-4F45-B734-BCA28CB6E2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2" name="Line 1">
          <a:extLst>
            <a:ext uri="{FF2B5EF4-FFF2-40B4-BE49-F238E27FC236}">
              <a16:creationId xmlns:a16="http://schemas.microsoft.com/office/drawing/2014/main" id="{C94D5437-07C7-468D-B105-DA0F383ABA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3" name="Line 1">
          <a:extLst>
            <a:ext uri="{FF2B5EF4-FFF2-40B4-BE49-F238E27FC236}">
              <a16:creationId xmlns:a16="http://schemas.microsoft.com/office/drawing/2014/main" id="{BFAA66C5-9031-4510-AA5B-9050751964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4" name="Line 1">
          <a:extLst>
            <a:ext uri="{FF2B5EF4-FFF2-40B4-BE49-F238E27FC236}">
              <a16:creationId xmlns:a16="http://schemas.microsoft.com/office/drawing/2014/main" id="{CD314019-3E7E-49A4-BDAD-B77D75C4E2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5" name="Line 1">
          <a:extLst>
            <a:ext uri="{FF2B5EF4-FFF2-40B4-BE49-F238E27FC236}">
              <a16:creationId xmlns:a16="http://schemas.microsoft.com/office/drawing/2014/main" id="{486F4D16-3C1D-46F9-9424-EA5BDB64FE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6" name="Line 1">
          <a:extLst>
            <a:ext uri="{FF2B5EF4-FFF2-40B4-BE49-F238E27FC236}">
              <a16:creationId xmlns:a16="http://schemas.microsoft.com/office/drawing/2014/main" id="{7F71B24C-9938-45CE-9539-91E954900E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7" name="Line 1">
          <a:extLst>
            <a:ext uri="{FF2B5EF4-FFF2-40B4-BE49-F238E27FC236}">
              <a16:creationId xmlns:a16="http://schemas.microsoft.com/office/drawing/2014/main" id="{7C3A6154-74C9-487E-B76F-FAF3959EC6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8" name="Line 1">
          <a:extLst>
            <a:ext uri="{FF2B5EF4-FFF2-40B4-BE49-F238E27FC236}">
              <a16:creationId xmlns:a16="http://schemas.microsoft.com/office/drawing/2014/main" id="{04AB3556-63C6-4772-A259-CA85C1A236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9" name="Line 1">
          <a:extLst>
            <a:ext uri="{FF2B5EF4-FFF2-40B4-BE49-F238E27FC236}">
              <a16:creationId xmlns:a16="http://schemas.microsoft.com/office/drawing/2014/main" id="{DAD255BD-C8C8-4472-9F77-B43D896610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0" name="Line 1">
          <a:extLst>
            <a:ext uri="{FF2B5EF4-FFF2-40B4-BE49-F238E27FC236}">
              <a16:creationId xmlns:a16="http://schemas.microsoft.com/office/drawing/2014/main" id="{3EE3004D-A181-4C80-B98E-2A90552E97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1" name="Line 1">
          <a:extLst>
            <a:ext uri="{FF2B5EF4-FFF2-40B4-BE49-F238E27FC236}">
              <a16:creationId xmlns:a16="http://schemas.microsoft.com/office/drawing/2014/main" id="{AAF8DD21-BB28-4473-A67C-A58AA5203E5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2" name="Line 1">
          <a:extLst>
            <a:ext uri="{FF2B5EF4-FFF2-40B4-BE49-F238E27FC236}">
              <a16:creationId xmlns:a16="http://schemas.microsoft.com/office/drawing/2014/main" id="{B7905294-08F5-45D6-8DFB-5540B89AD5E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3" name="Line 1">
          <a:extLst>
            <a:ext uri="{FF2B5EF4-FFF2-40B4-BE49-F238E27FC236}">
              <a16:creationId xmlns:a16="http://schemas.microsoft.com/office/drawing/2014/main" id="{A509CCC3-BC0A-4911-91E6-7E76DBE2A1F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4" name="Line 1">
          <a:extLst>
            <a:ext uri="{FF2B5EF4-FFF2-40B4-BE49-F238E27FC236}">
              <a16:creationId xmlns:a16="http://schemas.microsoft.com/office/drawing/2014/main" id="{8BE3102B-A0A8-43D4-9DD8-30FCB16DE66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5" name="Line 1">
          <a:extLst>
            <a:ext uri="{FF2B5EF4-FFF2-40B4-BE49-F238E27FC236}">
              <a16:creationId xmlns:a16="http://schemas.microsoft.com/office/drawing/2014/main" id="{A05D4375-4AAB-4C58-9EB2-B78BC24408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6" name="Line 1">
          <a:extLst>
            <a:ext uri="{FF2B5EF4-FFF2-40B4-BE49-F238E27FC236}">
              <a16:creationId xmlns:a16="http://schemas.microsoft.com/office/drawing/2014/main" id="{8B7442B5-5140-4CB6-80D3-C2899F6F86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7" name="Line 1">
          <a:extLst>
            <a:ext uri="{FF2B5EF4-FFF2-40B4-BE49-F238E27FC236}">
              <a16:creationId xmlns:a16="http://schemas.microsoft.com/office/drawing/2014/main" id="{9FFCB977-1983-4EF0-BF9F-9726C646817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8" name="Line 1">
          <a:extLst>
            <a:ext uri="{FF2B5EF4-FFF2-40B4-BE49-F238E27FC236}">
              <a16:creationId xmlns:a16="http://schemas.microsoft.com/office/drawing/2014/main" id="{A9371CB3-7700-4ED7-8437-B97A403F043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9" name="Line 1">
          <a:extLst>
            <a:ext uri="{FF2B5EF4-FFF2-40B4-BE49-F238E27FC236}">
              <a16:creationId xmlns:a16="http://schemas.microsoft.com/office/drawing/2014/main" id="{64E1CF2C-5755-4C6E-8583-6DFD42791D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0" name="Line 1">
          <a:extLst>
            <a:ext uri="{FF2B5EF4-FFF2-40B4-BE49-F238E27FC236}">
              <a16:creationId xmlns:a16="http://schemas.microsoft.com/office/drawing/2014/main" id="{7C39586F-2192-4E79-847C-56B80D3609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1" name="Line 1">
          <a:extLst>
            <a:ext uri="{FF2B5EF4-FFF2-40B4-BE49-F238E27FC236}">
              <a16:creationId xmlns:a16="http://schemas.microsoft.com/office/drawing/2014/main" id="{E1685B6C-9611-4310-A8EE-85AFC05C98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2" name="Line 1">
          <a:extLst>
            <a:ext uri="{FF2B5EF4-FFF2-40B4-BE49-F238E27FC236}">
              <a16:creationId xmlns:a16="http://schemas.microsoft.com/office/drawing/2014/main" id="{D90E9F9F-428A-42FE-A697-EB53104374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3" name="Line 1">
          <a:extLst>
            <a:ext uri="{FF2B5EF4-FFF2-40B4-BE49-F238E27FC236}">
              <a16:creationId xmlns:a16="http://schemas.microsoft.com/office/drawing/2014/main" id="{145C5289-A88F-4E91-A393-09E89FE647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4" name="Line 1">
          <a:extLst>
            <a:ext uri="{FF2B5EF4-FFF2-40B4-BE49-F238E27FC236}">
              <a16:creationId xmlns:a16="http://schemas.microsoft.com/office/drawing/2014/main" id="{A9206912-DEBA-4261-AAC6-F8B6E6051F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5" name="Line 1">
          <a:extLst>
            <a:ext uri="{FF2B5EF4-FFF2-40B4-BE49-F238E27FC236}">
              <a16:creationId xmlns:a16="http://schemas.microsoft.com/office/drawing/2014/main" id="{8172AC47-C46D-4B23-887A-CB885624A2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6" name="Line 1">
          <a:extLst>
            <a:ext uri="{FF2B5EF4-FFF2-40B4-BE49-F238E27FC236}">
              <a16:creationId xmlns:a16="http://schemas.microsoft.com/office/drawing/2014/main" id="{DE43D95E-C6A8-4EAF-80CC-1E7D690473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7" name="Line 1">
          <a:extLst>
            <a:ext uri="{FF2B5EF4-FFF2-40B4-BE49-F238E27FC236}">
              <a16:creationId xmlns:a16="http://schemas.microsoft.com/office/drawing/2014/main" id="{19A28636-9FD8-43E0-B381-1F5D4CC53C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8" name="Line 1">
          <a:extLst>
            <a:ext uri="{FF2B5EF4-FFF2-40B4-BE49-F238E27FC236}">
              <a16:creationId xmlns:a16="http://schemas.microsoft.com/office/drawing/2014/main" id="{B84B8974-D074-4B90-90A5-4A32F5BBC3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9" name="Line 1">
          <a:extLst>
            <a:ext uri="{FF2B5EF4-FFF2-40B4-BE49-F238E27FC236}">
              <a16:creationId xmlns:a16="http://schemas.microsoft.com/office/drawing/2014/main" id="{3CAF39C0-F4A2-482C-8450-FFFEE6F8EF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0" name="Line 1">
          <a:extLst>
            <a:ext uri="{FF2B5EF4-FFF2-40B4-BE49-F238E27FC236}">
              <a16:creationId xmlns:a16="http://schemas.microsoft.com/office/drawing/2014/main" id="{7C32CF4B-DE86-4518-BEAE-09098433BF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1" name="Line 1">
          <a:extLst>
            <a:ext uri="{FF2B5EF4-FFF2-40B4-BE49-F238E27FC236}">
              <a16:creationId xmlns:a16="http://schemas.microsoft.com/office/drawing/2014/main" id="{0022A65C-8543-4472-9113-CDA5756730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2" name="Line 1">
          <a:extLst>
            <a:ext uri="{FF2B5EF4-FFF2-40B4-BE49-F238E27FC236}">
              <a16:creationId xmlns:a16="http://schemas.microsoft.com/office/drawing/2014/main" id="{F820E21F-6B12-407A-85D9-2C430049FE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3" name="Line 1">
          <a:extLst>
            <a:ext uri="{FF2B5EF4-FFF2-40B4-BE49-F238E27FC236}">
              <a16:creationId xmlns:a16="http://schemas.microsoft.com/office/drawing/2014/main" id="{46206E2C-4418-419B-95B2-487B01E110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4" name="Line 1">
          <a:extLst>
            <a:ext uri="{FF2B5EF4-FFF2-40B4-BE49-F238E27FC236}">
              <a16:creationId xmlns:a16="http://schemas.microsoft.com/office/drawing/2014/main" id="{AE80D1AA-70CA-4B8D-9B7B-ACEE63FC93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5" name="Line 1">
          <a:extLst>
            <a:ext uri="{FF2B5EF4-FFF2-40B4-BE49-F238E27FC236}">
              <a16:creationId xmlns:a16="http://schemas.microsoft.com/office/drawing/2014/main" id="{48BDE2FA-8C48-4E6D-A8BD-77467E3D08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6" name="Line 1">
          <a:extLst>
            <a:ext uri="{FF2B5EF4-FFF2-40B4-BE49-F238E27FC236}">
              <a16:creationId xmlns:a16="http://schemas.microsoft.com/office/drawing/2014/main" id="{8D1D3999-2F89-4978-A780-4BC9D4DB75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7" name="Line 1">
          <a:extLst>
            <a:ext uri="{FF2B5EF4-FFF2-40B4-BE49-F238E27FC236}">
              <a16:creationId xmlns:a16="http://schemas.microsoft.com/office/drawing/2014/main" id="{A2E7A23D-E2A5-49E0-8F1E-47D9F6AECD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8" name="Line 1">
          <a:extLst>
            <a:ext uri="{FF2B5EF4-FFF2-40B4-BE49-F238E27FC236}">
              <a16:creationId xmlns:a16="http://schemas.microsoft.com/office/drawing/2014/main" id="{E0BB7760-9003-447D-B99B-ED57D80DF1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9" name="Line 1">
          <a:extLst>
            <a:ext uri="{FF2B5EF4-FFF2-40B4-BE49-F238E27FC236}">
              <a16:creationId xmlns:a16="http://schemas.microsoft.com/office/drawing/2014/main" id="{690A698F-7B70-4E53-ABF4-A3C1FAA1BC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0" name="Line 1">
          <a:extLst>
            <a:ext uri="{FF2B5EF4-FFF2-40B4-BE49-F238E27FC236}">
              <a16:creationId xmlns:a16="http://schemas.microsoft.com/office/drawing/2014/main" id="{11075F48-5400-428F-8D78-86BB51A617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1" name="Line 1">
          <a:extLst>
            <a:ext uri="{FF2B5EF4-FFF2-40B4-BE49-F238E27FC236}">
              <a16:creationId xmlns:a16="http://schemas.microsoft.com/office/drawing/2014/main" id="{3FEF1393-8034-483D-8BF9-28BDF535879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2" name="Line 1">
          <a:extLst>
            <a:ext uri="{FF2B5EF4-FFF2-40B4-BE49-F238E27FC236}">
              <a16:creationId xmlns:a16="http://schemas.microsoft.com/office/drawing/2014/main" id="{A92D9E61-D3E9-4427-9A3F-0E6CE028638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3" name="Line 1">
          <a:extLst>
            <a:ext uri="{FF2B5EF4-FFF2-40B4-BE49-F238E27FC236}">
              <a16:creationId xmlns:a16="http://schemas.microsoft.com/office/drawing/2014/main" id="{A6A704E0-53F8-473D-BF2B-5B8AC6C08A9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4" name="Line 1">
          <a:extLst>
            <a:ext uri="{FF2B5EF4-FFF2-40B4-BE49-F238E27FC236}">
              <a16:creationId xmlns:a16="http://schemas.microsoft.com/office/drawing/2014/main" id="{1FFBDC1D-71F6-4D3E-9DF5-EC85AE60BA4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5" name="Line 1">
          <a:extLst>
            <a:ext uri="{FF2B5EF4-FFF2-40B4-BE49-F238E27FC236}">
              <a16:creationId xmlns:a16="http://schemas.microsoft.com/office/drawing/2014/main" id="{66B7C2A2-1535-4CA1-8ED7-DEB7096D77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6" name="Line 1">
          <a:extLst>
            <a:ext uri="{FF2B5EF4-FFF2-40B4-BE49-F238E27FC236}">
              <a16:creationId xmlns:a16="http://schemas.microsoft.com/office/drawing/2014/main" id="{DC8A8BFC-9DDB-4515-9589-DFFC68AEB1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7" name="Line 1">
          <a:extLst>
            <a:ext uri="{FF2B5EF4-FFF2-40B4-BE49-F238E27FC236}">
              <a16:creationId xmlns:a16="http://schemas.microsoft.com/office/drawing/2014/main" id="{E2C46CD5-326C-4F4E-858C-EAC55702864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8" name="Line 1">
          <a:extLst>
            <a:ext uri="{FF2B5EF4-FFF2-40B4-BE49-F238E27FC236}">
              <a16:creationId xmlns:a16="http://schemas.microsoft.com/office/drawing/2014/main" id="{A5017F89-DCA0-492E-AE8A-5671A6C100C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9" name="Line 1">
          <a:extLst>
            <a:ext uri="{FF2B5EF4-FFF2-40B4-BE49-F238E27FC236}">
              <a16:creationId xmlns:a16="http://schemas.microsoft.com/office/drawing/2014/main" id="{6F581E3A-2785-4CDF-A033-E46FD94468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0" name="Line 1">
          <a:extLst>
            <a:ext uri="{FF2B5EF4-FFF2-40B4-BE49-F238E27FC236}">
              <a16:creationId xmlns:a16="http://schemas.microsoft.com/office/drawing/2014/main" id="{ED065E40-D703-4EFA-AFF2-FEAC51C349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1" name="Line 1">
          <a:extLst>
            <a:ext uri="{FF2B5EF4-FFF2-40B4-BE49-F238E27FC236}">
              <a16:creationId xmlns:a16="http://schemas.microsoft.com/office/drawing/2014/main" id="{D1C61E23-5AF0-4A46-A40A-CAE2938D20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2" name="Line 1">
          <a:extLst>
            <a:ext uri="{FF2B5EF4-FFF2-40B4-BE49-F238E27FC236}">
              <a16:creationId xmlns:a16="http://schemas.microsoft.com/office/drawing/2014/main" id="{86516344-36A3-4937-8747-E2627F448E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3" name="Line 1">
          <a:extLst>
            <a:ext uri="{FF2B5EF4-FFF2-40B4-BE49-F238E27FC236}">
              <a16:creationId xmlns:a16="http://schemas.microsoft.com/office/drawing/2014/main" id="{C720714B-678C-4E85-BBC5-C9533B93C8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4" name="Line 1">
          <a:extLst>
            <a:ext uri="{FF2B5EF4-FFF2-40B4-BE49-F238E27FC236}">
              <a16:creationId xmlns:a16="http://schemas.microsoft.com/office/drawing/2014/main" id="{1DC0124F-DC8F-4A67-81AA-97FC67AC8D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5" name="Line 1">
          <a:extLst>
            <a:ext uri="{FF2B5EF4-FFF2-40B4-BE49-F238E27FC236}">
              <a16:creationId xmlns:a16="http://schemas.microsoft.com/office/drawing/2014/main" id="{BA46214A-D226-42C2-99E9-41EDA8D8D4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6" name="Line 1">
          <a:extLst>
            <a:ext uri="{FF2B5EF4-FFF2-40B4-BE49-F238E27FC236}">
              <a16:creationId xmlns:a16="http://schemas.microsoft.com/office/drawing/2014/main" id="{23469FA6-3A3A-4015-A5FE-C4CD4BC29D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7" name="Line 1">
          <a:extLst>
            <a:ext uri="{FF2B5EF4-FFF2-40B4-BE49-F238E27FC236}">
              <a16:creationId xmlns:a16="http://schemas.microsoft.com/office/drawing/2014/main" id="{E801FC9D-A9F4-45EF-AAAD-E38E9AD925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8" name="Line 1">
          <a:extLst>
            <a:ext uri="{FF2B5EF4-FFF2-40B4-BE49-F238E27FC236}">
              <a16:creationId xmlns:a16="http://schemas.microsoft.com/office/drawing/2014/main" id="{F6FD73C5-93C1-453B-B321-B8CE316728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9" name="Line 1">
          <a:extLst>
            <a:ext uri="{FF2B5EF4-FFF2-40B4-BE49-F238E27FC236}">
              <a16:creationId xmlns:a16="http://schemas.microsoft.com/office/drawing/2014/main" id="{E16E4D5F-969C-46E9-8214-DB54CC352E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0" name="Line 1">
          <a:extLst>
            <a:ext uri="{FF2B5EF4-FFF2-40B4-BE49-F238E27FC236}">
              <a16:creationId xmlns:a16="http://schemas.microsoft.com/office/drawing/2014/main" id="{5D0E000A-6FB7-4680-B42B-1080619CD8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1" name="Line 1">
          <a:extLst>
            <a:ext uri="{FF2B5EF4-FFF2-40B4-BE49-F238E27FC236}">
              <a16:creationId xmlns:a16="http://schemas.microsoft.com/office/drawing/2014/main" id="{3720EFA1-D6EF-43E1-9658-762E363D9D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2" name="Line 1">
          <a:extLst>
            <a:ext uri="{FF2B5EF4-FFF2-40B4-BE49-F238E27FC236}">
              <a16:creationId xmlns:a16="http://schemas.microsoft.com/office/drawing/2014/main" id="{7A8B4812-C976-44AD-9714-82C7C7CE6E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3" name="Line 1">
          <a:extLst>
            <a:ext uri="{FF2B5EF4-FFF2-40B4-BE49-F238E27FC236}">
              <a16:creationId xmlns:a16="http://schemas.microsoft.com/office/drawing/2014/main" id="{B71DB249-6A2B-4BDD-813D-07BBFB7042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4" name="Line 1">
          <a:extLst>
            <a:ext uri="{FF2B5EF4-FFF2-40B4-BE49-F238E27FC236}">
              <a16:creationId xmlns:a16="http://schemas.microsoft.com/office/drawing/2014/main" id="{A03ADB31-B52E-401B-B28C-2C0DA9C8F1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5" name="Line 1">
          <a:extLst>
            <a:ext uri="{FF2B5EF4-FFF2-40B4-BE49-F238E27FC236}">
              <a16:creationId xmlns:a16="http://schemas.microsoft.com/office/drawing/2014/main" id="{91ED6D1A-021D-4C66-8633-4E645C91C0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6" name="Line 1">
          <a:extLst>
            <a:ext uri="{FF2B5EF4-FFF2-40B4-BE49-F238E27FC236}">
              <a16:creationId xmlns:a16="http://schemas.microsoft.com/office/drawing/2014/main" id="{F502D41F-A0D2-4C35-B41A-860087E8EF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7" name="Line 1">
          <a:extLst>
            <a:ext uri="{FF2B5EF4-FFF2-40B4-BE49-F238E27FC236}">
              <a16:creationId xmlns:a16="http://schemas.microsoft.com/office/drawing/2014/main" id="{66F107A0-3DD8-4CBA-8E14-E9A38DC579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8" name="Line 1">
          <a:extLst>
            <a:ext uri="{FF2B5EF4-FFF2-40B4-BE49-F238E27FC236}">
              <a16:creationId xmlns:a16="http://schemas.microsoft.com/office/drawing/2014/main" id="{B782302A-CE90-41D3-98A7-08E0E73E65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9" name="Line 1">
          <a:extLst>
            <a:ext uri="{FF2B5EF4-FFF2-40B4-BE49-F238E27FC236}">
              <a16:creationId xmlns:a16="http://schemas.microsoft.com/office/drawing/2014/main" id="{BC837086-9DFB-446A-9BCA-717F552AF4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0" name="Line 1">
          <a:extLst>
            <a:ext uri="{FF2B5EF4-FFF2-40B4-BE49-F238E27FC236}">
              <a16:creationId xmlns:a16="http://schemas.microsoft.com/office/drawing/2014/main" id="{0E6D785A-FDBC-476D-B11B-97B9F009FF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1" name="Line 1">
          <a:extLst>
            <a:ext uri="{FF2B5EF4-FFF2-40B4-BE49-F238E27FC236}">
              <a16:creationId xmlns:a16="http://schemas.microsoft.com/office/drawing/2014/main" id="{7E7F7914-9432-4495-889F-11C4A345B8A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2" name="Line 1">
          <a:extLst>
            <a:ext uri="{FF2B5EF4-FFF2-40B4-BE49-F238E27FC236}">
              <a16:creationId xmlns:a16="http://schemas.microsoft.com/office/drawing/2014/main" id="{EAF176D9-39C3-4DB8-B219-58BB91C590C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3" name="Line 1">
          <a:extLst>
            <a:ext uri="{FF2B5EF4-FFF2-40B4-BE49-F238E27FC236}">
              <a16:creationId xmlns:a16="http://schemas.microsoft.com/office/drawing/2014/main" id="{EC22C3AD-6FD0-43F4-9DF1-01AA3263294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4" name="Line 1">
          <a:extLst>
            <a:ext uri="{FF2B5EF4-FFF2-40B4-BE49-F238E27FC236}">
              <a16:creationId xmlns:a16="http://schemas.microsoft.com/office/drawing/2014/main" id="{EF2F4513-EE2D-48B7-AD82-080C1529C3F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5" name="Line 1">
          <a:extLst>
            <a:ext uri="{FF2B5EF4-FFF2-40B4-BE49-F238E27FC236}">
              <a16:creationId xmlns:a16="http://schemas.microsoft.com/office/drawing/2014/main" id="{A5608EF0-7644-4CF0-A17B-37B20F2212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6" name="Line 1">
          <a:extLst>
            <a:ext uri="{FF2B5EF4-FFF2-40B4-BE49-F238E27FC236}">
              <a16:creationId xmlns:a16="http://schemas.microsoft.com/office/drawing/2014/main" id="{0959A876-28E2-4F84-8133-9F539AE568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7" name="Line 1">
          <a:extLst>
            <a:ext uri="{FF2B5EF4-FFF2-40B4-BE49-F238E27FC236}">
              <a16:creationId xmlns:a16="http://schemas.microsoft.com/office/drawing/2014/main" id="{C0F87DF6-D482-4AA8-B6C2-398EFD81DB0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8" name="Line 1">
          <a:extLst>
            <a:ext uri="{FF2B5EF4-FFF2-40B4-BE49-F238E27FC236}">
              <a16:creationId xmlns:a16="http://schemas.microsoft.com/office/drawing/2014/main" id="{3E414422-7F6C-4A54-B71F-CF507039BBE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9" name="Line 1">
          <a:extLst>
            <a:ext uri="{FF2B5EF4-FFF2-40B4-BE49-F238E27FC236}">
              <a16:creationId xmlns:a16="http://schemas.microsoft.com/office/drawing/2014/main" id="{4DF6D09F-7553-4DED-AEF8-69EA8AC692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0" name="Line 1">
          <a:extLst>
            <a:ext uri="{FF2B5EF4-FFF2-40B4-BE49-F238E27FC236}">
              <a16:creationId xmlns:a16="http://schemas.microsoft.com/office/drawing/2014/main" id="{37BD6141-8EF3-4CFF-9E3B-DE2ADBF7BC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1" name="Line 1">
          <a:extLst>
            <a:ext uri="{FF2B5EF4-FFF2-40B4-BE49-F238E27FC236}">
              <a16:creationId xmlns:a16="http://schemas.microsoft.com/office/drawing/2014/main" id="{18849E99-F3F1-48E9-BE92-4B7E3BEE21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2" name="Line 1">
          <a:extLst>
            <a:ext uri="{FF2B5EF4-FFF2-40B4-BE49-F238E27FC236}">
              <a16:creationId xmlns:a16="http://schemas.microsoft.com/office/drawing/2014/main" id="{70B14EEB-A3CE-4FA6-B7C2-A50C2E09E6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3" name="Line 1">
          <a:extLst>
            <a:ext uri="{FF2B5EF4-FFF2-40B4-BE49-F238E27FC236}">
              <a16:creationId xmlns:a16="http://schemas.microsoft.com/office/drawing/2014/main" id="{AE6ED296-FF5D-465E-86D4-52A3B1FE4A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4" name="Line 1">
          <a:extLst>
            <a:ext uri="{FF2B5EF4-FFF2-40B4-BE49-F238E27FC236}">
              <a16:creationId xmlns:a16="http://schemas.microsoft.com/office/drawing/2014/main" id="{761F4C51-C459-4E33-94B4-CC0F5F872F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5" name="Line 1">
          <a:extLst>
            <a:ext uri="{FF2B5EF4-FFF2-40B4-BE49-F238E27FC236}">
              <a16:creationId xmlns:a16="http://schemas.microsoft.com/office/drawing/2014/main" id="{71A8A281-97D4-44EE-8C9A-461B67F381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6" name="Line 1">
          <a:extLst>
            <a:ext uri="{FF2B5EF4-FFF2-40B4-BE49-F238E27FC236}">
              <a16:creationId xmlns:a16="http://schemas.microsoft.com/office/drawing/2014/main" id="{BEE17DDB-0CDD-44A2-8DC2-106A9B6BAC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7" name="Line 1">
          <a:extLst>
            <a:ext uri="{FF2B5EF4-FFF2-40B4-BE49-F238E27FC236}">
              <a16:creationId xmlns:a16="http://schemas.microsoft.com/office/drawing/2014/main" id="{7068DB4D-53C6-465E-B701-0206823AC2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8" name="Line 1">
          <a:extLst>
            <a:ext uri="{FF2B5EF4-FFF2-40B4-BE49-F238E27FC236}">
              <a16:creationId xmlns:a16="http://schemas.microsoft.com/office/drawing/2014/main" id="{A17D2C98-82BF-42CA-B5AB-6BD6AB22E2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9" name="Line 1">
          <a:extLst>
            <a:ext uri="{FF2B5EF4-FFF2-40B4-BE49-F238E27FC236}">
              <a16:creationId xmlns:a16="http://schemas.microsoft.com/office/drawing/2014/main" id="{533E3948-7CB2-4C03-BECF-25739C2F0D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0" name="Line 1">
          <a:extLst>
            <a:ext uri="{FF2B5EF4-FFF2-40B4-BE49-F238E27FC236}">
              <a16:creationId xmlns:a16="http://schemas.microsoft.com/office/drawing/2014/main" id="{5A028EDB-1A1A-4320-A3BF-637ED8C2B9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1" name="Line 1">
          <a:extLst>
            <a:ext uri="{FF2B5EF4-FFF2-40B4-BE49-F238E27FC236}">
              <a16:creationId xmlns:a16="http://schemas.microsoft.com/office/drawing/2014/main" id="{CDFA3C62-2D6B-4120-9076-455C2D7AC1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2" name="Line 1">
          <a:extLst>
            <a:ext uri="{FF2B5EF4-FFF2-40B4-BE49-F238E27FC236}">
              <a16:creationId xmlns:a16="http://schemas.microsoft.com/office/drawing/2014/main" id="{8B003EA2-F6A9-49FC-B940-060EEF7611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3" name="Line 1">
          <a:extLst>
            <a:ext uri="{FF2B5EF4-FFF2-40B4-BE49-F238E27FC236}">
              <a16:creationId xmlns:a16="http://schemas.microsoft.com/office/drawing/2014/main" id="{7A573F35-CEAD-4365-AE3D-659FD5CC47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4" name="Line 1">
          <a:extLst>
            <a:ext uri="{FF2B5EF4-FFF2-40B4-BE49-F238E27FC236}">
              <a16:creationId xmlns:a16="http://schemas.microsoft.com/office/drawing/2014/main" id="{45AC05CB-E13C-4F8E-9AF3-9D856F50A2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5" name="Line 1">
          <a:extLst>
            <a:ext uri="{FF2B5EF4-FFF2-40B4-BE49-F238E27FC236}">
              <a16:creationId xmlns:a16="http://schemas.microsoft.com/office/drawing/2014/main" id="{0420C585-0DB9-4AAB-9B7D-66C4ACE79C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6" name="Line 1">
          <a:extLst>
            <a:ext uri="{FF2B5EF4-FFF2-40B4-BE49-F238E27FC236}">
              <a16:creationId xmlns:a16="http://schemas.microsoft.com/office/drawing/2014/main" id="{F7035EEC-6F41-471B-85DB-95F0747B0E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7" name="Line 1">
          <a:extLst>
            <a:ext uri="{FF2B5EF4-FFF2-40B4-BE49-F238E27FC236}">
              <a16:creationId xmlns:a16="http://schemas.microsoft.com/office/drawing/2014/main" id="{68825DAE-9567-4BEF-BCF1-CE30B39371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8" name="Line 1">
          <a:extLst>
            <a:ext uri="{FF2B5EF4-FFF2-40B4-BE49-F238E27FC236}">
              <a16:creationId xmlns:a16="http://schemas.microsoft.com/office/drawing/2014/main" id="{0D179155-9341-4934-9251-1FA9EDB0A7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9" name="Line 1">
          <a:extLst>
            <a:ext uri="{FF2B5EF4-FFF2-40B4-BE49-F238E27FC236}">
              <a16:creationId xmlns:a16="http://schemas.microsoft.com/office/drawing/2014/main" id="{366F54F7-04AB-44D9-885C-E2A5FB7472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00" name="Line 1">
          <a:extLst>
            <a:ext uri="{FF2B5EF4-FFF2-40B4-BE49-F238E27FC236}">
              <a16:creationId xmlns:a16="http://schemas.microsoft.com/office/drawing/2014/main" id="{481CF176-0672-445A-A5AF-B8351357E5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R140"/>
  <sheetViews>
    <sheetView tabSelected="1" view="pageBreakPreview" zoomScale="70" zoomScaleNormal="70" zoomScaleSheetLayoutView="70" workbookViewId="0">
      <selection activeCell="F12" sqref="F12"/>
    </sheetView>
  </sheetViews>
  <sheetFormatPr defaultRowHeight="15.75"/>
  <cols>
    <col min="1" max="1" width="2.75" style="35" customWidth="1"/>
    <col min="2" max="19" width="8.25" style="35" customWidth="1"/>
    <col min="20" max="20" width="7.5" style="35" customWidth="1"/>
    <col min="21" max="22" width="28.5" style="35" bestFit="1" customWidth="1"/>
    <col min="23" max="23" width="7.375" style="35" customWidth="1"/>
    <col min="24" max="16384" width="9" style="35"/>
  </cols>
  <sheetData>
    <row r="1" spans="1:23" s="5" customFormat="1" ht="29.25" thickBot="1">
      <c r="B1" s="83" t="s">
        <v>147</v>
      </c>
      <c r="C1" s="6"/>
      <c r="D1" s="6"/>
      <c r="E1" s="6"/>
      <c r="F1" s="6"/>
      <c r="G1" s="6"/>
      <c r="H1" s="6"/>
      <c r="I1" s="6"/>
      <c r="O1" s="85" t="s">
        <v>24</v>
      </c>
      <c r="P1" s="87"/>
      <c r="Q1" s="86" t="s">
        <v>25</v>
      </c>
      <c r="S1" s="89" t="s">
        <v>67</v>
      </c>
      <c r="T1" s="43">
        <v>1</v>
      </c>
    </row>
    <row r="2" spans="1:23" s="5" customFormat="1" ht="28.5">
      <c r="A2" s="4"/>
      <c r="C2" s="6"/>
      <c r="D2" s="6"/>
      <c r="E2" s="6"/>
      <c r="F2" s="6"/>
      <c r="G2" s="6"/>
      <c r="H2" s="6"/>
      <c r="I2" s="6"/>
      <c r="O2" s="82" t="s">
        <v>97</v>
      </c>
      <c r="Q2" s="4"/>
      <c r="R2" s="81"/>
      <c r="S2" s="84"/>
      <c r="T2" s="43">
        <v>2</v>
      </c>
    </row>
    <row r="3" spans="1:23" s="14" customFormat="1" ht="15.75" customHeight="1">
      <c r="A3" s="10"/>
      <c r="B3" s="10"/>
      <c r="C3" s="10"/>
      <c r="D3" s="10"/>
      <c r="E3" s="10"/>
      <c r="F3" s="10"/>
      <c r="G3" s="10"/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43">
        <v>3</v>
      </c>
    </row>
    <row r="4" spans="1:23" s="34" customFormat="1" ht="23.25" customHeight="1">
      <c r="A4" s="15"/>
      <c r="B4" s="117"/>
      <c r="C4" s="115" t="s">
        <v>78</v>
      </c>
      <c r="D4" s="116"/>
      <c r="E4" s="116"/>
      <c r="F4" s="116"/>
      <c r="G4" s="98"/>
      <c r="H4" s="383" t="s">
        <v>43</v>
      </c>
      <c r="I4" s="384"/>
      <c r="J4" s="383"/>
      <c r="K4" s="383"/>
      <c r="L4" s="383"/>
      <c r="M4" s="383"/>
      <c r="N4" s="237" t="s">
        <v>44</v>
      </c>
      <c r="O4" s="384"/>
      <c r="P4" s="237"/>
      <c r="Q4" s="237"/>
      <c r="R4" s="237"/>
      <c r="S4" s="237"/>
      <c r="T4" s="48" t="s">
        <v>54</v>
      </c>
    </row>
    <row r="5" spans="1:23" s="34" customFormat="1" ht="23.25" customHeight="1">
      <c r="A5" s="116"/>
      <c r="B5" s="116"/>
      <c r="C5" s="116"/>
      <c r="D5" s="118"/>
      <c r="E5" s="118"/>
      <c r="F5" s="118"/>
      <c r="G5" s="119"/>
      <c r="H5" s="237" t="s">
        <v>65</v>
      </c>
      <c r="I5" s="384"/>
      <c r="J5" s="237"/>
      <c r="K5" s="383"/>
      <c r="L5" s="383"/>
      <c r="M5" s="383"/>
      <c r="N5" s="237" t="s">
        <v>64</v>
      </c>
      <c r="O5" s="384"/>
      <c r="P5" s="237"/>
      <c r="Q5" s="383"/>
      <c r="R5" s="383"/>
      <c r="S5" s="383"/>
      <c r="T5" s="116"/>
    </row>
    <row r="6" spans="1:23" s="34" customFormat="1" ht="12" customHeight="1">
      <c r="B6" s="116"/>
      <c r="C6" s="116"/>
      <c r="D6" s="118"/>
      <c r="E6" s="118"/>
      <c r="F6" s="118"/>
      <c r="G6" s="119"/>
      <c r="H6" s="120"/>
      <c r="I6" s="116"/>
      <c r="J6" s="120"/>
      <c r="K6" s="119"/>
      <c r="L6" s="119"/>
      <c r="M6" s="119"/>
      <c r="N6" s="120"/>
      <c r="O6" s="116"/>
      <c r="P6" s="120"/>
      <c r="Q6" s="119"/>
      <c r="R6" s="119"/>
      <c r="S6" s="119"/>
      <c r="T6" s="116"/>
    </row>
    <row r="7" spans="1:23" s="34" customFormat="1" ht="23.25" customHeight="1" thickBot="1">
      <c r="A7" s="116" t="s">
        <v>98</v>
      </c>
      <c r="R7" s="119"/>
      <c r="S7" s="119"/>
      <c r="T7" s="116"/>
    </row>
    <row r="8" spans="1:23" s="34" customFormat="1" ht="24.75" customHeight="1">
      <c r="B8" s="488" t="s">
        <v>88</v>
      </c>
      <c r="C8" s="488"/>
      <c r="D8" s="488"/>
      <c r="E8" s="488" t="s">
        <v>89</v>
      </c>
      <c r="F8" s="488"/>
      <c r="G8" s="488"/>
      <c r="H8" s="488" t="s">
        <v>90</v>
      </c>
      <c r="I8" s="488"/>
      <c r="J8" s="488"/>
      <c r="K8" s="488" t="s">
        <v>91</v>
      </c>
      <c r="L8" s="488"/>
      <c r="M8" s="488"/>
      <c r="N8" s="120"/>
      <c r="O8" s="116"/>
      <c r="P8" s="120"/>
      <c r="R8" s="119"/>
      <c r="S8" s="119"/>
      <c r="T8" s="116"/>
    </row>
    <row r="9" spans="1:23" s="34" customFormat="1" ht="24.75" customHeight="1" thickBot="1">
      <c r="B9" s="489" t="s">
        <v>112</v>
      </c>
      <c r="C9" s="489"/>
      <c r="D9" s="489"/>
      <c r="E9" s="489" t="s">
        <v>113</v>
      </c>
      <c r="F9" s="489"/>
      <c r="G9" s="489"/>
      <c r="H9" s="489" t="s">
        <v>114</v>
      </c>
      <c r="I9" s="489"/>
      <c r="J9" s="489"/>
      <c r="K9" s="489" t="s">
        <v>115</v>
      </c>
      <c r="L9" s="489"/>
      <c r="M9" s="489"/>
      <c r="N9" s="120"/>
      <c r="O9" s="116"/>
      <c r="P9" s="120"/>
      <c r="R9" s="119"/>
      <c r="S9" s="119"/>
      <c r="T9" s="116"/>
    </row>
    <row r="10" spans="1:23" s="14" customFormat="1" ht="24.75" customHeight="1" thickBot="1">
      <c r="A10" s="16"/>
      <c r="B10" s="16"/>
      <c r="C10" s="16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8"/>
      <c r="Q10" s="17"/>
      <c r="R10" s="17"/>
      <c r="S10" s="17"/>
      <c r="T10" s="16"/>
    </row>
    <row r="11" spans="1:23" s="14" customFormat="1" ht="26.25" customHeight="1" thickBot="1">
      <c r="A11" s="359" t="s">
        <v>39</v>
      </c>
      <c r="B11" s="360"/>
      <c r="C11" s="360"/>
      <c r="D11" s="361"/>
      <c r="E11" s="19"/>
      <c r="F11" s="19"/>
      <c r="G11" s="16"/>
      <c r="H11" s="16"/>
      <c r="I11" s="16"/>
      <c r="J11" s="16"/>
      <c r="K11" s="16"/>
      <c r="L11" s="16"/>
      <c r="M11" s="16"/>
      <c r="N11" s="16"/>
      <c r="O11" s="16"/>
      <c r="P11" s="20"/>
      <c r="Q11" s="20"/>
      <c r="R11" s="21"/>
      <c r="S11" s="21"/>
      <c r="T11" s="21"/>
      <c r="U11" s="21"/>
    </row>
    <row r="12" spans="1:23" s="14" customFormat="1" ht="12.75" customHeight="1" thickBot="1">
      <c r="A12" s="22"/>
      <c r="B12" s="22"/>
      <c r="C12" s="19"/>
      <c r="D12" s="19"/>
      <c r="E12" s="19"/>
      <c r="F12" s="19"/>
      <c r="G12" s="16"/>
      <c r="H12" s="16"/>
      <c r="I12" s="16"/>
      <c r="J12" s="16"/>
      <c r="K12" s="16"/>
      <c r="L12" s="16"/>
      <c r="M12" s="16"/>
      <c r="N12" s="16"/>
      <c r="O12" s="16"/>
      <c r="P12" s="20"/>
      <c r="Q12" s="20"/>
      <c r="R12" s="21"/>
      <c r="S12" s="21"/>
      <c r="T12" s="21"/>
      <c r="U12" s="21"/>
    </row>
    <row r="13" spans="1:23" s="14" customFormat="1" ht="43.5" customHeight="1" thickBot="1">
      <c r="A13" s="22"/>
      <c r="B13" s="446" t="s">
        <v>11</v>
      </c>
      <c r="C13" s="447"/>
      <c r="D13" s="447"/>
      <c r="E13" s="447"/>
      <c r="F13" s="465" t="s">
        <v>57</v>
      </c>
      <c r="G13" s="370"/>
      <c r="H13" s="448" t="s">
        <v>33</v>
      </c>
      <c r="I13" s="449"/>
      <c r="J13" s="448" t="s">
        <v>34</v>
      </c>
      <c r="K13" s="449"/>
      <c r="L13" s="448" t="s">
        <v>35</v>
      </c>
      <c r="M13" s="449"/>
      <c r="N13" s="450" t="s">
        <v>36</v>
      </c>
      <c r="O13" s="451"/>
      <c r="P13" s="493" t="s">
        <v>102</v>
      </c>
      <c r="Q13" s="235"/>
      <c r="R13" s="385" t="s">
        <v>58</v>
      </c>
      <c r="S13" s="386"/>
      <c r="T13" s="21"/>
      <c r="U13" s="21"/>
      <c r="V13" s="21"/>
      <c r="W13" s="21"/>
    </row>
    <row r="14" spans="1:23" s="14" customFormat="1" ht="25.5" customHeight="1">
      <c r="A14" s="22"/>
      <c r="B14" s="452" t="s">
        <v>63</v>
      </c>
      <c r="C14" s="453"/>
      <c r="D14" s="453"/>
      <c r="E14" s="453"/>
      <c r="F14" s="466" t="s">
        <v>84</v>
      </c>
      <c r="G14" s="312"/>
      <c r="H14" s="458"/>
      <c r="I14" s="459"/>
      <c r="J14" s="434"/>
      <c r="K14" s="435"/>
      <c r="L14" s="434"/>
      <c r="M14" s="435"/>
      <c r="N14" s="464">
        <f>SUM(J14:M14)</f>
        <v>0</v>
      </c>
      <c r="O14" s="464"/>
      <c r="P14" s="476">
        <f>H14-N14-N15-N16</f>
        <v>0</v>
      </c>
      <c r="Q14" s="477"/>
      <c r="R14" s="183" t="s">
        <v>59</v>
      </c>
      <c r="S14" s="391"/>
      <c r="T14" s="21"/>
      <c r="U14" s="21"/>
      <c r="V14" s="21"/>
      <c r="W14" s="21"/>
    </row>
    <row r="15" spans="1:23" s="14" customFormat="1" ht="25.5" customHeight="1">
      <c r="A15" s="22"/>
      <c r="B15" s="454"/>
      <c r="C15" s="455"/>
      <c r="D15" s="455"/>
      <c r="E15" s="455"/>
      <c r="F15" s="467" t="s">
        <v>55</v>
      </c>
      <c r="G15" s="320"/>
      <c r="H15" s="460"/>
      <c r="I15" s="461"/>
      <c r="J15" s="340"/>
      <c r="K15" s="341"/>
      <c r="L15" s="340"/>
      <c r="M15" s="341"/>
      <c r="N15" s="469">
        <f>SUM(J15:M15)</f>
        <v>0</v>
      </c>
      <c r="O15" s="469"/>
      <c r="P15" s="331"/>
      <c r="Q15" s="478"/>
      <c r="R15" s="237" t="s">
        <v>60</v>
      </c>
      <c r="S15" s="387"/>
      <c r="T15" s="21"/>
      <c r="U15" s="21"/>
      <c r="V15" s="21"/>
      <c r="W15" s="21"/>
    </row>
    <row r="16" spans="1:23" s="14" customFormat="1" ht="25.5" customHeight="1" thickBot="1">
      <c r="A16" s="22"/>
      <c r="B16" s="456"/>
      <c r="C16" s="457"/>
      <c r="D16" s="457"/>
      <c r="E16" s="457"/>
      <c r="F16" s="468" t="s">
        <v>56</v>
      </c>
      <c r="G16" s="326"/>
      <c r="H16" s="462"/>
      <c r="I16" s="463"/>
      <c r="J16" s="470"/>
      <c r="K16" s="471"/>
      <c r="L16" s="470"/>
      <c r="M16" s="471"/>
      <c r="N16" s="472">
        <f>SUM(J16:M16)</f>
        <v>0</v>
      </c>
      <c r="O16" s="472"/>
      <c r="P16" s="475"/>
      <c r="Q16" s="479"/>
      <c r="R16" s="225" t="s">
        <v>61</v>
      </c>
      <c r="S16" s="388"/>
      <c r="T16" s="21"/>
      <c r="U16" s="21"/>
      <c r="V16" s="21"/>
      <c r="W16" s="21"/>
    </row>
    <row r="17" spans="1:26" s="14" customFormat="1" ht="25.5" customHeight="1" thickBot="1">
      <c r="A17" s="22"/>
      <c r="B17" s="494" t="s">
        <v>79</v>
      </c>
      <c r="C17" s="495"/>
      <c r="D17" s="495"/>
      <c r="E17" s="495"/>
      <c r="F17" s="496" t="s">
        <v>29</v>
      </c>
      <c r="G17" s="497"/>
      <c r="H17" s="462"/>
      <c r="I17" s="463"/>
      <c r="J17" s="462"/>
      <c r="K17" s="463"/>
      <c r="L17" s="462"/>
      <c r="M17" s="463"/>
      <c r="N17" s="473">
        <f>SUM(J17:M17)</f>
        <v>0</v>
      </c>
      <c r="O17" s="473"/>
      <c r="P17" s="474">
        <f>H17-N17</f>
        <v>0</v>
      </c>
      <c r="Q17" s="475"/>
      <c r="R17" s="389" t="s">
        <v>59</v>
      </c>
      <c r="S17" s="390"/>
      <c r="T17" s="21"/>
      <c r="U17" s="21"/>
      <c r="V17" s="21"/>
      <c r="W17" s="21"/>
    </row>
    <row r="18" spans="1:26" s="14" customFormat="1" ht="20.25" customHeight="1">
      <c r="A18" s="22"/>
      <c r="B18" s="23"/>
      <c r="C18" s="24"/>
      <c r="D18" s="24"/>
      <c r="E18" s="24"/>
      <c r="F18" s="25"/>
      <c r="G18" s="25"/>
      <c r="H18" s="25"/>
      <c r="I18" s="25"/>
      <c r="J18" s="25"/>
      <c r="K18" s="94" t="s">
        <v>62</v>
      </c>
      <c r="M18" s="26"/>
      <c r="N18" s="27"/>
      <c r="O18" s="27"/>
      <c r="P18" s="28"/>
      <c r="Q18" s="29"/>
      <c r="R18" s="30"/>
      <c r="S18" s="30"/>
      <c r="T18" s="16"/>
      <c r="U18" s="20"/>
      <c r="V18" s="20"/>
      <c r="W18" s="21"/>
      <c r="X18" s="21"/>
      <c r="Y18" s="21"/>
      <c r="Z18" s="21"/>
    </row>
    <row r="19" spans="1:26" s="14" customFormat="1" ht="20.25" customHeight="1" thickBot="1">
      <c r="A19" s="22"/>
      <c r="B19" s="22"/>
      <c r="C19" s="19"/>
      <c r="D19" s="19"/>
      <c r="E19" s="19"/>
      <c r="F19" s="19"/>
      <c r="G19" s="16"/>
      <c r="H19" s="16"/>
      <c r="I19" s="16"/>
      <c r="J19" s="16"/>
      <c r="K19" s="94" t="s">
        <v>92</v>
      </c>
      <c r="M19" s="16"/>
      <c r="N19" s="16"/>
      <c r="O19" s="16"/>
      <c r="P19" s="20"/>
      <c r="Q19" s="20"/>
      <c r="R19" s="21"/>
      <c r="S19" s="21"/>
      <c r="T19" s="21"/>
      <c r="U19" s="21"/>
    </row>
    <row r="20" spans="1:26" s="14" customFormat="1" ht="29.25" thickBot="1">
      <c r="A20" s="359" t="s">
        <v>40</v>
      </c>
      <c r="B20" s="360"/>
      <c r="C20" s="361"/>
      <c r="D20" s="90" t="s">
        <v>83</v>
      </c>
      <c r="E20" s="19"/>
      <c r="F20" s="19"/>
      <c r="G20" s="16"/>
      <c r="H20" s="16"/>
      <c r="I20" s="16"/>
      <c r="J20" s="16"/>
      <c r="K20" s="16"/>
      <c r="L20" s="16"/>
      <c r="M20" s="16"/>
      <c r="N20" s="16"/>
      <c r="O20" s="16"/>
      <c r="P20" s="20"/>
      <c r="Q20" s="20"/>
      <c r="R20" s="21"/>
      <c r="S20" s="21"/>
      <c r="T20" s="21"/>
      <c r="U20" s="21"/>
    </row>
    <row r="21" spans="1:26" s="14" customFormat="1" ht="4.5" customHeight="1">
      <c r="A21" s="22"/>
      <c r="B21" s="22"/>
      <c r="C21" s="19"/>
      <c r="D21" s="19"/>
      <c r="E21" s="19"/>
      <c r="F21" s="19"/>
      <c r="G21" s="16"/>
      <c r="H21" s="16"/>
      <c r="I21" s="16"/>
      <c r="J21" s="16"/>
      <c r="K21" s="16"/>
      <c r="L21" s="16"/>
      <c r="M21" s="16"/>
      <c r="N21" s="16"/>
      <c r="O21" s="16"/>
      <c r="P21" s="20"/>
      <c r="Q21" s="20"/>
      <c r="R21" s="21"/>
      <c r="S21" s="21"/>
      <c r="T21" s="21"/>
      <c r="U21" s="21"/>
    </row>
    <row r="22" spans="1:26" s="34" customFormat="1" ht="24.75" customHeight="1">
      <c r="A22" s="31" t="s">
        <v>82</v>
      </c>
      <c r="B22" s="31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33"/>
      <c r="W22" s="33"/>
    </row>
    <row r="23" spans="1:26" s="34" customFormat="1" ht="9.75" customHeight="1" thickBot="1">
      <c r="A23" s="31"/>
      <c r="B23" s="32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33"/>
      <c r="W23" s="33"/>
    </row>
    <row r="24" spans="1:26" ht="24.75" customHeight="1">
      <c r="A24" s="19"/>
      <c r="B24" s="309" t="s">
        <v>13</v>
      </c>
      <c r="C24" s="99" t="s">
        <v>6</v>
      </c>
      <c r="D24" s="173" t="s">
        <v>7</v>
      </c>
      <c r="E24" s="312"/>
      <c r="F24" s="173" t="s">
        <v>8</v>
      </c>
      <c r="G24" s="312"/>
      <c r="H24" s="173" t="s">
        <v>9</v>
      </c>
      <c r="I24" s="312"/>
      <c r="J24" s="173" t="s">
        <v>10</v>
      </c>
      <c r="K24" s="312"/>
      <c r="L24" s="173" t="s">
        <v>18</v>
      </c>
      <c r="M24" s="312"/>
      <c r="N24" s="173" t="s">
        <v>19</v>
      </c>
      <c r="O24" s="312"/>
      <c r="P24" s="173" t="s">
        <v>30</v>
      </c>
      <c r="Q24" s="312"/>
      <c r="R24" s="173" t="s">
        <v>72</v>
      </c>
      <c r="S24" s="175"/>
      <c r="T24" s="439"/>
      <c r="U24" s="439"/>
      <c r="W24" s="36"/>
      <c r="X24" s="36"/>
    </row>
    <row r="25" spans="1:26" ht="24.75" customHeight="1">
      <c r="A25" s="19"/>
      <c r="B25" s="310"/>
      <c r="C25" s="100" t="s">
        <v>2</v>
      </c>
      <c r="D25" s="440" t="s">
        <v>104</v>
      </c>
      <c r="E25" s="441"/>
      <c r="F25" s="167">
        <v>45785</v>
      </c>
      <c r="G25" s="316"/>
      <c r="H25" s="167">
        <v>45813</v>
      </c>
      <c r="I25" s="316"/>
      <c r="J25" s="167">
        <v>45834</v>
      </c>
      <c r="K25" s="316"/>
      <c r="L25" s="167">
        <v>45891</v>
      </c>
      <c r="M25" s="316"/>
      <c r="N25" s="167">
        <v>45911</v>
      </c>
      <c r="O25" s="316"/>
      <c r="P25" s="167">
        <v>46037</v>
      </c>
      <c r="Q25" s="316"/>
      <c r="R25" s="167">
        <v>46058</v>
      </c>
      <c r="S25" s="168"/>
      <c r="T25" s="442"/>
      <c r="U25" s="442"/>
      <c r="W25" s="37"/>
      <c r="X25" s="37"/>
    </row>
    <row r="26" spans="1:26" ht="24.75" customHeight="1">
      <c r="A26" s="19"/>
      <c r="B26" s="310"/>
      <c r="C26" s="100" t="s">
        <v>14</v>
      </c>
      <c r="D26" s="321" t="s">
        <v>105</v>
      </c>
      <c r="E26" s="322"/>
      <c r="F26" s="321" t="s">
        <v>3</v>
      </c>
      <c r="G26" s="322"/>
      <c r="H26" s="321" t="s">
        <v>103</v>
      </c>
      <c r="I26" s="322"/>
      <c r="J26" s="321" t="s">
        <v>3</v>
      </c>
      <c r="K26" s="322"/>
      <c r="L26" s="321" t="s">
        <v>3</v>
      </c>
      <c r="M26" s="322"/>
      <c r="N26" s="321" t="s">
        <v>87</v>
      </c>
      <c r="O26" s="322"/>
      <c r="P26" s="321" t="s">
        <v>87</v>
      </c>
      <c r="Q26" s="322"/>
      <c r="R26" s="321" t="s">
        <v>3</v>
      </c>
      <c r="S26" s="438"/>
      <c r="T26" s="426"/>
      <c r="U26" s="426"/>
      <c r="W26" s="38"/>
      <c r="X26" s="39"/>
      <c r="Y26" s="39"/>
      <c r="Z26" s="40"/>
    </row>
    <row r="27" spans="1:26" ht="24.75" customHeight="1" thickBot="1">
      <c r="A27" s="19"/>
      <c r="B27" s="311"/>
      <c r="C27" s="101" t="s">
        <v>4</v>
      </c>
      <c r="D27" s="427"/>
      <c r="E27" s="428"/>
      <c r="F27" s="327" t="s">
        <v>68</v>
      </c>
      <c r="G27" s="328"/>
      <c r="H27" s="327" t="s">
        <v>68</v>
      </c>
      <c r="I27" s="328"/>
      <c r="J27" s="327" t="s">
        <v>68</v>
      </c>
      <c r="K27" s="328"/>
      <c r="L27" s="327" t="s">
        <v>68</v>
      </c>
      <c r="M27" s="328"/>
      <c r="N27" s="427"/>
      <c r="O27" s="428"/>
      <c r="P27" s="427"/>
      <c r="Q27" s="428"/>
      <c r="R27" s="327" t="s">
        <v>68</v>
      </c>
      <c r="S27" s="429"/>
      <c r="T27" s="426"/>
      <c r="U27" s="426"/>
      <c r="W27" s="38"/>
      <c r="X27" s="41"/>
      <c r="Y27" s="41"/>
      <c r="Z27" s="40"/>
    </row>
    <row r="28" spans="1:26" s="43" customFormat="1" ht="24.75" customHeight="1">
      <c r="A28" s="42"/>
      <c r="B28" s="430"/>
      <c r="C28" s="431"/>
      <c r="D28" s="432"/>
      <c r="E28" s="433"/>
      <c r="F28" s="434"/>
      <c r="G28" s="435"/>
      <c r="H28" s="434"/>
      <c r="I28" s="435"/>
      <c r="J28" s="434"/>
      <c r="K28" s="435"/>
      <c r="L28" s="434"/>
      <c r="M28" s="435"/>
      <c r="N28" s="436"/>
      <c r="O28" s="437"/>
      <c r="P28" s="436"/>
      <c r="Q28" s="437"/>
      <c r="R28" s="186"/>
      <c r="S28" s="187"/>
      <c r="T28" s="345"/>
      <c r="U28" s="346"/>
      <c r="W28" s="44"/>
      <c r="X28" s="45"/>
      <c r="Y28" s="45"/>
      <c r="Z28" s="44"/>
    </row>
    <row r="29" spans="1:26" s="43" customFormat="1" ht="24.75" customHeight="1">
      <c r="A29" s="42"/>
      <c r="B29" s="336"/>
      <c r="C29" s="337"/>
      <c r="D29" s="338"/>
      <c r="E29" s="339"/>
      <c r="F29" s="340"/>
      <c r="G29" s="341"/>
      <c r="H29" s="340"/>
      <c r="I29" s="341"/>
      <c r="J29" s="340"/>
      <c r="K29" s="341"/>
      <c r="L29" s="340"/>
      <c r="M29" s="341"/>
      <c r="N29" s="347"/>
      <c r="O29" s="348"/>
      <c r="P29" s="347"/>
      <c r="Q29" s="348"/>
      <c r="R29" s="240"/>
      <c r="S29" s="241"/>
      <c r="T29" s="345"/>
      <c r="U29" s="346"/>
      <c r="W29" s="44"/>
      <c r="X29" s="45"/>
      <c r="Y29" s="45"/>
      <c r="Z29" s="44"/>
    </row>
    <row r="30" spans="1:26" s="43" customFormat="1" ht="24.75" customHeight="1">
      <c r="A30" s="42"/>
      <c r="B30" s="336"/>
      <c r="C30" s="337"/>
      <c r="D30" s="338"/>
      <c r="E30" s="339"/>
      <c r="F30" s="340"/>
      <c r="G30" s="341"/>
      <c r="H30" s="340"/>
      <c r="I30" s="341"/>
      <c r="J30" s="340"/>
      <c r="K30" s="341"/>
      <c r="L30" s="340"/>
      <c r="M30" s="341"/>
      <c r="N30" s="347"/>
      <c r="O30" s="348"/>
      <c r="P30" s="347"/>
      <c r="Q30" s="348"/>
      <c r="R30" s="240"/>
      <c r="S30" s="241"/>
      <c r="T30" s="345"/>
      <c r="U30" s="346"/>
      <c r="W30" s="44"/>
      <c r="X30" s="44"/>
      <c r="Y30" s="44"/>
      <c r="Z30" s="44"/>
    </row>
    <row r="31" spans="1:26" s="43" customFormat="1" ht="24.75" customHeight="1">
      <c r="A31" s="42"/>
      <c r="B31" s="336"/>
      <c r="C31" s="337"/>
      <c r="D31" s="338"/>
      <c r="E31" s="339"/>
      <c r="F31" s="340"/>
      <c r="G31" s="341"/>
      <c r="H31" s="340"/>
      <c r="I31" s="341"/>
      <c r="J31" s="340"/>
      <c r="K31" s="341"/>
      <c r="L31" s="340"/>
      <c r="M31" s="341"/>
      <c r="N31" s="347"/>
      <c r="O31" s="348"/>
      <c r="P31" s="347"/>
      <c r="Q31" s="348"/>
      <c r="R31" s="240"/>
      <c r="S31" s="241"/>
      <c r="T31" s="345"/>
      <c r="U31" s="346"/>
      <c r="W31" s="44"/>
      <c r="X31" s="44"/>
      <c r="Y31" s="44"/>
      <c r="Z31" s="44"/>
    </row>
    <row r="32" spans="1:26" s="43" customFormat="1" ht="24.75" customHeight="1">
      <c r="A32" s="42"/>
      <c r="B32" s="336"/>
      <c r="C32" s="337"/>
      <c r="D32" s="347"/>
      <c r="E32" s="348"/>
      <c r="F32" s="340"/>
      <c r="G32" s="341"/>
      <c r="H32" s="340"/>
      <c r="I32" s="341"/>
      <c r="J32" s="340"/>
      <c r="K32" s="341"/>
      <c r="L32" s="340"/>
      <c r="M32" s="341"/>
      <c r="N32" s="347"/>
      <c r="O32" s="348"/>
      <c r="P32" s="347"/>
      <c r="Q32" s="348"/>
      <c r="R32" s="240"/>
      <c r="S32" s="241"/>
      <c r="T32" s="345"/>
      <c r="U32" s="346"/>
      <c r="W32" s="44"/>
      <c r="X32" s="44"/>
      <c r="Y32" s="44"/>
      <c r="Z32" s="44"/>
    </row>
    <row r="33" spans="1:23" s="43" customFormat="1" ht="24.75" customHeight="1" thickBot="1">
      <c r="A33" s="42"/>
      <c r="B33" s="307"/>
      <c r="C33" s="308"/>
      <c r="D33" s="305"/>
      <c r="E33" s="306"/>
      <c r="F33" s="303"/>
      <c r="G33" s="304"/>
      <c r="H33" s="303"/>
      <c r="I33" s="304"/>
      <c r="J33" s="303"/>
      <c r="K33" s="304"/>
      <c r="L33" s="303"/>
      <c r="M33" s="304"/>
      <c r="N33" s="305"/>
      <c r="O33" s="306"/>
      <c r="P33" s="305"/>
      <c r="Q33" s="306"/>
      <c r="R33" s="303"/>
      <c r="S33" s="335"/>
      <c r="T33" s="357"/>
      <c r="U33" s="358"/>
    </row>
    <row r="34" spans="1:23" s="43" customFormat="1" ht="24.75" customHeight="1" thickTop="1" thickBot="1">
      <c r="A34" s="42"/>
      <c r="B34" s="349" t="s">
        <v>0</v>
      </c>
      <c r="C34" s="350"/>
      <c r="D34" s="351"/>
      <c r="E34" s="352"/>
      <c r="F34" s="353">
        <f>SUM(F28:G33)</f>
        <v>0</v>
      </c>
      <c r="G34" s="354"/>
      <c r="H34" s="353">
        <f>SUM(H28:I33)</f>
        <v>0</v>
      </c>
      <c r="I34" s="354"/>
      <c r="J34" s="353">
        <f>SUM(J28:K33)</f>
        <v>0</v>
      </c>
      <c r="K34" s="354"/>
      <c r="L34" s="353">
        <f>SUM(L28:M33)</f>
        <v>0</v>
      </c>
      <c r="M34" s="354"/>
      <c r="N34" s="355"/>
      <c r="O34" s="356"/>
      <c r="P34" s="355"/>
      <c r="Q34" s="356"/>
      <c r="R34" s="331">
        <f>SUM(R28:S33)</f>
        <v>0</v>
      </c>
      <c r="S34" s="332"/>
      <c r="T34" s="302"/>
      <c r="U34" s="302"/>
    </row>
    <row r="35" spans="1:23" s="43" customFormat="1" ht="24.75" customHeight="1" thickBot="1">
      <c r="A35" s="42"/>
      <c r="B35" s="102"/>
      <c r="C35" s="102"/>
      <c r="D35" s="103"/>
      <c r="E35" s="103"/>
      <c r="F35" s="103"/>
      <c r="G35" s="103"/>
      <c r="H35" s="103"/>
      <c r="I35" s="103"/>
      <c r="J35" s="103"/>
      <c r="K35" s="103"/>
      <c r="L35" s="104"/>
      <c r="M35" s="104"/>
      <c r="N35" s="104"/>
      <c r="O35" s="104"/>
      <c r="P35" s="104"/>
      <c r="Q35" s="104"/>
      <c r="R35" s="104"/>
      <c r="S35" s="104"/>
      <c r="T35" s="91"/>
      <c r="U35" s="91"/>
    </row>
    <row r="36" spans="1:23" ht="27" customHeight="1" thickBot="1">
      <c r="A36" s="19"/>
      <c r="B36" s="309" t="s">
        <v>13</v>
      </c>
      <c r="C36" s="99" t="s">
        <v>6</v>
      </c>
      <c r="D36" s="173" t="s">
        <v>69</v>
      </c>
      <c r="E36" s="312"/>
      <c r="F36" s="173" t="s">
        <v>95</v>
      </c>
      <c r="G36" s="174"/>
      <c r="H36" s="174"/>
      <c r="I36" s="175"/>
      <c r="J36" s="313" t="s">
        <v>86</v>
      </c>
      <c r="K36" s="313"/>
      <c r="L36" s="105"/>
      <c r="M36" s="75"/>
      <c r="N36" s="75"/>
      <c r="O36" s="75"/>
      <c r="P36" s="75"/>
      <c r="Q36" s="75"/>
      <c r="R36" s="75"/>
      <c r="S36" s="75"/>
    </row>
    <row r="37" spans="1:23" ht="24.75" customHeight="1" thickTop="1">
      <c r="A37" s="19"/>
      <c r="B37" s="310"/>
      <c r="C37" s="100" t="s">
        <v>2</v>
      </c>
      <c r="D37" s="167">
        <v>46002</v>
      </c>
      <c r="E37" s="316"/>
      <c r="F37" s="167" t="s">
        <v>42</v>
      </c>
      <c r="G37" s="316"/>
      <c r="H37" s="167" t="s">
        <v>42</v>
      </c>
      <c r="I37" s="168"/>
      <c r="J37" s="314"/>
      <c r="K37" s="314"/>
      <c r="L37" s="105"/>
      <c r="M37" s="317" t="s">
        <v>29</v>
      </c>
      <c r="N37" s="318"/>
      <c r="O37" s="318"/>
      <c r="P37" s="318"/>
      <c r="Q37" s="318"/>
      <c r="R37" s="318"/>
      <c r="S37" s="319"/>
      <c r="T37" s="46"/>
    </row>
    <row r="38" spans="1:23" ht="24.75" customHeight="1">
      <c r="A38" s="19"/>
      <c r="B38" s="310"/>
      <c r="C38" s="100" t="s">
        <v>14</v>
      </c>
      <c r="D38" s="321" t="s">
        <v>3</v>
      </c>
      <c r="E38" s="322"/>
      <c r="F38" s="169" t="s">
        <v>26</v>
      </c>
      <c r="G38" s="320"/>
      <c r="H38" s="169" t="s">
        <v>26</v>
      </c>
      <c r="I38" s="170"/>
      <c r="J38" s="314"/>
      <c r="K38" s="314"/>
      <c r="L38" s="105"/>
      <c r="M38" s="323" t="s">
        <v>79</v>
      </c>
      <c r="N38" s="324"/>
      <c r="O38" s="324"/>
      <c r="P38" s="324"/>
      <c r="Q38" s="324"/>
      <c r="R38" s="324"/>
      <c r="S38" s="325"/>
      <c r="T38" s="47"/>
    </row>
    <row r="39" spans="1:23" ht="24.75" customHeight="1" thickBot="1">
      <c r="A39" s="19"/>
      <c r="B39" s="311"/>
      <c r="C39" s="101" t="s">
        <v>4</v>
      </c>
      <c r="D39" s="327" t="s">
        <v>96</v>
      </c>
      <c r="E39" s="328"/>
      <c r="F39" s="171" t="s">
        <v>27</v>
      </c>
      <c r="G39" s="326"/>
      <c r="H39" s="171" t="s">
        <v>27</v>
      </c>
      <c r="I39" s="172"/>
      <c r="J39" s="315"/>
      <c r="K39" s="315"/>
      <c r="L39" s="105"/>
      <c r="M39" s="329" t="s">
        <v>31</v>
      </c>
      <c r="N39" s="330"/>
      <c r="O39" s="490" t="s">
        <v>77</v>
      </c>
      <c r="P39" s="491"/>
      <c r="Q39" s="492"/>
      <c r="R39" s="333" t="s">
        <v>21</v>
      </c>
      <c r="S39" s="334"/>
      <c r="T39" s="47"/>
    </row>
    <row r="40" spans="1:23" s="43" customFormat="1" ht="24.75" customHeight="1">
      <c r="A40" s="42"/>
      <c r="B40" s="378" t="str">
        <f t="shared" ref="B40:B45" si="0">IF(B28="","",B28)</f>
        <v/>
      </c>
      <c r="C40" s="379"/>
      <c r="D40" s="300"/>
      <c r="E40" s="380"/>
      <c r="F40" s="300"/>
      <c r="G40" s="380"/>
      <c r="H40" s="300"/>
      <c r="I40" s="381"/>
      <c r="J40" s="382">
        <f t="shared" ref="J40:J46" si="1">SUM(D28:S28)+SUM(D40:I40)</f>
        <v>0</v>
      </c>
      <c r="K40" s="382"/>
      <c r="L40" s="106"/>
      <c r="M40" s="295">
        <f>B28</f>
        <v>0</v>
      </c>
      <c r="N40" s="296"/>
      <c r="O40" s="297"/>
      <c r="P40" s="298"/>
      <c r="Q40" s="299"/>
      <c r="R40" s="300"/>
      <c r="S40" s="301"/>
      <c r="T40" s="43" t="s">
        <v>119</v>
      </c>
    </row>
    <row r="41" spans="1:23" s="43" customFormat="1" ht="24.75" customHeight="1">
      <c r="A41" s="42"/>
      <c r="B41" s="288" t="str">
        <f t="shared" si="0"/>
        <v/>
      </c>
      <c r="C41" s="289"/>
      <c r="D41" s="270"/>
      <c r="E41" s="294"/>
      <c r="F41" s="270"/>
      <c r="G41" s="294"/>
      <c r="H41" s="270"/>
      <c r="I41" s="283"/>
      <c r="J41" s="284">
        <f t="shared" si="1"/>
        <v>0</v>
      </c>
      <c r="K41" s="284"/>
      <c r="L41" s="106"/>
      <c r="M41" s="286">
        <f>B29</f>
        <v>0</v>
      </c>
      <c r="N41" s="287"/>
      <c r="O41" s="267"/>
      <c r="P41" s="268"/>
      <c r="Q41" s="269"/>
      <c r="R41" s="270"/>
      <c r="S41" s="271"/>
      <c r="T41" s="43" t="s">
        <v>120</v>
      </c>
    </row>
    <row r="42" spans="1:23" s="43" customFormat="1" ht="24.75" customHeight="1">
      <c r="A42" s="42"/>
      <c r="B42" s="288" t="str">
        <f t="shared" si="0"/>
        <v/>
      </c>
      <c r="C42" s="289"/>
      <c r="D42" s="270"/>
      <c r="E42" s="294"/>
      <c r="F42" s="270"/>
      <c r="G42" s="294"/>
      <c r="H42" s="270"/>
      <c r="I42" s="283"/>
      <c r="J42" s="284">
        <f t="shared" si="1"/>
        <v>0</v>
      </c>
      <c r="K42" s="284"/>
      <c r="L42" s="106"/>
      <c r="M42" s="286">
        <f t="shared" ref="M42:M45" si="2">B30</f>
        <v>0</v>
      </c>
      <c r="N42" s="287"/>
      <c r="O42" s="267"/>
      <c r="P42" s="268"/>
      <c r="Q42" s="269"/>
      <c r="R42" s="270"/>
      <c r="S42" s="271"/>
      <c r="T42" s="43" t="s">
        <v>121</v>
      </c>
    </row>
    <row r="43" spans="1:23" s="43" customFormat="1" ht="24.75" customHeight="1">
      <c r="A43" s="42"/>
      <c r="B43" s="288" t="str">
        <f t="shared" si="0"/>
        <v/>
      </c>
      <c r="C43" s="289"/>
      <c r="D43" s="270"/>
      <c r="E43" s="294"/>
      <c r="F43" s="270"/>
      <c r="G43" s="294"/>
      <c r="H43" s="270"/>
      <c r="I43" s="283"/>
      <c r="J43" s="284">
        <f t="shared" si="1"/>
        <v>0</v>
      </c>
      <c r="K43" s="284"/>
      <c r="L43" s="106"/>
      <c r="M43" s="286">
        <f t="shared" si="2"/>
        <v>0</v>
      </c>
      <c r="N43" s="287"/>
      <c r="O43" s="267"/>
      <c r="P43" s="268"/>
      <c r="Q43" s="269"/>
      <c r="R43" s="270"/>
      <c r="S43" s="271"/>
    </row>
    <row r="44" spans="1:23" s="43" customFormat="1" ht="24.75" customHeight="1">
      <c r="A44" s="42"/>
      <c r="B44" s="288" t="str">
        <f t="shared" si="0"/>
        <v/>
      </c>
      <c r="C44" s="289"/>
      <c r="D44" s="270"/>
      <c r="E44" s="294"/>
      <c r="F44" s="270"/>
      <c r="G44" s="294"/>
      <c r="H44" s="270"/>
      <c r="I44" s="283"/>
      <c r="J44" s="284">
        <f t="shared" si="1"/>
        <v>0</v>
      </c>
      <c r="K44" s="285"/>
      <c r="L44" s="106"/>
      <c r="M44" s="286">
        <f t="shared" si="2"/>
        <v>0</v>
      </c>
      <c r="N44" s="287"/>
      <c r="O44" s="267"/>
      <c r="P44" s="268"/>
      <c r="Q44" s="269"/>
      <c r="R44" s="270"/>
      <c r="S44" s="271"/>
    </row>
    <row r="45" spans="1:23" s="43" customFormat="1" ht="24.75" customHeight="1" thickBot="1">
      <c r="A45" s="42"/>
      <c r="B45" s="288" t="str">
        <f t="shared" si="0"/>
        <v/>
      </c>
      <c r="C45" s="289"/>
      <c r="D45" s="275"/>
      <c r="E45" s="290"/>
      <c r="F45" s="275"/>
      <c r="G45" s="290"/>
      <c r="H45" s="275"/>
      <c r="I45" s="291"/>
      <c r="J45" s="292">
        <f t="shared" si="1"/>
        <v>0</v>
      </c>
      <c r="K45" s="293"/>
      <c r="L45" s="106"/>
      <c r="M45" s="286">
        <f t="shared" si="2"/>
        <v>0</v>
      </c>
      <c r="N45" s="287"/>
      <c r="O45" s="272"/>
      <c r="P45" s="273"/>
      <c r="Q45" s="274"/>
      <c r="R45" s="275"/>
      <c r="S45" s="276"/>
    </row>
    <row r="46" spans="1:23" s="43" customFormat="1" ht="24.75" customHeight="1" thickTop="1" thickBot="1">
      <c r="A46" s="42"/>
      <c r="B46" s="277" t="s">
        <v>85</v>
      </c>
      <c r="C46" s="278"/>
      <c r="D46" s="279">
        <f>SUM(D40:E45)</f>
        <v>0</v>
      </c>
      <c r="E46" s="280"/>
      <c r="F46" s="279">
        <f>SUM(F40:G45)</f>
        <v>0</v>
      </c>
      <c r="G46" s="280"/>
      <c r="H46" s="279">
        <f>SUM(H40:I45)</f>
        <v>0</v>
      </c>
      <c r="I46" s="156"/>
      <c r="J46" s="155">
        <f t="shared" si="1"/>
        <v>0</v>
      </c>
      <c r="K46" s="155"/>
      <c r="L46" s="106"/>
      <c r="M46" s="281" t="s">
        <v>38</v>
      </c>
      <c r="N46" s="282"/>
      <c r="O46" s="257"/>
      <c r="P46" s="258"/>
      <c r="Q46" s="259"/>
      <c r="R46" s="260">
        <f>SUM(R40:S45)</f>
        <v>0</v>
      </c>
      <c r="S46" s="261"/>
      <c r="W46" s="92"/>
    </row>
    <row r="47" spans="1:23" ht="25.5" customHeight="1" thickBot="1">
      <c r="A47" s="19"/>
      <c r="B47" s="19"/>
      <c r="C47" s="19"/>
      <c r="D47" s="49"/>
      <c r="E47" s="49"/>
      <c r="F47" s="50"/>
      <c r="G47" s="50"/>
      <c r="H47" s="50"/>
      <c r="I47" s="50"/>
      <c r="J47" s="50"/>
      <c r="K47" s="50"/>
      <c r="L47" s="43"/>
      <c r="M47" s="51"/>
      <c r="N47" s="51"/>
      <c r="O47" s="51"/>
      <c r="P47" s="51"/>
      <c r="Q47" s="51"/>
      <c r="R47" s="51"/>
      <c r="S47" s="51"/>
      <c r="T47" s="52"/>
      <c r="U47" s="43"/>
      <c r="V47" s="43"/>
      <c r="W47" s="43"/>
    </row>
    <row r="48" spans="1:23" s="34" customFormat="1" ht="27.75" customHeight="1" thickBot="1">
      <c r="A48" s="32"/>
      <c r="B48" s="250" t="s">
        <v>107</v>
      </c>
      <c r="C48" s="251"/>
      <c r="D48" s="252" t="s">
        <v>6</v>
      </c>
      <c r="E48" s="253"/>
      <c r="F48" s="251"/>
      <c r="G48" s="253" t="s">
        <v>2</v>
      </c>
      <c r="H48" s="251"/>
      <c r="I48" s="254" t="s">
        <v>20</v>
      </c>
      <c r="J48" s="255"/>
      <c r="K48" s="254" t="s">
        <v>32</v>
      </c>
      <c r="L48" s="256"/>
      <c r="M48" s="32">
        <v>2</v>
      </c>
      <c r="N48" s="32" t="s">
        <v>116</v>
      </c>
      <c r="O48" s="19"/>
      <c r="P48" s="19"/>
      <c r="Q48" s="19"/>
      <c r="R48" s="19"/>
      <c r="S48" s="19"/>
      <c r="T48" s="19"/>
      <c r="U48" s="19"/>
      <c r="V48" s="16"/>
      <c r="W48" s="16"/>
    </row>
    <row r="49" spans="1:252" s="54" customFormat="1" ht="27" customHeight="1" thickBot="1">
      <c r="A49" s="53"/>
      <c r="B49" s="178" t="str">
        <f>IF(B28="","",B28)</f>
        <v/>
      </c>
      <c r="C49" s="179"/>
      <c r="D49" s="182" t="s">
        <v>66</v>
      </c>
      <c r="E49" s="183"/>
      <c r="F49" s="183"/>
      <c r="G49" s="184"/>
      <c r="H49" s="184"/>
      <c r="I49" s="185"/>
      <c r="J49" s="185"/>
      <c r="K49" s="186"/>
      <c r="L49" s="187"/>
      <c r="M49" s="19"/>
      <c r="N49" s="232" t="s">
        <v>17</v>
      </c>
      <c r="O49" s="233"/>
      <c r="P49" s="234" t="s">
        <v>5</v>
      </c>
      <c r="Q49" s="235"/>
      <c r="R49" s="252" t="s">
        <v>15</v>
      </c>
      <c r="S49" s="262"/>
    </row>
    <row r="50" spans="1:252" s="55" customFormat="1" ht="24.75" customHeight="1" thickBot="1">
      <c r="A50" s="50" t="s">
        <v>16</v>
      </c>
      <c r="B50" s="180" t="str">
        <f t="shared" ref="B50:B60" si="3">IF(B39="","",B39)</f>
        <v/>
      </c>
      <c r="C50" s="181"/>
      <c r="D50" s="236" t="s">
        <v>93</v>
      </c>
      <c r="E50" s="237"/>
      <c r="F50" s="237"/>
      <c r="G50" s="238"/>
      <c r="H50" s="238"/>
      <c r="I50" s="239"/>
      <c r="J50" s="239"/>
      <c r="K50" s="240"/>
      <c r="L50" s="241"/>
      <c r="M50" s="19"/>
      <c r="N50" s="263"/>
      <c r="O50" s="264"/>
      <c r="P50" s="190" t="s">
        <v>87</v>
      </c>
      <c r="Q50" s="191"/>
      <c r="R50" s="265"/>
      <c r="S50" s="266"/>
      <c r="IP50" s="55" t="e">
        <f>SUM(#REF!)</f>
        <v>#REF!</v>
      </c>
    </row>
    <row r="51" spans="1:252" s="55" customFormat="1" ht="24.75" customHeight="1">
      <c r="A51" s="50" t="s">
        <v>16</v>
      </c>
      <c r="B51" s="178" t="str">
        <f>IF(B29="","",B29)</f>
        <v/>
      </c>
      <c r="C51" s="179"/>
      <c r="D51" s="182" t="s">
        <v>66</v>
      </c>
      <c r="E51" s="183"/>
      <c r="F51" s="183"/>
      <c r="G51" s="184"/>
      <c r="H51" s="184"/>
      <c r="I51" s="185"/>
      <c r="J51" s="185"/>
      <c r="K51" s="186"/>
      <c r="L51" s="187"/>
      <c r="M51" s="19"/>
      <c r="N51" s="56"/>
      <c r="O51" s="19"/>
      <c r="P51" s="57"/>
      <c r="Q51" s="57"/>
      <c r="R51" s="95"/>
      <c r="S51" s="95"/>
      <c r="IP51" s="55" t="e">
        <f>SUM(#REF!)</f>
        <v>#REF!</v>
      </c>
    </row>
    <row r="52" spans="1:252" s="55" customFormat="1" ht="24.75" customHeight="1" thickBot="1">
      <c r="A52" s="50" t="s">
        <v>16</v>
      </c>
      <c r="B52" s="180" t="str">
        <f t="shared" si="3"/>
        <v/>
      </c>
      <c r="C52" s="181"/>
      <c r="D52" s="214" t="s">
        <v>93</v>
      </c>
      <c r="E52" s="215"/>
      <c r="F52" s="215"/>
      <c r="G52" s="246"/>
      <c r="H52" s="246"/>
      <c r="I52" s="247"/>
      <c r="J52" s="247"/>
      <c r="K52" s="248"/>
      <c r="L52" s="249"/>
      <c r="M52" s="32">
        <v>3</v>
      </c>
      <c r="N52" s="32" t="s">
        <v>106</v>
      </c>
      <c r="O52" s="19"/>
      <c r="P52" s="19"/>
      <c r="Q52" s="19"/>
      <c r="R52" s="42"/>
      <c r="S52" s="42"/>
      <c r="IP52" s="55" t="e">
        <f>SUM(#REF!)</f>
        <v>#REF!</v>
      </c>
    </row>
    <row r="53" spans="1:252" s="55" customFormat="1" ht="24.75" customHeight="1" thickBot="1">
      <c r="A53" s="50" t="s">
        <v>16</v>
      </c>
      <c r="B53" s="178" t="str">
        <f>IF(B30="","",B30)</f>
        <v/>
      </c>
      <c r="C53" s="179"/>
      <c r="D53" s="182" t="s">
        <v>66</v>
      </c>
      <c r="E53" s="183"/>
      <c r="F53" s="183"/>
      <c r="G53" s="184"/>
      <c r="H53" s="184"/>
      <c r="I53" s="185"/>
      <c r="J53" s="185"/>
      <c r="K53" s="186"/>
      <c r="L53" s="187"/>
      <c r="M53" s="32"/>
      <c r="N53" s="232" t="s">
        <v>17</v>
      </c>
      <c r="O53" s="233"/>
      <c r="P53" s="234" t="s">
        <v>5</v>
      </c>
      <c r="Q53" s="235"/>
      <c r="R53" s="176" t="s">
        <v>15</v>
      </c>
      <c r="S53" s="177"/>
      <c r="IR53" s="55" t="e">
        <f>SUM(#REF!)</f>
        <v>#REF!</v>
      </c>
    </row>
    <row r="54" spans="1:252" s="55" customFormat="1" ht="24.75" customHeight="1" thickBot="1">
      <c r="A54" s="50" t="s">
        <v>16</v>
      </c>
      <c r="B54" s="180" t="str">
        <f t="shared" si="3"/>
        <v/>
      </c>
      <c r="C54" s="181"/>
      <c r="D54" s="236" t="s">
        <v>93</v>
      </c>
      <c r="E54" s="237"/>
      <c r="F54" s="237"/>
      <c r="G54" s="238"/>
      <c r="H54" s="238"/>
      <c r="I54" s="239"/>
      <c r="J54" s="239"/>
      <c r="K54" s="240"/>
      <c r="L54" s="241"/>
      <c r="M54" s="32"/>
      <c r="N54" s="188"/>
      <c r="O54" s="189"/>
      <c r="P54" s="242" t="s">
        <v>3</v>
      </c>
      <c r="Q54" s="243"/>
      <c r="R54" s="244"/>
      <c r="S54" s="245"/>
      <c r="IR54" s="55" t="e">
        <f>SUM(#REF!)</f>
        <v>#REF!</v>
      </c>
    </row>
    <row r="55" spans="1:252" s="55" customFormat="1" ht="24.75" customHeight="1" thickBot="1">
      <c r="A55" s="19"/>
      <c r="B55" s="178" t="str">
        <f>IF(B31="","",B31)</f>
        <v/>
      </c>
      <c r="C55" s="179"/>
      <c r="D55" s="182" t="s">
        <v>66</v>
      </c>
      <c r="E55" s="183"/>
      <c r="F55" s="183"/>
      <c r="G55" s="184"/>
      <c r="H55" s="184"/>
      <c r="I55" s="185"/>
      <c r="J55" s="185"/>
      <c r="K55" s="186"/>
      <c r="L55" s="187"/>
      <c r="M55" s="19"/>
      <c r="N55" s="202"/>
      <c r="O55" s="203"/>
      <c r="P55" s="204"/>
      <c r="Q55" s="205"/>
      <c r="R55" s="222"/>
      <c r="S55" s="223"/>
      <c r="IR55" s="55" t="e">
        <f>SUM(#REF!)</f>
        <v>#REF!</v>
      </c>
    </row>
    <row r="56" spans="1:252" s="55" customFormat="1" ht="24.75" customHeight="1" thickBot="1">
      <c r="A56" s="50" t="s">
        <v>16</v>
      </c>
      <c r="B56" s="180" t="str">
        <f t="shared" si="3"/>
        <v/>
      </c>
      <c r="C56" s="181"/>
      <c r="D56" s="224" t="s">
        <v>93</v>
      </c>
      <c r="E56" s="225"/>
      <c r="F56" s="225"/>
      <c r="G56" s="226"/>
      <c r="H56" s="227"/>
      <c r="I56" s="228"/>
      <c r="J56" s="229"/>
      <c r="K56" s="230"/>
      <c r="L56" s="231"/>
      <c r="M56" s="19"/>
      <c r="N56" s="32"/>
      <c r="O56" s="19"/>
      <c r="P56" s="57"/>
      <c r="Q56" s="57"/>
      <c r="R56" s="42"/>
      <c r="S56" s="42"/>
      <c r="IR56" s="55" t="e">
        <f>SUM(#REF!)</f>
        <v>#REF!</v>
      </c>
    </row>
    <row r="57" spans="1:252" s="55" customFormat="1" ht="24.75" customHeight="1" thickBot="1">
      <c r="A57" s="50" t="s">
        <v>16</v>
      </c>
      <c r="B57" s="178" t="str">
        <f>IF(B32="","",B32)</f>
        <v/>
      </c>
      <c r="C57" s="179"/>
      <c r="D57" s="208" t="s">
        <v>66</v>
      </c>
      <c r="E57" s="209"/>
      <c r="F57" s="209"/>
      <c r="G57" s="210"/>
      <c r="H57" s="210"/>
      <c r="I57" s="211"/>
      <c r="J57" s="211"/>
      <c r="K57" s="212"/>
      <c r="L57" s="213"/>
      <c r="M57" s="32">
        <v>4</v>
      </c>
      <c r="N57" s="32" t="s">
        <v>117</v>
      </c>
      <c r="O57" s="19"/>
      <c r="P57" s="19"/>
      <c r="Q57" s="19"/>
      <c r="R57" s="42"/>
      <c r="S57" s="42"/>
      <c r="IR57" s="55" t="e">
        <f>SUM(#REF!)</f>
        <v>#REF!</v>
      </c>
    </row>
    <row r="58" spans="1:252" s="55" customFormat="1" ht="24.75" customHeight="1" thickBot="1">
      <c r="A58" s="19"/>
      <c r="B58" s="180" t="str">
        <f t="shared" si="3"/>
        <v/>
      </c>
      <c r="C58" s="181"/>
      <c r="D58" s="214" t="s">
        <v>93</v>
      </c>
      <c r="E58" s="215"/>
      <c r="F58" s="215"/>
      <c r="G58" s="216"/>
      <c r="H58" s="217"/>
      <c r="I58" s="218"/>
      <c r="J58" s="219"/>
      <c r="K58" s="220"/>
      <c r="L58" s="221"/>
      <c r="M58" s="19"/>
      <c r="N58" s="232" t="s">
        <v>17</v>
      </c>
      <c r="O58" s="233"/>
      <c r="P58" s="234" t="s">
        <v>5</v>
      </c>
      <c r="Q58" s="235"/>
      <c r="R58" s="176" t="s">
        <v>15</v>
      </c>
      <c r="S58" s="177"/>
      <c r="IR58" s="55" t="e">
        <f>SUM(#REF!)</f>
        <v>#REF!</v>
      </c>
    </row>
    <row r="59" spans="1:252" s="55" customFormat="1" ht="24.75" customHeight="1">
      <c r="A59" s="50" t="s">
        <v>16</v>
      </c>
      <c r="B59" s="178" t="str">
        <f>IF(B33="","",B33)</f>
        <v/>
      </c>
      <c r="C59" s="179"/>
      <c r="D59" s="182" t="s">
        <v>66</v>
      </c>
      <c r="E59" s="183"/>
      <c r="F59" s="183"/>
      <c r="G59" s="184"/>
      <c r="H59" s="184"/>
      <c r="I59" s="185"/>
      <c r="J59" s="185"/>
      <c r="K59" s="186"/>
      <c r="L59" s="187"/>
      <c r="M59" s="32"/>
      <c r="N59" s="188"/>
      <c r="O59" s="189"/>
      <c r="P59" s="190" t="s">
        <v>87</v>
      </c>
      <c r="Q59" s="191"/>
      <c r="R59" s="192"/>
      <c r="S59" s="193"/>
      <c r="IR59" s="55" t="e">
        <f>SUM(#REF!)</f>
        <v>#REF!</v>
      </c>
    </row>
    <row r="60" spans="1:252" s="55" customFormat="1" ht="24.75" customHeight="1" thickBot="1">
      <c r="A60" s="50" t="s">
        <v>16</v>
      </c>
      <c r="B60" s="180" t="str">
        <f t="shared" si="3"/>
        <v/>
      </c>
      <c r="C60" s="181"/>
      <c r="D60" s="194" t="s">
        <v>93</v>
      </c>
      <c r="E60" s="195"/>
      <c r="F60" s="195"/>
      <c r="G60" s="196"/>
      <c r="H60" s="197"/>
      <c r="I60" s="198"/>
      <c r="J60" s="199"/>
      <c r="K60" s="200"/>
      <c r="L60" s="201"/>
      <c r="M60" s="32"/>
      <c r="N60" s="202"/>
      <c r="O60" s="203"/>
      <c r="P60" s="204"/>
      <c r="Q60" s="205"/>
      <c r="R60" s="206"/>
      <c r="S60" s="207"/>
      <c r="IR60" s="55" t="e">
        <f>SUM(#REF!)</f>
        <v>#REF!</v>
      </c>
    </row>
    <row r="61" spans="1:252" s="55" customFormat="1" ht="24.75" customHeight="1" thickTop="1" thickBot="1">
      <c r="A61" s="19"/>
      <c r="B61" s="152" t="s">
        <v>86</v>
      </c>
      <c r="C61" s="153"/>
      <c r="D61" s="153"/>
      <c r="E61" s="153"/>
      <c r="F61" s="153"/>
      <c r="G61" s="153"/>
      <c r="H61" s="153"/>
      <c r="I61" s="153"/>
      <c r="J61" s="154"/>
      <c r="K61" s="155">
        <f>SUM(K49:L60)</f>
        <v>0</v>
      </c>
      <c r="L61" s="156"/>
      <c r="M61" s="19"/>
      <c r="N61" s="36"/>
      <c r="O61" s="36"/>
      <c r="P61" s="49"/>
      <c r="Q61" s="49"/>
      <c r="R61" s="96"/>
      <c r="S61" s="96"/>
      <c r="IR61" s="55" t="e">
        <f>SUM(#REF!)</f>
        <v>#REF!</v>
      </c>
    </row>
    <row r="62" spans="1:252" s="55" customFormat="1" ht="24.75" customHeight="1">
      <c r="A62" s="50" t="s">
        <v>16</v>
      </c>
      <c r="M62" s="32"/>
      <c r="N62" s="157" t="s">
        <v>94</v>
      </c>
      <c r="O62" s="158"/>
      <c r="P62" s="158"/>
      <c r="Q62" s="159"/>
      <c r="R62" s="163">
        <f>SUM(J46,K61,R50,R54:S55,R59:S60)</f>
        <v>0</v>
      </c>
      <c r="S62" s="164"/>
      <c r="IR62" s="55" t="e">
        <f>SUM(#REF!)</f>
        <v>#REF!</v>
      </c>
    </row>
    <row r="63" spans="1:252" s="55" customFormat="1" ht="24.75" customHeight="1" thickBot="1">
      <c r="A63" s="50" t="s">
        <v>16</v>
      </c>
      <c r="B63" s="58" t="s">
        <v>81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32"/>
      <c r="N63" s="160"/>
      <c r="O63" s="161"/>
      <c r="P63" s="161"/>
      <c r="Q63" s="162"/>
      <c r="R63" s="165"/>
      <c r="S63" s="166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IR63" s="55" t="e">
        <f>SUM(#REF!)</f>
        <v>#REF!</v>
      </c>
    </row>
    <row r="64" spans="1:252" s="34" customFormat="1" ht="22.5" customHeight="1" thickBot="1">
      <c r="A64" s="58"/>
      <c r="B64" s="45"/>
      <c r="C64" s="45"/>
      <c r="D64" s="45"/>
      <c r="E64" s="45"/>
      <c r="F64" s="45"/>
      <c r="G64" s="45"/>
      <c r="H64" s="45"/>
      <c r="I64" s="45"/>
      <c r="J64" s="45"/>
      <c r="K64" s="60"/>
      <c r="L64" s="60"/>
      <c r="M64" s="19"/>
      <c r="N64" s="61"/>
      <c r="O64" s="61"/>
      <c r="P64" s="61"/>
      <c r="Q64" s="61"/>
      <c r="R64" s="62"/>
      <c r="S64" s="62"/>
      <c r="T64" s="33"/>
      <c r="U64" s="75"/>
      <c r="V64" s="342"/>
      <c r="W64" s="342"/>
      <c r="X64" s="343"/>
      <c r="Y64" s="343"/>
      <c r="Z64" s="343"/>
      <c r="AA64" s="344"/>
      <c r="AB64" s="344"/>
      <c r="AC64" s="445"/>
      <c r="AD64" s="445"/>
      <c r="AE64" s="443"/>
      <c r="AF64" s="443"/>
      <c r="AG64" s="75"/>
    </row>
    <row r="65" spans="1:33" s="5" customFormat="1" ht="29.25" thickBot="1">
      <c r="B65" s="58" t="str">
        <f>+B1</f>
        <v>令和７年度初任者研修（２年次・３年次研修を含む。）旅費執行状況調査表</v>
      </c>
      <c r="C65" s="6"/>
      <c r="D65" s="6"/>
      <c r="E65" s="6"/>
      <c r="F65" s="6"/>
      <c r="G65" s="6"/>
      <c r="H65" s="6"/>
      <c r="I65" s="6"/>
      <c r="L65" s="7" t="s">
        <v>108</v>
      </c>
      <c r="M65" s="88" t="str">
        <f>IF(P1="","",P1)</f>
        <v/>
      </c>
      <c r="N65" s="8" t="s">
        <v>109</v>
      </c>
      <c r="O65" s="58" t="s">
        <v>97</v>
      </c>
      <c r="P65" s="6"/>
      <c r="Q65" s="6"/>
      <c r="R65" s="63"/>
      <c r="S65" s="89" t="s">
        <v>110</v>
      </c>
      <c r="U65" s="9"/>
      <c r="V65" s="342"/>
      <c r="W65" s="342"/>
      <c r="X65" s="343"/>
      <c r="Y65" s="343"/>
      <c r="Z65" s="343"/>
      <c r="AA65" s="344"/>
      <c r="AB65" s="344"/>
      <c r="AC65" s="445"/>
      <c r="AD65" s="445"/>
      <c r="AE65" s="443"/>
      <c r="AF65" s="443"/>
      <c r="AG65" s="9"/>
    </row>
    <row r="66" spans="1:33" ht="9.9499999999999993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U66" s="93"/>
      <c r="V66" s="342"/>
      <c r="W66" s="342"/>
      <c r="X66" s="343"/>
      <c r="Y66" s="343"/>
      <c r="Z66" s="343"/>
      <c r="AA66" s="344"/>
      <c r="AB66" s="344"/>
      <c r="AC66" s="445"/>
      <c r="AD66" s="445"/>
      <c r="AE66" s="443"/>
      <c r="AF66" s="443"/>
      <c r="AG66" s="93"/>
    </row>
    <row r="67" spans="1:33" ht="24" customHeight="1" thickBot="1">
      <c r="A67" s="15"/>
      <c r="B67" s="64"/>
      <c r="C67" s="16"/>
      <c r="D67" s="16"/>
      <c r="E67" s="16"/>
      <c r="F67" s="16"/>
      <c r="G67" s="16"/>
      <c r="H67" s="16"/>
      <c r="I67" s="482" t="s">
        <v>43</v>
      </c>
      <c r="J67" s="482"/>
      <c r="K67" s="483" t="str">
        <f>IF(J4="","",J4)</f>
        <v/>
      </c>
      <c r="L67" s="484"/>
      <c r="M67" s="485"/>
      <c r="N67" s="237" t="s">
        <v>111</v>
      </c>
      <c r="O67" s="237"/>
      <c r="P67" s="486" t="str">
        <f>IF(P4="","",P4)</f>
        <v/>
      </c>
      <c r="Q67" s="486"/>
      <c r="R67" s="486"/>
      <c r="S67" s="486"/>
      <c r="T67" s="65"/>
      <c r="U67" s="93"/>
      <c r="V67" s="342"/>
      <c r="W67" s="342"/>
      <c r="X67" s="343"/>
      <c r="Y67" s="343"/>
      <c r="Z67" s="343"/>
      <c r="AA67" s="344"/>
      <c r="AB67" s="344"/>
      <c r="AC67" s="445"/>
      <c r="AD67" s="445"/>
      <c r="AE67" s="443"/>
      <c r="AF67" s="443"/>
      <c r="AG67" s="93"/>
    </row>
    <row r="68" spans="1:33" ht="29.25" thickBot="1">
      <c r="A68" s="359" t="s">
        <v>1</v>
      </c>
      <c r="B68" s="360"/>
      <c r="C68" s="361"/>
      <c r="D68" s="31" t="s">
        <v>74</v>
      </c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U68" s="93"/>
      <c r="V68" s="342"/>
      <c r="W68" s="342"/>
      <c r="X68" s="343"/>
      <c r="Y68" s="343"/>
      <c r="Z68" s="343"/>
      <c r="AA68" s="344"/>
      <c r="AB68" s="344"/>
      <c r="AC68" s="445"/>
      <c r="AD68" s="445"/>
      <c r="AE68" s="443"/>
      <c r="AF68" s="443"/>
      <c r="AG68" s="93"/>
    </row>
    <row r="69" spans="1:33" ht="10.5" customHeight="1" thickBot="1">
      <c r="A69" s="32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6"/>
      <c r="R69" s="19"/>
      <c r="S69" s="19"/>
      <c r="U69" s="93"/>
      <c r="V69" s="342"/>
      <c r="W69" s="342"/>
      <c r="X69" s="343"/>
      <c r="Y69" s="343"/>
      <c r="Z69" s="343"/>
      <c r="AA69" s="344"/>
      <c r="AB69" s="344"/>
      <c r="AC69" s="445"/>
      <c r="AD69" s="445"/>
      <c r="AE69" s="443"/>
      <c r="AF69" s="443"/>
      <c r="AG69" s="93"/>
    </row>
    <row r="70" spans="1:33" ht="21.95" customHeight="1">
      <c r="A70" s="68"/>
      <c r="B70" s="362" t="s">
        <v>13</v>
      </c>
      <c r="C70" s="365" t="s">
        <v>6</v>
      </c>
      <c r="D70" s="366"/>
      <c r="E70" s="173" t="s">
        <v>23</v>
      </c>
      <c r="F70" s="174"/>
      <c r="G70" s="174"/>
      <c r="H70" s="174"/>
      <c r="I70" s="174"/>
      <c r="J70" s="312"/>
      <c r="K70" s="173" t="s">
        <v>93</v>
      </c>
      <c r="L70" s="174"/>
      <c r="M70" s="174"/>
      <c r="N70" s="174"/>
      <c r="O70" s="174"/>
      <c r="P70" s="312"/>
      <c r="Q70" s="403" t="s">
        <v>0</v>
      </c>
      <c r="R70" s="404"/>
      <c r="S70" s="38"/>
      <c r="U70" s="93"/>
      <c r="V70" s="342"/>
      <c r="W70" s="342"/>
      <c r="X70" s="343"/>
      <c r="Y70" s="343"/>
      <c r="Z70" s="343"/>
      <c r="AA70" s="344"/>
      <c r="AB70" s="344"/>
      <c r="AC70" s="445"/>
      <c r="AD70" s="445"/>
      <c r="AE70" s="443"/>
      <c r="AF70" s="443"/>
      <c r="AG70" s="93"/>
    </row>
    <row r="71" spans="1:33" ht="21.95" customHeight="1">
      <c r="A71" s="68"/>
      <c r="B71" s="363"/>
      <c r="C71" s="367" t="s">
        <v>14</v>
      </c>
      <c r="D71" s="322"/>
      <c r="E71" s="321" t="s">
        <v>3</v>
      </c>
      <c r="F71" s="377"/>
      <c r="G71" s="377"/>
      <c r="H71" s="377"/>
      <c r="I71" s="377"/>
      <c r="J71" s="322"/>
      <c r="K71" s="321" t="s">
        <v>26</v>
      </c>
      <c r="L71" s="377"/>
      <c r="M71" s="377"/>
      <c r="N71" s="377"/>
      <c r="O71" s="377"/>
      <c r="P71" s="322"/>
      <c r="Q71" s="405"/>
      <c r="R71" s="406"/>
      <c r="S71" s="38"/>
      <c r="U71" s="93"/>
      <c r="V71" s="444"/>
      <c r="W71" s="444"/>
      <c r="X71" s="444"/>
      <c r="Y71" s="444"/>
      <c r="Z71" s="444"/>
      <c r="AA71" s="444"/>
      <c r="AB71" s="444"/>
      <c r="AC71" s="444"/>
      <c r="AD71" s="444"/>
      <c r="AE71" s="487"/>
      <c r="AF71" s="487"/>
      <c r="AG71" s="93"/>
    </row>
    <row r="72" spans="1:33" ht="21.95" customHeight="1" thickBot="1">
      <c r="A72" s="68"/>
      <c r="B72" s="364"/>
      <c r="C72" s="107" t="s">
        <v>2</v>
      </c>
      <c r="D72" s="108" t="s">
        <v>4</v>
      </c>
      <c r="E72" s="371" t="s">
        <v>118</v>
      </c>
      <c r="F72" s="372"/>
      <c r="G72" s="373"/>
      <c r="H72" s="374" t="s">
        <v>68</v>
      </c>
      <c r="I72" s="375"/>
      <c r="J72" s="376"/>
      <c r="K72" s="371" t="s">
        <v>73</v>
      </c>
      <c r="L72" s="372"/>
      <c r="M72" s="373"/>
      <c r="N72" s="374" t="s">
        <v>27</v>
      </c>
      <c r="O72" s="375"/>
      <c r="P72" s="376"/>
      <c r="Q72" s="405"/>
      <c r="R72" s="406"/>
      <c r="S72" s="38"/>
    </row>
    <row r="73" spans="1:33" ht="23.85" customHeight="1" thickBot="1">
      <c r="A73" s="68"/>
      <c r="B73" s="368"/>
      <c r="C73" s="369"/>
      <c r="D73" s="370"/>
      <c r="E73" s="398"/>
      <c r="F73" s="399"/>
      <c r="G73" s="399"/>
      <c r="H73" s="399"/>
      <c r="I73" s="399"/>
      <c r="J73" s="400"/>
      <c r="K73" s="398"/>
      <c r="L73" s="399"/>
      <c r="M73" s="399"/>
      <c r="N73" s="399"/>
      <c r="O73" s="399"/>
      <c r="P73" s="400"/>
      <c r="Q73" s="401">
        <f>SUM(E73:P73)</f>
        <v>0</v>
      </c>
      <c r="R73" s="402"/>
      <c r="S73" s="38"/>
    </row>
    <row r="74" spans="1:33" ht="9.9499999999999993" customHeight="1" thickBot="1">
      <c r="A74" s="68"/>
      <c r="B74" s="109"/>
      <c r="C74" s="109"/>
      <c r="D74" s="109"/>
      <c r="E74" s="110"/>
      <c r="F74" s="110"/>
      <c r="G74" s="110"/>
      <c r="H74" s="110"/>
      <c r="I74" s="110"/>
      <c r="J74" s="110"/>
      <c r="K74" s="110"/>
      <c r="L74" s="110"/>
      <c r="M74" s="110"/>
      <c r="N74" s="424"/>
      <c r="O74" s="424"/>
      <c r="P74" s="424"/>
      <c r="Q74" s="425"/>
      <c r="R74" s="425"/>
      <c r="S74" s="38"/>
    </row>
    <row r="75" spans="1:33" ht="21.95" customHeight="1">
      <c r="A75" s="68"/>
      <c r="B75" s="362" t="s">
        <v>13</v>
      </c>
      <c r="C75" s="365" t="s">
        <v>6</v>
      </c>
      <c r="D75" s="366"/>
      <c r="E75" s="173" t="s">
        <v>23</v>
      </c>
      <c r="F75" s="174"/>
      <c r="G75" s="174"/>
      <c r="H75" s="174"/>
      <c r="I75" s="174"/>
      <c r="J75" s="312"/>
      <c r="K75" s="173" t="s">
        <v>93</v>
      </c>
      <c r="L75" s="174"/>
      <c r="M75" s="174"/>
      <c r="N75" s="174"/>
      <c r="O75" s="174"/>
      <c r="P75" s="312"/>
      <c r="Q75" s="403" t="s">
        <v>0</v>
      </c>
      <c r="R75" s="404"/>
      <c r="S75" s="38"/>
    </row>
    <row r="76" spans="1:33" ht="21.95" customHeight="1">
      <c r="A76" s="68"/>
      <c r="B76" s="363"/>
      <c r="C76" s="367" t="s">
        <v>14</v>
      </c>
      <c r="D76" s="322"/>
      <c r="E76" s="321" t="s">
        <v>3</v>
      </c>
      <c r="F76" s="377"/>
      <c r="G76" s="377"/>
      <c r="H76" s="377"/>
      <c r="I76" s="377"/>
      <c r="J76" s="322"/>
      <c r="K76" s="321" t="s">
        <v>26</v>
      </c>
      <c r="L76" s="377"/>
      <c r="M76" s="377"/>
      <c r="N76" s="377"/>
      <c r="O76" s="377"/>
      <c r="P76" s="322"/>
      <c r="Q76" s="405"/>
      <c r="R76" s="406"/>
      <c r="S76" s="38"/>
    </row>
    <row r="77" spans="1:33" ht="21.95" customHeight="1" thickBot="1">
      <c r="A77" s="68"/>
      <c r="B77" s="364"/>
      <c r="C77" s="107" t="s">
        <v>2</v>
      </c>
      <c r="D77" s="108" t="s">
        <v>4</v>
      </c>
      <c r="E77" s="371" t="s">
        <v>118</v>
      </c>
      <c r="F77" s="372"/>
      <c r="G77" s="373"/>
      <c r="H77" s="374" t="s">
        <v>68</v>
      </c>
      <c r="I77" s="375"/>
      <c r="J77" s="376"/>
      <c r="K77" s="371" t="s">
        <v>73</v>
      </c>
      <c r="L77" s="372"/>
      <c r="M77" s="373"/>
      <c r="N77" s="374" t="s">
        <v>27</v>
      </c>
      <c r="O77" s="375"/>
      <c r="P77" s="376"/>
      <c r="Q77" s="405"/>
      <c r="R77" s="406"/>
      <c r="S77" s="38"/>
    </row>
    <row r="78" spans="1:33" ht="23.85" customHeight="1" thickBot="1">
      <c r="A78" s="68"/>
      <c r="B78" s="368"/>
      <c r="C78" s="369"/>
      <c r="D78" s="370"/>
      <c r="E78" s="398"/>
      <c r="F78" s="399"/>
      <c r="G78" s="399"/>
      <c r="H78" s="399"/>
      <c r="I78" s="399"/>
      <c r="J78" s="400"/>
      <c r="K78" s="398"/>
      <c r="L78" s="399"/>
      <c r="M78" s="399"/>
      <c r="N78" s="399"/>
      <c r="O78" s="399"/>
      <c r="P78" s="400"/>
      <c r="Q78" s="401">
        <f>SUM(E78:P78)</f>
        <v>0</v>
      </c>
      <c r="R78" s="402"/>
      <c r="S78" s="38"/>
    </row>
    <row r="79" spans="1:33" ht="9.9499999999999993" customHeight="1" thickBot="1">
      <c r="A79" s="68"/>
      <c r="B79" s="109"/>
      <c r="C79" s="109"/>
      <c r="D79" s="109"/>
      <c r="E79" s="110"/>
      <c r="F79" s="110"/>
      <c r="G79" s="110"/>
      <c r="H79" s="110"/>
      <c r="I79" s="110"/>
      <c r="J79" s="110"/>
      <c r="K79" s="110"/>
      <c r="L79" s="110"/>
      <c r="M79" s="110"/>
      <c r="N79" s="424"/>
      <c r="O79" s="424"/>
      <c r="P79" s="424"/>
      <c r="Q79" s="419"/>
      <c r="R79" s="419"/>
      <c r="S79" s="38"/>
    </row>
    <row r="80" spans="1:33" ht="21.95" customHeight="1">
      <c r="A80" s="68"/>
      <c r="B80" s="362" t="s">
        <v>13</v>
      </c>
      <c r="C80" s="365" t="s">
        <v>6</v>
      </c>
      <c r="D80" s="366"/>
      <c r="E80" s="173" t="s">
        <v>23</v>
      </c>
      <c r="F80" s="174"/>
      <c r="G80" s="174"/>
      <c r="H80" s="174"/>
      <c r="I80" s="174"/>
      <c r="J80" s="312"/>
      <c r="K80" s="173" t="s">
        <v>93</v>
      </c>
      <c r="L80" s="174"/>
      <c r="M80" s="174"/>
      <c r="N80" s="174"/>
      <c r="O80" s="174"/>
      <c r="P80" s="312"/>
      <c r="Q80" s="403" t="s">
        <v>0</v>
      </c>
      <c r="R80" s="404"/>
      <c r="S80" s="38"/>
    </row>
    <row r="81" spans="1:19" ht="21.95" customHeight="1">
      <c r="A81" s="68"/>
      <c r="B81" s="363"/>
      <c r="C81" s="367" t="s">
        <v>14</v>
      </c>
      <c r="D81" s="322"/>
      <c r="E81" s="321" t="s">
        <v>3</v>
      </c>
      <c r="F81" s="377"/>
      <c r="G81" s="377"/>
      <c r="H81" s="377"/>
      <c r="I81" s="377"/>
      <c r="J81" s="322"/>
      <c r="K81" s="321" t="s">
        <v>26</v>
      </c>
      <c r="L81" s="377"/>
      <c r="M81" s="377"/>
      <c r="N81" s="377"/>
      <c r="O81" s="377"/>
      <c r="P81" s="322"/>
      <c r="Q81" s="405"/>
      <c r="R81" s="406"/>
      <c r="S81" s="38"/>
    </row>
    <row r="82" spans="1:19" ht="21.95" customHeight="1" thickBot="1">
      <c r="A82" s="68"/>
      <c r="B82" s="364"/>
      <c r="C82" s="107" t="s">
        <v>2</v>
      </c>
      <c r="D82" s="108" t="s">
        <v>4</v>
      </c>
      <c r="E82" s="371" t="s">
        <v>118</v>
      </c>
      <c r="F82" s="372"/>
      <c r="G82" s="373"/>
      <c r="H82" s="374" t="s">
        <v>68</v>
      </c>
      <c r="I82" s="375"/>
      <c r="J82" s="376"/>
      <c r="K82" s="371" t="s">
        <v>73</v>
      </c>
      <c r="L82" s="372"/>
      <c r="M82" s="373"/>
      <c r="N82" s="374" t="s">
        <v>27</v>
      </c>
      <c r="O82" s="375"/>
      <c r="P82" s="376"/>
      <c r="Q82" s="405"/>
      <c r="R82" s="406"/>
      <c r="S82" s="38"/>
    </row>
    <row r="83" spans="1:19" ht="23.85" customHeight="1" thickBot="1">
      <c r="A83" s="68"/>
      <c r="B83" s="368"/>
      <c r="C83" s="369"/>
      <c r="D83" s="370"/>
      <c r="E83" s="398"/>
      <c r="F83" s="399"/>
      <c r="G83" s="399"/>
      <c r="H83" s="399"/>
      <c r="I83" s="399"/>
      <c r="J83" s="400"/>
      <c r="K83" s="398"/>
      <c r="L83" s="399"/>
      <c r="M83" s="399"/>
      <c r="N83" s="399"/>
      <c r="O83" s="399"/>
      <c r="P83" s="400"/>
      <c r="Q83" s="401">
        <f>SUM(E83:P83)</f>
        <v>0</v>
      </c>
      <c r="R83" s="402"/>
      <c r="S83" s="38"/>
    </row>
    <row r="84" spans="1:19" ht="9.9499999999999993" customHeight="1" thickBot="1">
      <c r="A84" s="68"/>
      <c r="B84" s="109"/>
      <c r="C84" s="109"/>
      <c r="D84" s="109"/>
      <c r="E84" s="110"/>
      <c r="F84" s="110"/>
      <c r="G84" s="110"/>
      <c r="H84" s="110"/>
      <c r="I84" s="110"/>
      <c r="J84" s="110"/>
      <c r="K84" s="110"/>
      <c r="L84" s="110"/>
      <c r="M84" s="110"/>
      <c r="N84" s="424"/>
      <c r="O84" s="424"/>
      <c r="P84" s="424"/>
      <c r="Q84" s="419"/>
      <c r="R84" s="419"/>
      <c r="S84" s="38"/>
    </row>
    <row r="85" spans="1:19" ht="21.95" customHeight="1">
      <c r="A85" s="68"/>
      <c r="B85" s="362" t="s">
        <v>13</v>
      </c>
      <c r="C85" s="365" t="s">
        <v>6</v>
      </c>
      <c r="D85" s="366"/>
      <c r="E85" s="173" t="s">
        <v>23</v>
      </c>
      <c r="F85" s="174"/>
      <c r="G85" s="174"/>
      <c r="H85" s="174"/>
      <c r="I85" s="174"/>
      <c r="J85" s="312"/>
      <c r="K85" s="173" t="s">
        <v>93</v>
      </c>
      <c r="L85" s="174"/>
      <c r="M85" s="174"/>
      <c r="N85" s="174"/>
      <c r="O85" s="174"/>
      <c r="P85" s="312"/>
      <c r="Q85" s="403" t="s">
        <v>0</v>
      </c>
      <c r="R85" s="404"/>
      <c r="S85" s="38"/>
    </row>
    <row r="86" spans="1:19" ht="21.95" customHeight="1">
      <c r="A86" s="68"/>
      <c r="B86" s="363"/>
      <c r="C86" s="367" t="s">
        <v>14</v>
      </c>
      <c r="D86" s="322"/>
      <c r="E86" s="321" t="s">
        <v>3</v>
      </c>
      <c r="F86" s="377"/>
      <c r="G86" s="377"/>
      <c r="H86" s="377"/>
      <c r="I86" s="377"/>
      <c r="J86" s="322"/>
      <c r="K86" s="321" t="s">
        <v>26</v>
      </c>
      <c r="L86" s="377"/>
      <c r="M86" s="377"/>
      <c r="N86" s="377"/>
      <c r="O86" s="377"/>
      <c r="P86" s="322"/>
      <c r="Q86" s="405"/>
      <c r="R86" s="406"/>
      <c r="S86" s="38"/>
    </row>
    <row r="87" spans="1:19" ht="21.95" customHeight="1" thickBot="1">
      <c r="A87" s="68"/>
      <c r="B87" s="364"/>
      <c r="C87" s="107" t="s">
        <v>2</v>
      </c>
      <c r="D87" s="108" t="s">
        <v>4</v>
      </c>
      <c r="E87" s="371" t="s">
        <v>118</v>
      </c>
      <c r="F87" s="372"/>
      <c r="G87" s="373"/>
      <c r="H87" s="374" t="s">
        <v>68</v>
      </c>
      <c r="I87" s="375"/>
      <c r="J87" s="376"/>
      <c r="K87" s="371" t="s">
        <v>73</v>
      </c>
      <c r="L87" s="372"/>
      <c r="M87" s="373"/>
      <c r="N87" s="374" t="s">
        <v>27</v>
      </c>
      <c r="O87" s="375"/>
      <c r="P87" s="376"/>
      <c r="Q87" s="405"/>
      <c r="R87" s="406"/>
      <c r="S87" s="38"/>
    </row>
    <row r="88" spans="1:19" ht="23.85" customHeight="1" thickBot="1">
      <c r="A88" s="68"/>
      <c r="B88" s="368"/>
      <c r="C88" s="369"/>
      <c r="D88" s="370"/>
      <c r="E88" s="398"/>
      <c r="F88" s="399"/>
      <c r="G88" s="399"/>
      <c r="H88" s="399"/>
      <c r="I88" s="399"/>
      <c r="J88" s="400"/>
      <c r="K88" s="398"/>
      <c r="L88" s="399"/>
      <c r="M88" s="399"/>
      <c r="N88" s="399"/>
      <c r="O88" s="399"/>
      <c r="P88" s="400"/>
      <c r="Q88" s="401">
        <f>SUM(E88:P88)</f>
        <v>0</v>
      </c>
      <c r="R88" s="402"/>
      <c r="S88" s="38"/>
    </row>
    <row r="89" spans="1:19" ht="9.9499999999999993" customHeight="1" thickBot="1">
      <c r="A89" s="68"/>
      <c r="B89" s="109"/>
      <c r="C89" s="109"/>
      <c r="D89" s="109"/>
      <c r="E89" s="110"/>
      <c r="F89" s="110"/>
      <c r="G89" s="110"/>
      <c r="H89" s="110"/>
      <c r="I89" s="110"/>
      <c r="J89" s="110"/>
      <c r="K89" s="110"/>
      <c r="L89" s="110"/>
      <c r="M89" s="110"/>
      <c r="N89" s="424"/>
      <c r="O89" s="424"/>
      <c r="P89" s="424"/>
      <c r="Q89" s="419"/>
      <c r="R89" s="419"/>
      <c r="S89" s="38"/>
    </row>
    <row r="90" spans="1:19" ht="21.95" customHeight="1">
      <c r="A90" s="68"/>
      <c r="B90" s="362" t="s">
        <v>13</v>
      </c>
      <c r="C90" s="365" t="s">
        <v>6</v>
      </c>
      <c r="D90" s="366"/>
      <c r="E90" s="173" t="s">
        <v>23</v>
      </c>
      <c r="F90" s="174"/>
      <c r="G90" s="174"/>
      <c r="H90" s="174"/>
      <c r="I90" s="174"/>
      <c r="J90" s="312"/>
      <c r="K90" s="173" t="s">
        <v>93</v>
      </c>
      <c r="L90" s="174"/>
      <c r="M90" s="174"/>
      <c r="N90" s="174"/>
      <c r="O90" s="174"/>
      <c r="P90" s="312"/>
      <c r="Q90" s="403" t="s">
        <v>0</v>
      </c>
      <c r="R90" s="404"/>
      <c r="S90" s="38"/>
    </row>
    <row r="91" spans="1:19" ht="21.95" customHeight="1">
      <c r="A91" s="68"/>
      <c r="B91" s="363"/>
      <c r="C91" s="367" t="s">
        <v>14</v>
      </c>
      <c r="D91" s="322"/>
      <c r="E91" s="321" t="s">
        <v>3</v>
      </c>
      <c r="F91" s="377"/>
      <c r="G91" s="377"/>
      <c r="H91" s="377"/>
      <c r="I91" s="377"/>
      <c r="J91" s="322"/>
      <c r="K91" s="321" t="s">
        <v>26</v>
      </c>
      <c r="L91" s="377"/>
      <c r="M91" s="377"/>
      <c r="N91" s="377"/>
      <c r="O91" s="377"/>
      <c r="P91" s="322"/>
      <c r="Q91" s="405"/>
      <c r="R91" s="406"/>
      <c r="S91" s="38"/>
    </row>
    <row r="92" spans="1:19" ht="21.95" customHeight="1" thickBot="1">
      <c r="A92" s="68"/>
      <c r="B92" s="364"/>
      <c r="C92" s="107" t="s">
        <v>2</v>
      </c>
      <c r="D92" s="108" t="s">
        <v>4</v>
      </c>
      <c r="E92" s="371" t="s">
        <v>118</v>
      </c>
      <c r="F92" s="372"/>
      <c r="G92" s="373"/>
      <c r="H92" s="374" t="s">
        <v>68</v>
      </c>
      <c r="I92" s="375"/>
      <c r="J92" s="376"/>
      <c r="K92" s="371" t="s">
        <v>73</v>
      </c>
      <c r="L92" s="372"/>
      <c r="M92" s="373"/>
      <c r="N92" s="374" t="s">
        <v>27</v>
      </c>
      <c r="O92" s="375"/>
      <c r="P92" s="376"/>
      <c r="Q92" s="405"/>
      <c r="R92" s="406"/>
      <c r="S92" s="38"/>
    </row>
    <row r="93" spans="1:19" ht="23.85" customHeight="1" thickBot="1">
      <c r="A93" s="68"/>
      <c r="B93" s="368"/>
      <c r="C93" s="369"/>
      <c r="D93" s="370"/>
      <c r="E93" s="398"/>
      <c r="F93" s="399"/>
      <c r="G93" s="399"/>
      <c r="H93" s="399"/>
      <c r="I93" s="399"/>
      <c r="J93" s="400"/>
      <c r="K93" s="398"/>
      <c r="L93" s="399"/>
      <c r="M93" s="399"/>
      <c r="N93" s="399"/>
      <c r="O93" s="399"/>
      <c r="P93" s="400"/>
      <c r="Q93" s="401">
        <f>SUM(E93:P93)</f>
        <v>0</v>
      </c>
      <c r="R93" s="402"/>
      <c r="S93" s="38"/>
    </row>
    <row r="94" spans="1:19" ht="9.9499999999999993" customHeight="1" thickBot="1">
      <c r="A94" s="68"/>
      <c r="B94" s="109"/>
      <c r="C94" s="109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418"/>
      <c r="O94" s="418"/>
      <c r="P94" s="418"/>
      <c r="Q94" s="419"/>
      <c r="R94" s="419"/>
      <c r="S94" s="38"/>
    </row>
    <row r="95" spans="1:19" ht="21.95" customHeight="1">
      <c r="A95" s="68"/>
      <c r="B95" s="362" t="s">
        <v>13</v>
      </c>
      <c r="C95" s="365" t="s">
        <v>6</v>
      </c>
      <c r="D95" s="366"/>
      <c r="E95" s="173" t="s">
        <v>23</v>
      </c>
      <c r="F95" s="174"/>
      <c r="G95" s="174"/>
      <c r="H95" s="174"/>
      <c r="I95" s="174"/>
      <c r="J95" s="312"/>
      <c r="K95" s="173" t="s">
        <v>93</v>
      </c>
      <c r="L95" s="174"/>
      <c r="M95" s="174"/>
      <c r="N95" s="174"/>
      <c r="O95" s="174"/>
      <c r="P95" s="312"/>
      <c r="Q95" s="403" t="s">
        <v>0</v>
      </c>
      <c r="R95" s="404"/>
      <c r="S95" s="38"/>
    </row>
    <row r="96" spans="1:19" ht="21.95" customHeight="1">
      <c r="A96" s="68"/>
      <c r="B96" s="363"/>
      <c r="C96" s="367" t="s">
        <v>14</v>
      </c>
      <c r="D96" s="322"/>
      <c r="E96" s="321" t="s">
        <v>3</v>
      </c>
      <c r="F96" s="377"/>
      <c r="G96" s="377"/>
      <c r="H96" s="377"/>
      <c r="I96" s="377"/>
      <c r="J96" s="322"/>
      <c r="K96" s="321" t="s">
        <v>26</v>
      </c>
      <c r="L96" s="377"/>
      <c r="M96" s="377"/>
      <c r="N96" s="377"/>
      <c r="O96" s="377"/>
      <c r="P96" s="322"/>
      <c r="Q96" s="405"/>
      <c r="R96" s="406"/>
      <c r="S96" s="38"/>
    </row>
    <row r="97" spans="1:19" ht="21.95" customHeight="1" thickBot="1">
      <c r="A97" s="68"/>
      <c r="B97" s="364"/>
      <c r="C97" s="107" t="s">
        <v>2</v>
      </c>
      <c r="D97" s="108" t="s">
        <v>4</v>
      </c>
      <c r="E97" s="371" t="s">
        <v>118</v>
      </c>
      <c r="F97" s="372"/>
      <c r="G97" s="373"/>
      <c r="H97" s="374" t="s">
        <v>68</v>
      </c>
      <c r="I97" s="375"/>
      <c r="J97" s="376"/>
      <c r="K97" s="371" t="s">
        <v>73</v>
      </c>
      <c r="L97" s="372"/>
      <c r="M97" s="373"/>
      <c r="N97" s="374" t="s">
        <v>27</v>
      </c>
      <c r="O97" s="375"/>
      <c r="P97" s="376"/>
      <c r="Q97" s="405"/>
      <c r="R97" s="406"/>
      <c r="S97" s="38"/>
    </row>
    <row r="98" spans="1:19" ht="23.85" customHeight="1" thickBot="1">
      <c r="A98" s="68"/>
      <c r="B98" s="368"/>
      <c r="C98" s="369"/>
      <c r="D98" s="370"/>
      <c r="E98" s="398"/>
      <c r="F98" s="399"/>
      <c r="G98" s="399"/>
      <c r="H98" s="399"/>
      <c r="I98" s="399"/>
      <c r="J98" s="400"/>
      <c r="K98" s="398"/>
      <c r="L98" s="399"/>
      <c r="M98" s="399"/>
      <c r="N98" s="399"/>
      <c r="O98" s="399"/>
      <c r="P98" s="400"/>
      <c r="Q98" s="401">
        <f>SUM(E98:P98)</f>
        <v>0</v>
      </c>
      <c r="R98" s="402"/>
      <c r="S98" s="38"/>
    </row>
    <row r="99" spans="1:19" ht="9.9499999999999993" customHeight="1" thickBot="1">
      <c r="A99" s="68"/>
      <c r="B99" s="69"/>
      <c r="C99" s="69"/>
      <c r="D99" s="69"/>
      <c r="E99" s="70"/>
      <c r="F99" s="70"/>
      <c r="G99" s="70"/>
      <c r="H99" s="70"/>
      <c r="I99" s="70"/>
      <c r="J99" s="70"/>
      <c r="K99" s="70"/>
      <c r="L99" s="70"/>
      <c r="M99" s="70"/>
      <c r="N99" s="416"/>
      <c r="O99" s="416"/>
      <c r="P99" s="416"/>
      <c r="Q99" s="417"/>
      <c r="R99" s="417"/>
      <c r="S99" s="38"/>
    </row>
    <row r="100" spans="1:19" ht="28.5" customHeight="1" thickBot="1">
      <c r="A100" s="68"/>
      <c r="B100" s="69"/>
      <c r="C100" s="69"/>
      <c r="D100" s="69"/>
      <c r="E100" s="70"/>
      <c r="F100" s="70"/>
      <c r="G100" s="70"/>
      <c r="H100" s="70"/>
      <c r="I100" s="70"/>
      <c r="J100" s="70"/>
      <c r="K100" s="70"/>
      <c r="L100" s="413" t="s">
        <v>41</v>
      </c>
      <c r="M100" s="414"/>
      <c r="N100" s="414"/>
      <c r="O100" s="415"/>
      <c r="P100" s="411">
        <f>SUM(Q73,Q78,Q83,Q88,Q93,Q98)</f>
        <v>0</v>
      </c>
      <c r="Q100" s="411"/>
      <c r="R100" s="412"/>
      <c r="S100" s="38"/>
    </row>
    <row r="101" spans="1:19" ht="29.25" thickBot="1">
      <c r="A101" s="359" t="s">
        <v>22</v>
      </c>
      <c r="B101" s="360"/>
      <c r="C101" s="361"/>
      <c r="D101" s="31" t="s">
        <v>76</v>
      </c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</row>
    <row r="102" spans="1:19" ht="10.5" customHeight="1" thickBot="1">
      <c r="A102" s="32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6"/>
      <c r="R102" s="19"/>
      <c r="S102" s="19"/>
    </row>
    <row r="103" spans="1:19" ht="21.95" customHeight="1">
      <c r="A103" s="68"/>
      <c r="B103" s="362" t="s">
        <v>13</v>
      </c>
      <c r="C103" s="365" t="s">
        <v>6</v>
      </c>
      <c r="D103" s="366"/>
      <c r="E103" s="173" t="s">
        <v>28</v>
      </c>
      <c r="F103" s="174"/>
      <c r="G103" s="174"/>
      <c r="H103" s="174"/>
      <c r="I103" s="174"/>
      <c r="J103" s="312"/>
      <c r="K103" s="173" t="s">
        <v>93</v>
      </c>
      <c r="L103" s="174"/>
      <c r="M103" s="174"/>
      <c r="N103" s="174"/>
      <c r="O103" s="174"/>
      <c r="P103" s="312"/>
      <c r="Q103" s="403" t="s">
        <v>0</v>
      </c>
      <c r="R103" s="404"/>
      <c r="S103" s="38"/>
    </row>
    <row r="104" spans="1:19" ht="21.95" customHeight="1">
      <c r="A104" s="68"/>
      <c r="B104" s="363"/>
      <c r="C104" s="367" t="s">
        <v>14</v>
      </c>
      <c r="D104" s="322"/>
      <c r="E104" s="321" t="s">
        <v>3</v>
      </c>
      <c r="F104" s="377"/>
      <c r="G104" s="377"/>
      <c r="H104" s="377"/>
      <c r="I104" s="377"/>
      <c r="J104" s="322"/>
      <c r="K104" s="321" t="s">
        <v>26</v>
      </c>
      <c r="L104" s="377"/>
      <c r="M104" s="377"/>
      <c r="N104" s="377"/>
      <c r="O104" s="377"/>
      <c r="P104" s="322"/>
      <c r="Q104" s="405"/>
      <c r="R104" s="406"/>
      <c r="S104" s="38"/>
    </row>
    <row r="105" spans="1:19" ht="21.95" customHeight="1" thickBot="1">
      <c r="A105" s="68"/>
      <c r="B105" s="364"/>
      <c r="C105" s="107" t="s">
        <v>2</v>
      </c>
      <c r="D105" s="108" t="s">
        <v>4</v>
      </c>
      <c r="E105" s="371">
        <v>46017</v>
      </c>
      <c r="F105" s="372"/>
      <c r="G105" s="373"/>
      <c r="H105" s="374" t="s">
        <v>68</v>
      </c>
      <c r="I105" s="375"/>
      <c r="J105" s="376"/>
      <c r="K105" s="371" t="s">
        <v>73</v>
      </c>
      <c r="L105" s="372"/>
      <c r="M105" s="373"/>
      <c r="N105" s="374" t="s">
        <v>27</v>
      </c>
      <c r="O105" s="375"/>
      <c r="P105" s="376"/>
      <c r="Q105" s="405"/>
      <c r="R105" s="406"/>
      <c r="S105" s="38"/>
    </row>
    <row r="106" spans="1:19" ht="23.85" customHeight="1" thickBot="1">
      <c r="A106" s="68"/>
      <c r="B106" s="368"/>
      <c r="C106" s="369"/>
      <c r="D106" s="370"/>
      <c r="E106" s="398"/>
      <c r="F106" s="399"/>
      <c r="G106" s="399"/>
      <c r="H106" s="399"/>
      <c r="I106" s="399"/>
      <c r="J106" s="400"/>
      <c r="K106" s="398"/>
      <c r="L106" s="399"/>
      <c r="M106" s="399"/>
      <c r="N106" s="399"/>
      <c r="O106" s="399"/>
      <c r="P106" s="400"/>
      <c r="Q106" s="401">
        <f>SUM(E106:P106)</f>
        <v>0</v>
      </c>
      <c r="R106" s="402"/>
      <c r="S106" s="38"/>
    </row>
    <row r="107" spans="1:19" ht="9.9499999999999993" customHeight="1" thickBot="1">
      <c r="A107" s="71"/>
      <c r="B107" s="420" t="s">
        <v>12</v>
      </c>
      <c r="C107" s="420"/>
      <c r="D107" s="420"/>
      <c r="E107" s="421"/>
      <c r="F107" s="421"/>
      <c r="G107" s="421"/>
      <c r="H107" s="421"/>
      <c r="I107" s="421"/>
      <c r="J107" s="421"/>
      <c r="K107" s="111"/>
      <c r="L107" s="111"/>
      <c r="M107" s="111"/>
      <c r="N107" s="421"/>
      <c r="O107" s="421"/>
      <c r="P107" s="421"/>
      <c r="Q107" s="422"/>
      <c r="R107" s="423"/>
      <c r="S107" s="72"/>
    </row>
    <row r="108" spans="1:19" ht="21.95" customHeight="1">
      <c r="A108" s="68"/>
      <c r="B108" s="362" t="s">
        <v>13</v>
      </c>
      <c r="C108" s="365" t="s">
        <v>6</v>
      </c>
      <c r="D108" s="366"/>
      <c r="E108" s="173" t="s">
        <v>28</v>
      </c>
      <c r="F108" s="174"/>
      <c r="G108" s="174"/>
      <c r="H108" s="174"/>
      <c r="I108" s="174"/>
      <c r="J108" s="312"/>
      <c r="K108" s="173" t="s">
        <v>93</v>
      </c>
      <c r="L108" s="174"/>
      <c r="M108" s="174"/>
      <c r="N108" s="174"/>
      <c r="O108" s="174"/>
      <c r="P108" s="312"/>
      <c r="Q108" s="403" t="s">
        <v>0</v>
      </c>
      <c r="R108" s="404"/>
      <c r="S108" s="38"/>
    </row>
    <row r="109" spans="1:19" ht="21.95" customHeight="1">
      <c r="A109" s="68"/>
      <c r="B109" s="363"/>
      <c r="C109" s="367" t="s">
        <v>14</v>
      </c>
      <c r="D109" s="322"/>
      <c r="E109" s="321" t="s">
        <v>3</v>
      </c>
      <c r="F109" s="377"/>
      <c r="G109" s="377"/>
      <c r="H109" s="377"/>
      <c r="I109" s="377"/>
      <c r="J109" s="322"/>
      <c r="K109" s="321" t="s">
        <v>26</v>
      </c>
      <c r="L109" s="377"/>
      <c r="M109" s="377"/>
      <c r="N109" s="377"/>
      <c r="O109" s="377"/>
      <c r="P109" s="322"/>
      <c r="Q109" s="405"/>
      <c r="R109" s="406"/>
      <c r="S109" s="38"/>
    </row>
    <row r="110" spans="1:19" ht="21.95" customHeight="1" thickBot="1">
      <c r="A110" s="68"/>
      <c r="B110" s="364"/>
      <c r="C110" s="107" t="s">
        <v>2</v>
      </c>
      <c r="D110" s="108" t="s">
        <v>4</v>
      </c>
      <c r="E110" s="371">
        <v>46017</v>
      </c>
      <c r="F110" s="372"/>
      <c r="G110" s="373"/>
      <c r="H110" s="374" t="s">
        <v>68</v>
      </c>
      <c r="I110" s="375"/>
      <c r="J110" s="376"/>
      <c r="K110" s="371" t="s">
        <v>73</v>
      </c>
      <c r="L110" s="372"/>
      <c r="M110" s="373"/>
      <c r="N110" s="374" t="s">
        <v>75</v>
      </c>
      <c r="O110" s="375"/>
      <c r="P110" s="376"/>
      <c r="Q110" s="405"/>
      <c r="R110" s="406"/>
      <c r="S110" s="38"/>
    </row>
    <row r="111" spans="1:19" ht="23.85" customHeight="1" thickBot="1">
      <c r="A111" s="68"/>
      <c r="B111" s="368"/>
      <c r="C111" s="369"/>
      <c r="D111" s="370"/>
      <c r="E111" s="398"/>
      <c r="F111" s="399"/>
      <c r="G111" s="399"/>
      <c r="H111" s="399"/>
      <c r="I111" s="399"/>
      <c r="J111" s="400"/>
      <c r="K111" s="398"/>
      <c r="L111" s="399"/>
      <c r="M111" s="399"/>
      <c r="N111" s="399"/>
      <c r="O111" s="399"/>
      <c r="P111" s="400"/>
      <c r="Q111" s="401">
        <f>SUM(E111:P111)</f>
        <v>0</v>
      </c>
      <c r="R111" s="402"/>
      <c r="S111" s="38"/>
    </row>
    <row r="112" spans="1:19" ht="9.9499999999999993" customHeight="1" thickBot="1">
      <c r="A112" s="71"/>
      <c r="B112" s="396" t="s">
        <v>12</v>
      </c>
      <c r="C112" s="396"/>
      <c r="D112" s="396"/>
      <c r="E112" s="397"/>
      <c r="F112" s="397"/>
      <c r="G112" s="397"/>
      <c r="H112" s="397"/>
      <c r="I112" s="397"/>
      <c r="J112" s="397"/>
      <c r="K112" s="112"/>
      <c r="L112" s="112"/>
      <c r="M112" s="112"/>
      <c r="N112" s="397"/>
      <c r="O112" s="397"/>
      <c r="P112" s="397"/>
      <c r="Q112" s="407"/>
      <c r="R112" s="408"/>
      <c r="S112" s="72"/>
    </row>
    <row r="113" spans="1:19" ht="21.95" customHeight="1">
      <c r="A113" s="68"/>
      <c r="B113" s="362" t="s">
        <v>13</v>
      </c>
      <c r="C113" s="365" t="s">
        <v>6</v>
      </c>
      <c r="D113" s="366"/>
      <c r="E113" s="173" t="s">
        <v>28</v>
      </c>
      <c r="F113" s="174"/>
      <c r="G113" s="174"/>
      <c r="H113" s="174"/>
      <c r="I113" s="174"/>
      <c r="J113" s="312"/>
      <c r="K113" s="173" t="s">
        <v>93</v>
      </c>
      <c r="L113" s="174"/>
      <c r="M113" s="174"/>
      <c r="N113" s="174"/>
      <c r="O113" s="174"/>
      <c r="P113" s="312"/>
      <c r="Q113" s="403" t="s">
        <v>0</v>
      </c>
      <c r="R113" s="404"/>
      <c r="S113" s="38"/>
    </row>
    <row r="114" spans="1:19" ht="21.95" customHeight="1">
      <c r="A114" s="68"/>
      <c r="B114" s="363"/>
      <c r="C114" s="367" t="s">
        <v>14</v>
      </c>
      <c r="D114" s="322"/>
      <c r="E114" s="321" t="s">
        <v>3</v>
      </c>
      <c r="F114" s="377"/>
      <c r="G114" s="377"/>
      <c r="H114" s="377"/>
      <c r="I114" s="377"/>
      <c r="J114" s="322"/>
      <c r="K114" s="321" t="s">
        <v>26</v>
      </c>
      <c r="L114" s="377"/>
      <c r="M114" s="377"/>
      <c r="N114" s="377"/>
      <c r="O114" s="377"/>
      <c r="P114" s="322"/>
      <c r="Q114" s="405"/>
      <c r="R114" s="406"/>
      <c r="S114" s="38"/>
    </row>
    <row r="115" spans="1:19" ht="21.95" customHeight="1" thickBot="1">
      <c r="A115" s="68"/>
      <c r="B115" s="364"/>
      <c r="C115" s="107" t="s">
        <v>2</v>
      </c>
      <c r="D115" s="108" t="s">
        <v>4</v>
      </c>
      <c r="E115" s="371">
        <v>46017</v>
      </c>
      <c r="F115" s="372"/>
      <c r="G115" s="373"/>
      <c r="H115" s="374" t="s">
        <v>68</v>
      </c>
      <c r="I115" s="375"/>
      <c r="J115" s="376"/>
      <c r="K115" s="371" t="s">
        <v>73</v>
      </c>
      <c r="L115" s="372"/>
      <c r="M115" s="373"/>
      <c r="N115" s="374" t="s">
        <v>27</v>
      </c>
      <c r="O115" s="375"/>
      <c r="P115" s="376"/>
      <c r="Q115" s="405"/>
      <c r="R115" s="406"/>
      <c r="S115" s="38"/>
    </row>
    <row r="116" spans="1:19" ht="23.85" customHeight="1" thickBot="1">
      <c r="A116" s="68"/>
      <c r="B116" s="368"/>
      <c r="C116" s="369"/>
      <c r="D116" s="370"/>
      <c r="E116" s="398"/>
      <c r="F116" s="399"/>
      <c r="G116" s="399"/>
      <c r="H116" s="399"/>
      <c r="I116" s="399"/>
      <c r="J116" s="400"/>
      <c r="K116" s="398"/>
      <c r="L116" s="399"/>
      <c r="M116" s="399"/>
      <c r="N116" s="399"/>
      <c r="O116" s="399"/>
      <c r="P116" s="400"/>
      <c r="Q116" s="401">
        <f>SUM(E116:P116)</f>
        <v>0</v>
      </c>
      <c r="R116" s="402"/>
      <c r="S116" s="38"/>
    </row>
    <row r="117" spans="1:19" ht="9.9499999999999993" customHeight="1" thickBot="1">
      <c r="A117" s="71"/>
      <c r="B117" s="396" t="s">
        <v>12</v>
      </c>
      <c r="C117" s="396"/>
      <c r="D117" s="396"/>
      <c r="E117" s="397"/>
      <c r="F117" s="397"/>
      <c r="G117" s="397"/>
      <c r="H117" s="397"/>
      <c r="I117" s="397"/>
      <c r="J117" s="397"/>
      <c r="K117" s="112"/>
      <c r="L117" s="112"/>
      <c r="M117" s="112"/>
      <c r="N117" s="397"/>
      <c r="O117" s="397"/>
      <c r="P117" s="397"/>
      <c r="Q117" s="407"/>
      <c r="R117" s="408"/>
      <c r="S117" s="72"/>
    </row>
    <row r="118" spans="1:19" ht="21.95" customHeight="1">
      <c r="A118" s="68"/>
      <c r="B118" s="362" t="s">
        <v>13</v>
      </c>
      <c r="C118" s="365" t="s">
        <v>6</v>
      </c>
      <c r="D118" s="366"/>
      <c r="E118" s="173" t="s">
        <v>28</v>
      </c>
      <c r="F118" s="174"/>
      <c r="G118" s="174"/>
      <c r="H118" s="174"/>
      <c r="I118" s="174"/>
      <c r="J118" s="312"/>
      <c r="K118" s="173" t="s">
        <v>93</v>
      </c>
      <c r="L118" s="174"/>
      <c r="M118" s="174"/>
      <c r="N118" s="174"/>
      <c r="O118" s="174"/>
      <c r="P118" s="312"/>
      <c r="Q118" s="403" t="s">
        <v>0</v>
      </c>
      <c r="R118" s="404"/>
      <c r="S118" s="38"/>
    </row>
    <row r="119" spans="1:19" ht="21.95" customHeight="1">
      <c r="A119" s="68"/>
      <c r="B119" s="363"/>
      <c r="C119" s="367" t="s">
        <v>14</v>
      </c>
      <c r="D119" s="322"/>
      <c r="E119" s="321" t="s">
        <v>3</v>
      </c>
      <c r="F119" s="377"/>
      <c r="G119" s="377"/>
      <c r="H119" s="377"/>
      <c r="I119" s="377"/>
      <c r="J119" s="322"/>
      <c r="K119" s="321" t="s">
        <v>26</v>
      </c>
      <c r="L119" s="377"/>
      <c r="M119" s="377"/>
      <c r="N119" s="377"/>
      <c r="O119" s="377"/>
      <c r="P119" s="322"/>
      <c r="Q119" s="405"/>
      <c r="R119" s="406"/>
      <c r="S119" s="38"/>
    </row>
    <row r="120" spans="1:19" ht="21.95" customHeight="1" thickBot="1">
      <c r="A120" s="68"/>
      <c r="B120" s="364"/>
      <c r="C120" s="107" t="s">
        <v>2</v>
      </c>
      <c r="D120" s="108" t="s">
        <v>4</v>
      </c>
      <c r="E120" s="371">
        <v>46017</v>
      </c>
      <c r="F120" s="372"/>
      <c r="G120" s="373"/>
      <c r="H120" s="374" t="s">
        <v>68</v>
      </c>
      <c r="I120" s="375"/>
      <c r="J120" s="376"/>
      <c r="K120" s="371" t="s">
        <v>73</v>
      </c>
      <c r="L120" s="372"/>
      <c r="M120" s="373"/>
      <c r="N120" s="374" t="s">
        <v>27</v>
      </c>
      <c r="O120" s="375"/>
      <c r="P120" s="376"/>
      <c r="Q120" s="405"/>
      <c r="R120" s="406"/>
      <c r="S120" s="38"/>
    </row>
    <row r="121" spans="1:19" ht="23.85" customHeight="1" thickBot="1">
      <c r="A121" s="68"/>
      <c r="B121" s="368"/>
      <c r="C121" s="369"/>
      <c r="D121" s="370"/>
      <c r="E121" s="398"/>
      <c r="F121" s="399"/>
      <c r="G121" s="399"/>
      <c r="H121" s="399"/>
      <c r="I121" s="399"/>
      <c r="J121" s="400"/>
      <c r="K121" s="398"/>
      <c r="L121" s="399"/>
      <c r="M121" s="399"/>
      <c r="N121" s="399"/>
      <c r="O121" s="399"/>
      <c r="P121" s="400"/>
      <c r="Q121" s="401">
        <f>SUM(E121:P121)</f>
        <v>0</v>
      </c>
      <c r="R121" s="402"/>
      <c r="S121" s="38"/>
    </row>
    <row r="122" spans="1:19" ht="9.9499999999999993" customHeight="1" thickBot="1">
      <c r="A122" s="71"/>
      <c r="B122" s="396" t="s">
        <v>12</v>
      </c>
      <c r="C122" s="396"/>
      <c r="D122" s="396"/>
      <c r="E122" s="397"/>
      <c r="F122" s="397"/>
      <c r="G122" s="397"/>
      <c r="H122" s="397"/>
      <c r="I122" s="397"/>
      <c r="J122" s="397"/>
      <c r="K122" s="112"/>
      <c r="L122" s="112"/>
      <c r="M122" s="112"/>
      <c r="N122" s="397"/>
      <c r="O122" s="397"/>
      <c r="P122" s="397"/>
      <c r="Q122" s="407"/>
      <c r="R122" s="408"/>
      <c r="S122" s="72"/>
    </row>
    <row r="123" spans="1:19" ht="21.95" customHeight="1">
      <c r="A123" s="68"/>
      <c r="B123" s="362" t="s">
        <v>13</v>
      </c>
      <c r="C123" s="365" t="s">
        <v>6</v>
      </c>
      <c r="D123" s="366"/>
      <c r="E123" s="173" t="s">
        <v>28</v>
      </c>
      <c r="F123" s="174"/>
      <c r="G123" s="174"/>
      <c r="H123" s="174"/>
      <c r="I123" s="174"/>
      <c r="J123" s="312"/>
      <c r="K123" s="173" t="s">
        <v>93</v>
      </c>
      <c r="L123" s="174"/>
      <c r="M123" s="174"/>
      <c r="N123" s="174"/>
      <c r="O123" s="174"/>
      <c r="P123" s="312"/>
      <c r="Q123" s="403" t="s">
        <v>0</v>
      </c>
      <c r="R123" s="404"/>
      <c r="S123" s="38"/>
    </row>
    <row r="124" spans="1:19" ht="21.95" customHeight="1">
      <c r="A124" s="68"/>
      <c r="B124" s="409"/>
      <c r="C124" s="367" t="s">
        <v>14</v>
      </c>
      <c r="D124" s="322"/>
      <c r="E124" s="321" t="s">
        <v>3</v>
      </c>
      <c r="F124" s="377"/>
      <c r="G124" s="377"/>
      <c r="H124" s="377"/>
      <c r="I124" s="377"/>
      <c r="J124" s="322"/>
      <c r="K124" s="321" t="s">
        <v>26</v>
      </c>
      <c r="L124" s="377"/>
      <c r="M124" s="377"/>
      <c r="N124" s="377"/>
      <c r="O124" s="377"/>
      <c r="P124" s="322"/>
      <c r="Q124" s="405"/>
      <c r="R124" s="406"/>
      <c r="S124" s="38"/>
    </row>
    <row r="125" spans="1:19" ht="21.95" customHeight="1" thickBot="1">
      <c r="A125" s="68"/>
      <c r="B125" s="410"/>
      <c r="C125" s="107" t="s">
        <v>2</v>
      </c>
      <c r="D125" s="108" t="s">
        <v>4</v>
      </c>
      <c r="E125" s="371">
        <v>46017</v>
      </c>
      <c r="F125" s="372"/>
      <c r="G125" s="373"/>
      <c r="H125" s="374" t="s">
        <v>68</v>
      </c>
      <c r="I125" s="375"/>
      <c r="J125" s="376"/>
      <c r="K125" s="371" t="s">
        <v>73</v>
      </c>
      <c r="L125" s="372"/>
      <c r="M125" s="373"/>
      <c r="N125" s="374" t="s">
        <v>27</v>
      </c>
      <c r="O125" s="375"/>
      <c r="P125" s="376"/>
      <c r="Q125" s="405"/>
      <c r="R125" s="406"/>
      <c r="S125" s="38"/>
    </row>
    <row r="126" spans="1:19" ht="23.85" customHeight="1" thickBot="1">
      <c r="A126" s="68"/>
      <c r="B126" s="368"/>
      <c r="C126" s="369"/>
      <c r="D126" s="370"/>
      <c r="E126" s="398"/>
      <c r="F126" s="399"/>
      <c r="G126" s="399"/>
      <c r="H126" s="399"/>
      <c r="I126" s="399"/>
      <c r="J126" s="400"/>
      <c r="K126" s="398"/>
      <c r="L126" s="399"/>
      <c r="M126" s="399"/>
      <c r="N126" s="399"/>
      <c r="O126" s="399"/>
      <c r="P126" s="400"/>
      <c r="Q126" s="401">
        <f>SUM(E126:P126)</f>
        <v>0</v>
      </c>
      <c r="R126" s="402"/>
      <c r="S126" s="38"/>
    </row>
    <row r="127" spans="1:19" ht="9.9499999999999993" customHeight="1" thickBot="1">
      <c r="A127" s="71"/>
      <c r="B127" s="396" t="s">
        <v>12</v>
      </c>
      <c r="C127" s="396"/>
      <c r="D127" s="396"/>
      <c r="E127" s="397"/>
      <c r="F127" s="397"/>
      <c r="G127" s="397"/>
      <c r="H127" s="397"/>
      <c r="I127" s="397"/>
      <c r="J127" s="397"/>
      <c r="K127" s="112"/>
      <c r="L127" s="112"/>
      <c r="M127" s="112"/>
      <c r="N127" s="397"/>
      <c r="O127" s="397"/>
      <c r="P127" s="397"/>
      <c r="Q127" s="407"/>
      <c r="R127" s="408"/>
      <c r="S127" s="72"/>
    </row>
    <row r="128" spans="1:19" ht="21.95" customHeight="1">
      <c r="A128" s="68"/>
      <c r="B128" s="362" t="s">
        <v>13</v>
      </c>
      <c r="C128" s="365" t="s">
        <v>6</v>
      </c>
      <c r="D128" s="366"/>
      <c r="E128" s="173" t="s">
        <v>28</v>
      </c>
      <c r="F128" s="174"/>
      <c r="G128" s="174"/>
      <c r="H128" s="174"/>
      <c r="I128" s="174"/>
      <c r="J128" s="312"/>
      <c r="K128" s="173" t="s">
        <v>93</v>
      </c>
      <c r="L128" s="174"/>
      <c r="M128" s="174"/>
      <c r="N128" s="174"/>
      <c r="O128" s="174"/>
      <c r="P128" s="312"/>
      <c r="Q128" s="403" t="s">
        <v>0</v>
      </c>
      <c r="R128" s="404"/>
      <c r="S128" s="38"/>
    </row>
    <row r="129" spans="1:20" ht="21.95" customHeight="1">
      <c r="A129" s="68"/>
      <c r="B129" s="363"/>
      <c r="C129" s="367" t="s">
        <v>14</v>
      </c>
      <c r="D129" s="322"/>
      <c r="E129" s="321" t="s">
        <v>3</v>
      </c>
      <c r="F129" s="377"/>
      <c r="G129" s="377"/>
      <c r="H129" s="377"/>
      <c r="I129" s="377"/>
      <c r="J129" s="322"/>
      <c r="K129" s="321" t="s">
        <v>26</v>
      </c>
      <c r="L129" s="377"/>
      <c r="M129" s="377"/>
      <c r="N129" s="377"/>
      <c r="O129" s="377"/>
      <c r="P129" s="322"/>
      <c r="Q129" s="405"/>
      <c r="R129" s="406"/>
      <c r="S129" s="38"/>
    </row>
    <row r="130" spans="1:20" ht="21.95" customHeight="1" thickBot="1">
      <c r="A130" s="68"/>
      <c r="B130" s="364"/>
      <c r="C130" s="107" t="s">
        <v>2</v>
      </c>
      <c r="D130" s="108" t="s">
        <v>4</v>
      </c>
      <c r="E130" s="371">
        <v>46017</v>
      </c>
      <c r="F130" s="372"/>
      <c r="G130" s="373"/>
      <c r="H130" s="374" t="s">
        <v>68</v>
      </c>
      <c r="I130" s="375"/>
      <c r="J130" s="376"/>
      <c r="K130" s="371" t="s">
        <v>73</v>
      </c>
      <c r="L130" s="372"/>
      <c r="M130" s="373"/>
      <c r="N130" s="374" t="s">
        <v>27</v>
      </c>
      <c r="O130" s="375"/>
      <c r="P130" s="376"/>
      <c r="Q130" s="405"/>
      <c r="R130" s="406"/>
      <c r="S130" s="38"/>
    </row>
    <row r="131" spans="1:20" ht="23.85" customHeight="1" thickBot="1">
      <c r="A131" s="68"/>
      <c r="B131" s="368"/>
      <c r="C131" s="369"/>
      <c r="D131" s="370"/>
      <c r="E131" s="398"/>
      <c r="F131" s="399"/>
      <c r="G131" s="399"/>
      <c r="H131" s="399"/>
      <c r="I131" s="399"/>
      <c r="J131" s="400"/>
      <c r="K131" s="398"/>
      <c r="L131" s="399"/>
      <c r="M131" s="399"/>
      <c r="N131" s="399"/>
      <c r="O131" s="399"/>
      <c r="P131" s="400"/>
      <c r="Q131" s="401">
        <f>SUM(E131:P131)</f>
        <v>0</v>
      </c>
      <c r="R131" s="402"/>
      <c r="S131" s="38"/>
    </row>
    <row r="132" spans="1:20" ht="9.9499999999999993" customHeight="1" thickBot="1">
      <c r="A132" s="71"/>
      <c r="B132" s="392" t="s">
        <v>12</v>
      </c>
      <c r="C132" s="392"/>
      <c r="D132" s="392"/>
      <c r="E132" s="393"/>
      <c r="F132" s="393"/>
      <c r="G132" s="393"/>
      <c r="H132" s="393"/>
      <c r="I132" s="393"/>
      <c r="J132" s="393"/>
      <c r="K132" s="73"/>
      <c r="L132" s="73"/>
      <c r="M132" s="73"/>
      <c r="N132" s="393"/>
      <c r="O132" s="393"/>
      <c r="P132" s="393"/>
      <c r="Q132" s="394"/>
      <c r="R132" s="395"/>
      <c r="S132" s="72"/>
    </row>
    <row r="133" spans="1:20" ht="28.5" customHeight="1" thickBot="1">
      <c r="A133" s="68"/>
      <c r="B133" s="74"/>
      <c r="C133" s="75"/>
      <c r="D133" s="76"/>
      <c r="E133" s="76"/>
      <c r="F133" s="76"/>
      <c r="G133" s="76"/>
      <c r="H133" s="76"/>
      <c r="I133" s="76"/>
      <c r="J133" s="76"/>
      <c r="K133" s="76"/>
      <c r="L133" s="413" t="s">
        <v>37</v>
      </c>
      <c r="M133" s="480"/>
      <c r="N133" s="480"/>
      <c r="O133" s="481"/>
      <c r="P133" s="411">
        <f>SUM(Q106,Q111,Q116,Q121,Q126,Q131)</f>
        <v>0</v>
      </c>
      <c r="Q133" s="411"/>
      <c r="R133" s="412"/>
      <c r="S133" s="38"/>
    </row>
    <row r="134" spans="1:20" ht="24.75" customHeight="1">
      <c r="A134" s="68"/>
      <c r="B134" s="113" t="s">
        <v>80</v>
      </c>
      <c r="C134" s="75"/>
      <c r="D134" s="76"/>
      <c r="E134" s="76"/>
      <c r="F134" s="76"/>
      <c r="G134" s="76"/>
      <c r="H134" s="76"/>
      <c r="I134" s="76"/>
      <c r="J134" s="76"/>
      <c r="K134" s="76"/>
      <c r="L134" s="70"/>
      <c r="M134" s="70"/>
      <c r="N134" s="77"/>
      <c r="O134" s="77"/>
      <c r="P134" s="77"/>
      <c r="Q134" s="60"/>
      <c r="R134" s="60"/>
      <c r="S134" s="38"/>
    </row>
    <row r="135" spans="1:20" ht="22.5" customHeight="1">
      <c r="B135" s="75" t="s">
        <v>70</v>
      </c>
    </row>
    <row r="136" spans="1:20" ht="22.5" customHeight="1">
      <c r="B136" s="75" t="s">
        <v>99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9"/>
      <c r="P136" s="79"/>
      <c r="Q136" s="80"/>
      <c r="R136" s="67"/>
      <c r="S136" s="67"/>
      <c r="T136" s="67"/>
    </row>
    <row r="137" spans="1:20" ht="22.5" customHeight="1">
      <c r="B137" s="75" t="s">
        <v>100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9"/>
      <c r="P137" s="79"/>
      <c r="Q137" s="80"/>
      <c r="R137" s="67"/>
      <c r="S137" s="67"/>
      <c r="T137" s="67"/>
    </row>
    <row r="138" spans="1:20" ht="22.5" customHeight="1">
      <c r="B138" s="75" t="s">
        <v>101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9"/>
      <c r="P138" s="79"/>
      <c r="Q138" s="80"/>
      <c r="R138" s="67"/>
      <c r="S138" s="67"/>
      <c r="T138" s="67"/>
    </row>
    <row r="139" spans="1:20" ht="22.5" customHeight="1">
      <c r="B139" s="114" t="s">
        <v>71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9"/>
      <c r="P139" s="79"/>
      <c r="Q139" s="80"/>
      <c r="R139" s="67"/>
      <c r="S139" s="67"/>
      <c r="T139" s="67"/>
    </row>
    <row r="140" spans="1:20" ht="24.95" customHeight="1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9"/>
      <c r="P140" s="79"/>
      <c r="Q140" s="80"/>
      <c r="R140" s="67"/>
      <c r="S140" s="67"/>
      <c r="T140" s="67"/>
    </row>
  </sheetData>
  <sheetProtection formatCells="0" formatColumns="0" formatRows="0" insertColumns="0" insertRows="0" insertHyperlinks="0" deleteColumns="0" deleteRows="0" sort="0" autoFilter="0" pivotTables="0"/>
  <mergeCells count="598">
    <mergeCell ref="B8:D8"/>
    <mergeCell ref="E8:G8"/>
    <mergeCell ref="H8:J8"/>
    <mergeCell ref="K8:M8"/>
    <mergeCell ref="B9:D9"/>
    <mergeCell ref="E9:G9"/>
    <mergeCell ref="H9:J9"/>
    <mergeCell ref="K9:M9"/>
    <mergeCell ref="O39:Q39"/>
    <mergeCell ref="P13:Q13"/>
    <mergeCell ref="L24:M24"/>
    <mergeCell ref="N24:O24"/>
    <mergeCell ref="P24:Q24"/>
    <mergeCell ref="J16:K16"/>
    <mergeCell ref="B17:E17"/>
    <mergeCell ref="H17:I17"/>
    <mergeCell ref="J17:K17"/>
    <mergeCell ref="F17:G17"/>
    <mergeCell ref="A20:C20"/>
    <mergeCell ref="B24:B27"/>
    <mergeCell ref="D24:E24"/>
    <mergeCell ref="F24:G24"/>
    <mergeCell ref="H24:I24"/>
    <mergeCell ref="J24:K24"/>
    <mergeCell ref="AE64:AF64"/>
    <mergeCell ref="AC64:AD64"/>
    <mergeCell ref="V64:W64"/>
    <mergeCell ref="E123:J123"/>
    <mergeCell ref="K123:P123"/>
    <mergeCell ref="E124:J124"/>
    <mergeCell ref="K124:P124"/>
    <mergeCell ref="E125:G125"/>
    <mergeCell ref="H125:J125"/>
    <mergeCell ref="K125:M125"/>
    <mergeCell ref="AE68:AF68"/>
    <mergeCell ref="AE65:AF65"/>
    <mergeCell ref="AC65:AD65"/>
    <mergeCell ref="AA65:AB65"/>
    <mergeCell ref="X66:Z66"/>
    <mergeCell ref="X65:Z65"/>
    <mergeCell ref="AE66:AF66"/>
    <mergeCell ref="AC66:AD66"/>
    <mergeCell ref="AA66:AB66"/>
    <mergeCell ref="N67:O67"/>
    <mergeCell ref="P67:S67"/>
    <mergeCell ref="AA64:AB64"/>
    <mergeCell ref="X64:Z64"/>
    <mergeCell ref="AE71:AF71"/>
    <mergeCell ref="B70:B72"/>
    <mergeCell ref="C70:D70"/>
    <mergeCell ref="E73:J73"/>
    <mergeCell ref="K70:P70"/>
    <mergeCell ref="K71:P71"/>
    <mergeCell ref="K72:M72"/>
    <mergeCell ref="N72:P72"/>
    <mergeCell ref="K73:P73"/>
    <mergeCell ref="Q70:R72"/>
    <mergeCell ref="C71:D71"/>
    <mergeCell ref="E70:J70"/>
    <mergeCell ref="E71:J71"/>
    <mergeCell ref="E72:G72"/>
    <mergeCell ref="H72:J72"/>
    <mergeCell ref="A68:C68"/>
    <mergeCell ref="I67:J67"/>
    <mergeCell ref="K67:M67"/>
    <mergeCell ref="V65:W66"/>
    <mergeCell ref="V67:W68"/>
    <mergeCell ref="AC67:AD67"/>
    <mergeCell ref="X67:Z67"/>
    <mergeCell ref="AA67:AB67"/>
    <mergeCell ref="X68:Z68"/>
    <mergeCell ref="AA68:AB68"/>
    <mergeCell ref="AC68:AD68"/>
    <mergeCell ref="N58:O58"/>
    <mergeCell ref="P58:Q58"/>
    <mergeCell ref="L133:O133"/>
    <mergeCell ref="K83:P83"/>
    <mergeCell ref="K85:P85"/>
    <mergeCell ref="K86:P86"/>
    <mergeCell ref="K81:P81"/>
    <mergeCell ref="K82:M82"/>
    <mergeCell ref="N82:P82"/>
    <mergeCell ref="K95:P95"/>
    <mergeCell ref="K104:P104"/>
    <mergeCell ref="K105:M105"/>
    <mergeCell ref="K106:P106"/>
    <mergeCell ref="K108:P108"/>
    <mergeCell ref="K109:P109"/>
    <mergeCell ref="P133:R133"/>
    <mergeCell ref="Q80:R82"/>
    <mergeCell ref="K80:P80"/>
    <mergeCell ref="K92:M92"/>
    <mergeCell ref="N92:P92"/>
    <mergeCell ref="K93:P93"/>
    <mergeCell ref="K88:P88"/>
    <mergeCell ref="K90:P90"/>
    <mergeCell ref="K91:P91"/>
    <mergeCell ref="L15:M15"/>
    <mergeCell ref="N15:O15"/>
    <mergeCell ref="L26:M26"/>
    <mergeCell ref="N26:O26"/>
    <mergeCell ref="P26:Q26"/>
    <mergeCell ref="L16:M16"/>
    <mergeCell ref="N16:O16"/>
    <mergeCell ref="L17:M17"/>
    <mergeCell ref="N17:O17"/>
    <mergeCell ref="P17:Q17"/>
    <mergeCell ref="P14:Q16"/>
    <mergeCell ref="AE67:AF67"/>
    <mergeCell ref="V71:AD71"/>
    <mergeCell ref="AE70:AF70"/>
    <mergeCell ref="AC70:AD70"/>
    <mergeCell ref="AA70:AB70"/>
    <mergeCell ref="X70:Z70"/>
    <mergeCell ref="AC69:AD69"/>
    <mergeCell ref="AE69:AF69"/>
    <mergeCell ref="A11:D11"/>
    <mergeCell ref="B13:E13"/>
    <mergeCell ref="H13:I13"/>
    <mergeCell ref="J13:K13"/>
    <mergeCell ref="L13:M13"/>
    <mergeCell ref="N13:O13"/>
    <mergeCell ref="B14:E16"/>
    <mergeCell ref="H14:I16"/>
    <mergeCell ref="J14:K14"/>
    <mergeCell ref="L14:M14"/>
    <mergeCell ref="N14:O14"/>
    <mergeCell ref="F13:G13"/>
    <mergeCell ref="F14:G14"/>
    <mergeCell ref="F15:G15"/>
    <mergeCell ref="F16:G16"/>
    <mergeCell ref="J15:K15"/>
    <mergeCell ref="D27:E27"/>
    <mergeCell ref="F27:G27"/>
    <mergeCell ref="H27:I27"/>
    <mergeCell ref="J27:K27"/>
    <mergeCell ref="D26:E26"/>
    <mergeCell ref="F26:G26"/>
    <mergeCell ref="H26:I26"/>
    <mergeCell ref="J26:K26"/>
    <mergeCell ref="T24:U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R24:S24"/>
    <mergeCell ref="B32:C32"/>
    <mergeCell ref="D32:E32"/>
    <mergeCell ref="T26:U26"/>
    <mergeCell ref="L27:M27"/>
    <mergeCell ref="N27:O27"/>
    <mergeCell ref="P27:Q27"/>
    <mergeCell ref="R27:S27"/>
    <mergeCell ref="T27:U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R26:S26"/>
    <mergeCell ref="T29:U29"/>
    <mergeCell ref="B30:C30"/>
    <mergeCell ref="D30:E30"/>
    <mergeCell ref="F30:G30"/>
    <mergeCell ref="H30:I30"/>
    <mergeCell ref="T30:U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N79:P79"/>
    <mergeCell ref="Q79:R79"/>
    <mergeCell ref="B73:D73"/>
    <mergeCell ref="Q73:R73"/>
    <mergeCell ref="N74:P74"/>
    <mergeCell ref="Q74:R74"/>
    <mergeCell ref="B75:B77"/>
    <mergeCell ref="C75:D75"/>
    <mergeCell ref="Q75:R77"/>
    <mergeCell ref="C76:D76"/>
    <mergeCell ref="E78:J78"/>
    <mergeCell ref="K78:P78"/>
    <mergeCell ref="E75:J75"/>
    <mergeCell ref="K75:P75"/>
    <mergeCell ref="E77:G77"/>
    <mergeCell ref="H77:J77"/>
    <mergeCell ref="K77:M77"/>
    <mergeCell ref="N77:P77"/>
    <mergeCell ref="E76:J76"/>
    <mergeCell ref="K76:P76"/>
    <mergeCell ref="B78:D78"/>
    <mergeCell ref="Q78:R78"/>
    <mergeCell ref="Q83:R83"/>
    <mergeCell ref="N84:P84"/>
    <mergeCell ref="Q84:R84"/>
    <mergeCell ref="B85:B87"/>
    <mergeCell ref="C85:D85"/>
    <mergeCell ref="Q85:R87"/>
    <mergeCell ref="C86:D86"/>
    <mergeCell ref="E87:G87"/>
    <mergeCell ref="H87:J87"/>
    <mergeCell ref="K87:M87"/>
    <mergeCell ref="N87:P87"/>
    <mergeCell ref="E83:J83"/>
    <mergeCell ref="E85:J85"/>
    <mergeCell ref="E86:J86"/>
    <mergeCell ref="B83:D83"/>
    <mergeCell ref="K97:M97"/>
    <mergeCell ref="N97:P97"/>
    <mergeCell ref="E98:J98"/>
    <mergeCell ref="K98:P98"/>
    <mergeCell ref="E93:J93"/>
    <mergeCell ref="E96:J96"/>
    <mergeCell ref="Q88:R88"/>
    <mergeCell ref="N89:P89"/>
    <mergeCell ref="Q89:R89"/>
    <mergeCell ref="E88:J88"/>
    <mergeCell ref="K96:P96"/>
    <mergeCell ref="B106:D106"/>
    <mergeCell ref="Q106:R106"/>
    <mergeCell ref="B107:D107"/>
    <mergeCell ref="E107:G107"/>
    <mergeCell ref="H107:J107"/>
    <mergeCell ref="N107:P107"/>
    <mergeCell ref="Q107:R107"/>
    <mergeCell ref="E106:J106"/>
    <mergeCell ref="B108:B110"/>
    <mergeCell ref="C108:D108"/>
    <mergeCell ref="Q108:R110"/>
    <mergeCell ref="C109:D109"/>
    <mergeCell ref="N110:P110"/>
    <mergeCell ref="E108:J108"/>
    <mergeCell ref="E109:J109"/>
    <mergeCell ref="E110:G110"/>
    <mergeCell ref="H110:J110"/>
    <mergeCell ref="K110:M110"/>
    <mergeCell ref="B103:B105"/>
    <mergeCell ref="C103:D103"/>
    <mergeCell ref="Q103:R105"/>
    <mergeCell ref="C104:D104"/>
    <mergeCell ref="N105:P105"/>
    <mergeCell ref="E104:J104"/>
    <mergeCell ref="E105:G105"/>
    <mergeCell ref="H105:J105"/>
    <mergeCell ref="E103:J103"/>
    <mergeCell ref="K103:P103"/>
    <mergeCell ref="B112:D112"/>
    <mergeCell ref="E112:G112"/>
    <mergeCell ref="H112:J112"/>
    <mergeCell ref="N112:P112"/>
    <mergeCell ref="B111:D111"/>
    <mergeCell ref="Q112:R112"/>
    <mergeCell ref="E111:J111"/>
    <mergeCell ref="K111:P111"/>
    <mergeCell ref="Q122:R122"/>
    <mergeCell ref="C114:D114"/>
    <mergeCell ref="Q111:R111"/>
    <mergeCell ref="Q126:R126"/>
    <mergeCell ref="Q123:R125"/>
    <mergeCell ref="C118:D118"/>
    <mergeCell ref="Q121:R121"/>
    <mergeCell ref="K119:P119"/>
    <mergeCell ref="E120:G120"/>
    <mergeCell ref="E115:G115"/>
    <mergeCell ref="H115:J115"/>
    <mergeCell ref="K115:M115"/>
    <mergeCell ref="E116:J116"/>
    <mergeCell ref="K116:P116"/>
    <mergeCell ref="B117:D117"/>
    <mergeCell ref="B116:D116"/>
    <mergeCell ref="E121:J121"/>
    <mergeCell ref="K121:P121"/>
    <mergeCell ref="P100:R100"/>
    <mergeCell ref="L100:O100"/>
    <mergeCell ref="Q90:R92"/>
    <mergeCell ref="H120:J120"/>
    <mergeCell ref="K120:M120"/>
    <mergeCell ref="E113:J113"/>
    <mergeCell ref="K113:P113"/>
    <mergeCell ref="E117:G117"/>
    <mergeCell ref="H117:J117"/>
    <mergeCell ref="N117:P117"/>
    <mergeCell ref="Q117:R117"/>
    <mergeCell ref="Q113:R115"/>
    <mergeCell ref="Q98:R98"/>
    <mergeCell ref="N99:P99"/>
    <mergeCell ref="Q99:R99"/>
    <mergeCell ref="Q93:R93"/>
    <mergeCell ref="N94:P94"/>
    <mergeCell ref="Q94:R94"/>
    <mergeCell ref="Q95:R97"/>
    <mergeCell ref="E97:G97"/>
    <mergeCell ref="H97:J97"/>
    <mergeCell ref="E118:J118"/>
    <mergeCell ref="K118:P118"/>
    <mergeCell ref="E119:J119"/>
    <mergeCell ref="N130:P130"/>
    <mergeCell ref="B131:D131"/>
    <mergeCell ref="B128:B130"/>
    <mergeCell ref="C128:D128"/>
    <mergeCell ref="B113:B115"/>
    <mergeCell ref="C113:D113"/>
    <mergeCell ref="Q116:R116"/>
    <mergeCell ref="B126:D126"/>
    <mergeCell ref="B123:B125"/>
    <mergeCell ref="C123:D123"/>
    <mergeCell ref="C129:D129"/>
    <mergeCell ref="C124:D124"/>
    <mergeCell ref="B122:D122"/>
    <mergeCell ref="E122:G122"/>
    <mergeCell ref="H122:J122"/>
    <mergeCell ref="N122:P122"/>
    <mergeCell ref="B121:D121"/>
    <mergeCell ref="Q118:R120"/>
    <mergeCell ref="C119:D119"/>
    <mergeCell ref="N120:P120"/>
    <mergeCell ref="B118:B120"/>
    <mergeCell ref="N115:P115"/>
    <mergeCell ref="E114:J114"/>
    <mergeCell ref="K114:P114"/>
    <mergeCell ref="B132:D132"/>
    <mergeCell ref="E132:G132"/>
    <mergeCell ref="H132:J132"/>
    <mergeCell ref="N132:P132"/>
    <mergeCell ref="Q132:R132"/>
    <mergeCell ref="N125:P125"/>
    <mergeCell ref="B127:D127"/>
    <mergeCell ref="E127:G127"/>
    <mergeCell ref="H127:J127"/>
    <mergeCell ref="E126:J126"/>
    <mergeCell ref="K126:P126"/>
    <mergeCell ref="E128:J128"/>
    <mergeCell ref="K128:P128"/>
    <mergeCell ref="E129:J129"/>
    <mergeCell ref="K129:P129"/>
    <mergeCell ref="E130:G130"/>
    <mergeCell ref="H130:J130"/>
    <mergeCell ref="K130:M130"/>
    <mergeCell ref="E131:J131"/>
    <mergeCell ref="K131:P131"/>
    <mergeCell ref="Q131:R131"/>
    <mergeCell ref="Q128:R130"/>
    <mergeCell ref="Q127:R127"/>
    <mergeCell ref="N127:P127"/>
    <mergeCell ref="H4:I4"/>
    <mergeCell ref="H5:I5"/>
    <mergeCell ref="J4:M4"/>
    <mergeCell ref="J5:M5"/>
    <mergeCell ref="L33:M33"/>
    <mergeCell ref="J33:K33"/>
    <mergeCell ref="H33:I33"/>
    <mergeCell ref="R13:S13"/>
    <mergeCell ref="R15:S15"/>
    <mergeCell ref="R16:S16"/>
    <mergeCell ref="R17:S17"/>
    <mergeCell ref="R14:S14"/>
    <mergeCell ref="N31:O31"/>
    <mergeCell ref="P31:Q31"/>
    <mergeCell ref="R31:S31"/>
    <mergeCell ref="N4:O4"/>
    <mergeCell ref="P4:S4"/>
    <mergeCell ref="N5:O5"/>
    <mergeCell ref="P5:S5"/>
    <mergeCell ref="J30:K30"/>
    <mergeCell ref="L30:M30"/>
    <mergeCell ref="N30:O30"/>
    <mergeCell ref="P30:Q30"/>
    <mergeCell ref="R30:S30"/>
    <mergeCell ref="F32:G32"/>
    <mergeCell ref="H32:I32"/>
    <mergeCell ref="J32:K32"/>
    <mergeCell ref="B88:D88"/>
    <mergeCell ref="B80:B82"/>
    <mergeCell ref="C80:D80"/>
    <mergeCell ref="C81:D81"/>
    <mergeCell ref="E81:J81"/>
    <mergeCell ref="E82:G82"/>
    <mergeCell ref="H82:J82"/>
    <mergeCell ref="E80:J80"/>
    <mergeCell ref="B40:C40"/>
    <mergeCell ref="D40:E40"/>
    <mergeCell ref="F40:G40"/>
    <mergeCell ref="H40:I40"/>
    <mergeCell ref="J40:K40"/>
    <mergeCell ref="B42:C42"/>
    <mergeCell ref="D42:E42"/>
    <mergeCell ref="F42:G42"/>
    <mergeCell ref="H42:I42"/>
    <mergeCell ref="J42:K42"/>
    <mergeCell ref="B44:C44"/>
    <mergeCell ref="D44:E44"/>
    <mergeCell ref="F44:G44"/>
    <mergeCell ref="A101:C101"/>
    <mergeCell ref="B90:B92"/>
    <mergeCell ref="C90:D90"/>
    <mergeCell ref="C91:D91"/>
    <mergeCell ref="E95:J95"/>
    <mergeCell ref="B98:D98"/>
    <mergeCell ref="E92:G92"/>
    <mergeCell ref="H92:J92"/>
    <mergeCell ref="E90:J90"/>
    <mergeCell ref="E91:J91"/>
    <mergeCell ref="B93:D93"/>
    <mergeCell ref="B95:B97"/>
    <mergeCell ref="C95:D95"/>
    <mergeCell ref="C96:D96"/>
    <mergeCell ref="B31:C31"/>
    <mergeCell ref="D31:E31"/>
    <mergeCell ref="F31:G31"/>
    <mergeCell ref="H31:I31"/>
    <mergeCell ref="J31:K31"/>
    <mergeCell ref="L31:M31"/>
    <mergeCell ref="V69:W70"/>
    <mergeCell ref="X69:Z69"/>
    <mergeCell ref="AA69:AB69"/>
    <mergeCell ref="T31:U31"/>
    <mergeCell ref="L32:M32"/>
    <mergeCell ref="N32:O32"/>
    <mergeCell ref="P32:Q32"/>
    <mergeCell ref="R32:S32"/>
    <mergeCell ref="B34:C34"/>
    <mergeCell ref="D34:E34"/>
    <mergeCell ref="F34:G34"/>
    <mergeCell ref="H34:I34"/>
    <mergeCell ref="J34:K34"/>
    <mergeCell ref="L34:M34"/>
    <mergeCell ref="N34:O34"/>
    <mergeCell ref="P34:Q34"/>
    <mergeCell ref="T33:U33"/>
    <mergeCell ref="T32:U32"/>
    <mergeCell ref="T34:U34"/>
    <mergeCell ref="F33:G33"/>
    <mergeCell ref="D33:E33"/>
    <mergeCell ref="B33:C33"/>
    <mergeCell ref="B36:B39"/>
    <mergeCell ref="D36:E36"/>
    <mergeCell ref="J36:K39"/>
    <mergeCell ref="F37:G37"/>
    <mergeCell ref="D37:E37"/>
    <mergeCell ref="M37:S37"/>
    <mergeCell ref="F38:G38"/>
    <mergeCell ref="D38:E38"/>
    <mergeCell ref="M38:S38"/>
    <mergeCell ref="F39:G39"/>
    <mergeCell ref="D39:E39"/>
    <mergeCell ref="M39:N39"/>
    <mergeCell ref="R34:S34"/>
    <mergeCell ref="R39:S39"/>
    <mergeCell ref="R33:S33"/>
    <mergeCell ref="P33:Q33"/>
    <mergeCell ref="N33:O33"/>
    <mergeCell ref="M40:N40"/>
    <mergeCell ref="B41:C41"/>
    <mergeCell ref="D41:E41"/>
    <mergeCell ref="F41:G41"/>
    <mergeCell ref="H41:I41"/>
    <mergeCell ref="J41:K41"/>
    <mergeCell ref="M41:N41"/>
    <mergeCell ref="O40:Q40"/>
    <mergeCell ref="R40:S40"/>
    <mergeCell ref="O41:Q41"/>
    <mergeCell ref="R41:S41"/>
    <mergeCell ref="M42:N42"/>
    <mergeCell ref="B43:C43"/>
    <mergeCell ref="D43:E43"/>
    <mergeCell ref="F43:G43"/>
    <mergeCell ref="H43:I43"/>
    <mergeCell ref="J43:K43"/>
    <mergeCell ref="M43:N43"/>
    <mergeCell ref="O42:Q42"/>
    <mergeCell ref="R42:S42"/>
    <mergeCell ref="O43:Q43"/>
    <mergeCell ref="R43:S43"/>
    <mergeCell ref="O44:Q44"/>
    <mergeCell ref="R44:S44"/>
    <mergeCell ref="O45:Q45"/>
    <mergeCell ref="R45:S45"/>
    <mergeCell ref="B46:C46"/>
    <mergeCell ref="D46:E46"/>
    <mergeCell ref="F46:G46"/>
    <mergeCell ref="H46:I46"/>
    <mergeCell ref="J46:K46"/>
    <mergeCell ref="M46:N46"/>
    <mergeCell ref="H44:I44"/>
    <mergeCell ref="J44:K44"/>
    <mergeCell ref="M44:N44"/>
    <mergeCell ref="B45:C45"/>
    <mergeCell ref="D45:E45"/>
    <mergeCell ref="F45:G45"/>
    <mergeCell ref="H45:I45"/>
    <mergeCell ref="J45:K45"/>
    <mergeCell ref="M45:N45"/>
    <mergeCell ref="B48:C48"/>
    <mergeCell ref="D48:F48"/>
    <mergeCell ref="G48:H48"/>
    <mergeCell ref="I48:J48"/>
    <mergeCell ref="K48:L48"/>
    <mergeCell ref="O46:Q46"/>
    <mergeCell ref="R46:S46"/>
    <mergeCell ref="B49:C50"/>
    <mergeCell ref="D49:F49"/>
    <mergeCell ref="G49:H49"/>
    <mergeCell ref="I49:J49"/>
    <mergeCell ref="K49:L49"/>
    <mergeCell ref="N49:O49"/>
    <mergeCell ref="P49:Q49"/>
    <mergeCell ref="R49:S49"/>
    <mergeCell ref="D50:F50"/>
    <mergeCell ref="G50:H50"/>
    <mergeCell ref="I50:J50"/>
    <mergeCell ref="K50:L50"/>
    <mergeCell ref="N50:O50"/>
    <mergeCell ref="P50:Q50"/>
    <mergeCell ref="R50:S50"/>
    <mergeCell ref="B51:C52"/>
    <mergeCell ref="D51:F51"/>
    <mergeCell ref="G51:H51"/>
    <mergeCell ref="I51:J51"/>
    <mergeCell ref="K51:L51"/>
    <mergeCell ref="D52:F52"/>
    <mergeCell ref="G52:H52"/>
    <mergeCell ref="I52:J52"/>
    <mergeCell ref="K52:L52"/>
    <mergeCell ref="B53:C54"/>
    <mergeCell ref="D53:F53"/>
    <mergeCell ref="G53:H53"/>
    <mergeCell ref="I53:J53"/>
    <mergeCell ref="K53:L53"/>
    <mergeCell ref="N53:O53"/>
    <mergeCell ref="P53:Q53"/>
    <mergeCell ref="R53:S53"/>
    <mergeCell ref="D54:F54"/>
    <mergeCell ref="G54:H54"/>
    <mergeCell ref="I54:J54"/>
    <mergeCell ref="K54:L54"/>
    <mergeCell ref="N54:O54"/>
    <mergeCell ref="P54:Q54"/>
    <mergeCell ref="R54:S54"/>
    <mergeCell ref="B55:C56"/>
    <mergeCell ref="D55:F55"/>
    <mergeCell ref="G55:H55"/>
    <mergeCell ref="I55:J55"/>
    <mergeCell ref="K55:L55"/>
    <mergeCell ref="N55:O55"/>
    <mergeCell ref="P55:Q55"/>
    <mergeCell ref="R55:S55"/>
    <mergeCell ref="D56:F56"/>
    <mergeCell ref="G56:H56"/>
    <mergeCell ref="I56:J56"/>
    <mergeCell ref="K56:L56"/>
    <mergeCell ref="B57:C58"/>
    <mergeCell ref="D57:F57"/>
    <mergeCell ref="G57:H57"/>
    <mergeCell ref="I57:J57"/>
    <mergeCell ref="K57:L57"/>
    <mergeCell ref="D58:F58"/>
    <mergeCell ref="G58:H58"/>
    <mergeCell ref="I58:J58"/>
    <mergeCell ref="K58:L58"/>
    <mergeCell ref="B61:J61"/>
    <mergeCell ref="K61:L61"/>
    <mergeCell ref="N62:Q63"/>
    <mergeCell ref="R62:S63"/>
    <mergeCell ref="H37:I37"/>
    <mergeCell ref="H38:I38"/>
    <mergeCell ref="H39:I39"/>
    <mergeCell ref="F36:I36"/>
    <mergeCell ref="R58:S58"/>
    <mergeCell ref="B59:C60"/>
    <mergeCell ref="D59:F59"/>
    <mergeCell ref="G59:H59"/>
    <mergeCell ref="I59:J59"/>
    <mergeCell ref="K59:L59"/>
    <mergeCell ref="N59:O59"/>
    <mergeCell ref="P59:Q59"/>
    <mergeCell ref="R59:S59"/>
    <mergeCell ref="D60:F60"/>
    <mergeCell ref="G60:H60"/>
    <mergeCell ref="I60:J60"/>
    <mergeCell ref="K60:L60"/>
    <mergeCell ref="N60:O60"/>
    <mergeCell ref="P60:Q60"/>
    <mergeCell ref="R60:S60"/>
  </mergeCells>
  <phoneticPr fontId="2"/>
  <dataValidations count="3">
    <dataValidation imeMode="disabled" allowBlank="1" showInputMessage="1" showErrorMessage="1" sqref="K67 V67 V65 V69 B49 B51 B53 B55 B57 B59" xr:uid="{00000000-0002-0000-0100-000001000000}"/>
    <dataValidation type="list" allowBlank="1" showInputMessage="1" showErrorMessage="1" sqref="P1" xr:uid="{00000000-0002-0000-0100-000000000000}">
      <formula1>$T$1:$T$4</formula1>
    </dataValidation>
    <dataValidation type="list" allowBlank="1" showInputMessage="1" sqref="O40:Q45" xr:uid="{0A74816A-8AC2-44FA-A255-E776FA3F78C5}">
      <formula1>$T$40:$T$42</formula1>
    </dataValidation>
  </dataValidations>
  <printOptions horizontalCentered="1"/>
  <pageMargins left="0.59055118110236227" right="0.15748031496062992" top="0.47244094488188981" bottom="0.27559055118110237" header="0.31496062992125984" footer="0.31496062992125984"/>
  <pageSetup paperSize="9" scale="56" orientation="portrait" r:id="rId1"/>
  <headerFooter alignWithMargins="0"/>
  <rowBreaks count="1" manualBreakCount="1">
    <brk id="64" max="18" man="1"/>
  </rowBreaks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651F-D0B2-4F70-8316-766FB61B6F86}">
  <sheetPr>
    <tabColor rgb="FFFFFF00"/>
  </sheetPr>
  <dimension ref="A1:IR140"/>
  <sheetViews>
    <sheetView view="pageBreakPreview" zoomScale="70" zoomScaleNormal="85" zoomScaleSheetLayoutView="70" workbookViewId="0">
      <selection activeCell="F10" sqref="F10"/>
    </sheetView>
  </sheetViews>
  <sheetFormatPr defaultRowHeight="15.75"/>
  <cols>
    <col min="1" max="1" width="2.75" style="35" customWidth="1"/>
    <col min="2" max="19" width="8.25" style="35" customWidth="1"/>
    <col min="20" max="21" width="7.5" style="35" customWidth="1"/>
    <col min="22" max="22" width="26" style="35" bestFit="1" customWidth="1"/>
    <col min="23" max="23" width="7.375" style="35" customWidth="1"/>
    <col min="24" max="16384" width="9" style="35"/>
  </cols>
  <sheetData>
    <row r="1" spans="1:23" s="5" customFormat="1" ht="29.25" thickBot="1">
      <c r="B1" s="83" t="s">
        <v>147</v>
      </c>
      <c r="C1" s="6"/>
      <c r="D1" s="6"/>
      <c r="E1" s="6"/>
      <c r="F1" s="6"/>
      <c r="G1" s="6"/>
      <c r="H1" s="6"/>
      <c r="I1" s="6"/>
      <c r="O1" s="85" t="s">
        <v>24</v>
      </c>
      <c r="P1" s="87">
        <v>2</v>
      </c>
      <c r="Q1" s="86" t="s">
        <v>25</v>
      </c>
      <c r="S1" s="89" t="s">
        <v>67</v>
      </c>
      <c r="T1" s="43">
        <v>1</v>
      </c>
      <c r="U1" s="9"/>
    </row>
    <row r="2" spans="1:23" s="5" customFormat="1" ht="28.5">
      <c r="B2" s="83"/>
      <c r="C2" s="6"/>
      <c r="D2" s="6"/>
      <c r="E2" s="6"/>
      <c r="F2" s="6"/>
      <c r="G2" s="6"/>
      <c r="H2" s="6"/>
      <c r="I2" s="6"/>
      <c r="K2" s="131"/>
      <c r="L2" s="132"/>
      <c r="O2" s="82" t="s">
        <v>122</v>
      </c>
      <c r="S2" s="132"/>
      <c r="T2" s="43">
        <v>2</v>
      </c>
      <c r="U2" s="9"/>
    </row>
    <row r="3" spans="1:23" s="14" customFormat="1" ht="15.75" customHeight="1">
      <c r="A3" s="10"/>
      <c r="B3" s="10"/>
      <c r="C3" s="10"/>
      <c r="D3" s="10"/>
      <c r="E3" s="10"/>
      <c r="F3" s="10"/>
      <c r="G3" s="10"/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43">
        <v>3</v>
      </c>
      <c r="U3" s="133"/>
    </row>
    <row r="4" spans="1:23" s="14" customFormat="1" ht="23.25" customHeight="1">
      <c r="A4" s="15"/>
      <c r="B4" s="134"/>
      <c r="C4" s="115" t="s">
        <v>78</v>
      </c>
      <c r="D4" s="16"/>
      <c r="E4" s="16"/>
      <c r="F4" s="16"/>
      <c r="G4" s="135"/>
      <c r="H4" s="383" t="s">
        <v>43</v>
      </c>
      <c r="I4" s="384"/>
      <c r="J4" s="383">
        <v>500000</v>
      </c>
      <c r="K4" s="383"/>
      <c r="L4" s="383"/>
      <c r="M4" s="383"/>
      <c r="N4" s="237" t="s">
        <v>44</v>
      </c>
      <c r="O4" s="384"/>
      <c r="P4" s="237" t="s">
        <v>123</v>
      </c>
      <c r="Q4" s="383"/>
      <c r="R4" s="383"/>
      <c r="S4" s="383"/>
      <c r="T4" s="48" t="s">
        <v>54</v>
      </c>
      <c r="V4" s="498"/>
      <c r="W4" s="498"/>
    </row>
    <row r="5" spans="1:23" s="14" customFormat="1" ht="23.25" customHeight="1">
      <c r="A5" s="16"/>
      <c r="B5" s="16"/>
      <c r="C5" s="16"/>
      <c r="D5" s="136"/>
      <c r="E5" s="136"/>
      <c r="F5" s="136"/>
      <c r="G5" s="137"/>
      <c r="H5" s="237" t="s">
        <v>65</v>
      </c>
      <c r="I5" s="384"/>
      <c r="J5" s="237" t="s">
        <v>124</v>
      </c>
      <c r="K5" s="383"/>
      <c r="L5" s="383"/>
      <c r="M5" s="383"/>
      <c r="N5" s="237" t="s">
        <v>64</v>
      </c>
      <c r="O5" s="384"/>
      <c r="P5" s="237" t="s">
        <v>125</v>
      </c>
      <c r="Q5" s="383"/>
      <c r="R5" s="383"/>
      <c r="S5" s="383"/>
      <c r="T5" s="16"/>
    </row>
    <row r="6" spans="1:23" s="14" customFormat="1" ht="12" customHeight="1">
      <c r="B6" s="16"/>
      <c r="C6" s="16"/>
      <c r="D6" s="136"/>
      <c r="E6" s="136"/>
      <c r="F6" s="136"/>
      <c r="G6" s="137"/>
      <c r="H6" s="17"/>
      <c r="I6" s="138"/>
      <c r="J6" s="17"/>
      <c r="K6" s="139"/>
      <c r="L6" s="139"/>
      <c r="M6" s="139"/>
      <c r="N6" s="17"/>
      <c r="O6" s="138"/>
      <c r="P6" s="17"/>
      <c r="Q6" s="139"/>
      <c r="R6" s="139"/>
      <c r="S6" s="139"/>
      <c r="T6" s="16"/>
    </row>
    <row r="7" spans="1:23" s="14" customFormat="1" ht="23.25" customHeight="1" thickBot="1">
      <c r="A7" s="116" t="s">
        <v>98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R7" s="139"/>
      <c r="S7" s="139"/>
      <c r="T7" s="16"/>
    </row>
    <row r="8" spans="1:23" s="14" customFormat="1" ht="24.75" customHeight="1">
      <c r="A8" s="34"/>
      <c r="B8" s="488" t="s">
        <v>88</v>
      </c>
      <c r="C8" s="488"/>
      <c r="D8" s="488"/>
      <c r="E8" s="488" t="s">
        <v>89</v>
      </c>
      <c r="F8" s="488"/>
      <c r="G8" s="488"/>
      <c r="H8" s="488" t="s">
        <v>90</v>
      </c>
      <c r="I8" s="488"/>
      <c r="J8" s="488"/>
      <c r="K8" s="488" t="s">
        <v>91</v>
      </c>
      <c r="L8" s="488"/>
      <c r="M8" s="488"/>
      <c r="N8" s="17"/>
      <c r="O8" s="138"/>
      <c r="P8" s="17"/>
      <c r="R8" s="139"/>
      <c r="S8" s="139"/>
      <c r="T8" s="16"/>
    </row>
    <row r="9" spans="1:23" s="14" customFormat="1" ht="24.75" customHeight="1" thickBot="1">
      <c r="A9" s="34"/>
      <c r="B9" s="489" t="s">
        <v>112</v>
      </c>
      <c r="C9" s="489"/>
      <c r="D9" s="489"/>
      <c r="E9" s="489" t="s">
        <v>113</v>
      </c>
      <c r="F9" s="489"/>
      <c r="G9" s="489"/>
      <c r="H9" s="489" t="s">
        <v>114</v>
      </c>
      <c r="I9" s="489"/>
      <c r="J9" s="489"/>
      <c r="K9" s="489" t="s">
        <v>115</v>
      </c>
      <c r="L9" s="489"/>
      <c r="M9" s="489"/>
      <c r="N9" s="17"/>
      <c r="O9" s="138"/>
      <c r="P9" s="17"/>
      <c r="R9" s="139"/>
      <c r="S9" s="139"/>
      <c r="T9" s="16"/>
    </row>
    <row r="10" spans="1:23" s="14" customFormat="1" ht="24.75" customHeight="1" thickBot="1">
      <c r="A10" s="16"/>
      <c r="B10" s="16"/>
      <c r="C10" s="16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8"/>
      <c r="Q10" s="17"/>
      <c r="R10" s="17"/>
      <c r="S10" s="17"/>
      <c r="T10" s="16"/>
    </row>
    <row r="11" spans="1:23" s="14" customFormat="1" ht="26.25" customHeight="1" thickBot="1">
      <c r="A11" s="359" t="s">
        <v>39</v>
      </c>
      <c r="B11" s="360"/>
      <c r="C11" s="360"/>
      <c r="D11" s="361"/>
      <c r="E11" s="19"/>
      <c r="F11" s="19"/>
      <c r="G11" s="16"/>
      <c r="H11" s="16"/>
      <c r="I11" s="16"/>
      <c r="J11" s="16"/>
      <c r="K11" s="16"/>
      <c r="L11" s="16"/>
      <c r="M11" s="16"/>
      <c r="N11" s="16"/>
      <c r="O11" s="16"/>
      <c r="P11" s="20"/>
      <c r="Q11" s="20"/>
      <c r="R11" s="21"/>
      <c r="S11" s="21"/>
      <c r="T11" s="21"/>
      <c r="U11" s="21"/>
    </row>
    <row r="12" spans="1:23" s="14" customFormat="1" ht="12.75" customHeight="1" thickBot="1">
      <c r="A12" s="22"/>
      <c r="B12" s="22"/>
      <c r="C12" s="19"/>
      <c r="D12" s="19"/>
      <c r="E12" s="19"/>
      <c r="F12" s="19"/>
      <c r="G12" s="16"/>
      <c r="H12" s="16"/>
      <c r="I12" s="16"/>
      <c r="J12" s="16"/>
      <c r="K12" s="16"/>
      <c r="L12" s="16"/>
      <c r="M12" s="16"/>
      <c r="N12" s="16"/>
      <c r="O12" s="16"/>
      <c r="P12" s="20"/>
      <c r="Q12" s="20"/>
      <c r="R12" s="21"/>
      <c r="S12" s="21"/>
      <c r="T12" s="21"/>
      <c r="U12" s="21"/>
    </row>
    <row r="13" spans="1:23" s="14" customFormat="1" ht="43.5" customHeight="1" thickBot="1">
      <c r="A13" s="22"/>
      <c r="B13" s="446" t="s">
        <v>11</v>
      </c>
      <c r="C13" s="447"/>
      <c r="D13" s="447"/>
      <c r="E13" s="447"/>
      <c r="F13" s="465" t="s">
        <v>57</v>
      </c>
      <c r="G13" s="370"/>
      <c r="H13" s="448" t="s">
        <v>33</v>
      </c>
      <c r="I13" s="449"/>
      <c r="J13" s="448" t="s">
        <v>34</v>
      </c>
      <c r="K13" s="449"/>
      <c r="L13" s="448" t="s">
        <v>35</v>
      </c>
      <c r="M13" s="449"/>
      <c r="N13" s="450" t="s">
        <v>36</v>
      </c>
      <c r="O13" s="451"/>
      <c r="P13" s="493" t="s">
        <v>102</v>
      </c>
      <c r="Q13" s="235"/>
      <c r="R13" s="385" t="s">
        <v>58</v>
      </c>
      <c r="S13" s="386"/>
      <c r="T13" s="21"/>
      <c r="U13" s="21"/>
      <c r="V13" s="21"/>
      <c r="W13" s="21"/>
    </row>
    <row r="14" spans="1:23" s="14" customFormat="1" ht="25.5" customHeight="1">
      <c r="A14" s="22"/>
      <c r="B14" s="452" t="s">
        <v>63</v>
      </c>
      <c r="C14" s="453"/>
      <c r="D14" s="453"/>
      <c r="E14" s="453"/>
      <c r="F14" s="466" t="s">
        <v>84</v>
      </c>
      <c r="G14" s="312"/>
      <c r="H14" s="499">
        <v>50000</v>
      </c>
      <c r="I14" s="500"/>
      <c r="J14" s="244">
        <v>25500</v>
      </c>
      <c r="K14" s="505"/>
      <c r="L14" s="244">
        <v>7700</v>
      </c>
      <c r="M14" s="505"/>
      <c r="N14" s="506">
        <f>+J14+L14</f>
        <v>33200</v>
      </c>
      <c r="O14" s="506"/>
      <c r="P14" s="476">
        <f>H14-N14-N15-N16</f>
        <v>5500</v>
      </c>
      <c r="Q14" s="477"/>
      <c r="R14" s="515" t="s">
        <v>59</v>
      </c>
      <c r="S14" s="516"/>
      <c r="T14" s="21"/>
      <c r="U14" s="21"/>
      <c r="V14" s="21"/>
      <c r="W14" s="21"/>
    </row>
    <row r="15" spans="1:23" s="14" customFormat="1" ht="25.5" customHeight="1">
      <c r="A15" s="22"/>
      <c r="B15" s="454"/>
      <c r="C15" s="455"/>
      <c r="D15" s="455"/>
      <c r="E15" s="455"/>
      <c r="F15" s="517" t="s">
        <v>55</v>
      </c>
      <c r="G15" s="518"/>
      <c r="H15" s="501"/>
      <c r="I15" s="502"/>
      <c r="J15" s="519">
        <v>5500</v>
      </c>
      <c r="K15" s="520"/>
      <c r="L15" s="519">
        <v>0</v>
      </c>
      <c r="M15" s="520"/>
      <c r="N15" s="521">
        <f t="shared" ref="N15" si="0">+J15+L15</f>
        <v>5500</v>
      </c>
      <c r="O15" s="521"/>
      <c r="P15" s="331"/>
      <c r="Q15" s="478"/>
      <c r="R15" s="522" t="s">
        <v>60</v>
      </c>
      <c r="S15" s="523"/>
      <c r="T15" s="21"/>
      <c r="U15" s="21"/>
      <c r="V15" s="21"/>
      <c r="W15" s="21"/>
    </row>
    <row r="16" spans="1:23" s="14" customFormat="1" ht="25.5" customHeight="1" thickBot="1">
      <c r="A16" s="22"/>
      <c r="B16" s="456"/>
      <c r="C16" s="457"/>
      <c r="D16" s="457"/>
      <c r="E16" s="457"/>
      <c r="F16" s="507" t="s">
        <v>56</v>
      </c>
      <c r="G16" s="508"/>
      <c r="H16" s="503"/>
      <c r="I16" s="504"/>
      <c r="J16" s="222">
        <v>0</v>
      </c>
      <c r="K16" s="509"/>
      <c r="L16" s="222">
        <v>5800</v>
      </c>
      <c r="M16" s="509"/>
      <c r="N16" s="510">
        <f>+J16+L16</f>
        <v>5800</v>
      </c>
      <c r="O16" s="510"/>
      <c r="P16" s="475"/>
      <c r="Q16" s="479"/>
      <c r="R16" s="511" t="s">
        <v>61</v>
      </c>
      <c r="S16" s="512"/>
      <c r="T16" s="21"/>
      <c r="U16" s="21"/>
      <c r="V16" s="21"/>
      <c r="W16" s="21"/>
    </row>
    <row r="17" spans="1:26" s="14" customFormat="1" ht="25.5" customHeight="1" thickBot="1">
      <c r="A17" s="22"/>
      <c r="B17" s="494" t="s">
        <v>79</v>
      </c>
      <c r="C17" s="495"/>
      <c r="D17" s="495"/>
      <c r="E17" s="495"/>
      <c r="F17" s="496" t="s">
        <v>29</v>
      </c>
      <c r="G17" s="497"/>
      <c r="H17" s="503">
        <v>0</v>
      </c>
      <c r="I17" s="504"/>
      <c r="J17" s="503">
        <v>0</v>
      </c>
      <c r="K17" s="504"/>
      <c r="L17" s="503">
        <v>3360</v>
      </c>
      <c r="M17" s="504"/>
      <c r="N17" s="510">
        <f>+J17+L17</f>
        <v>3360</v>
      </c>
      <c r="O17" s="510"/>
      <c r="P17" s="474">
        <f>+H17-N17</f>
        <v>-3360</v>
      </c>
      <c r="Q17" s="475"/>
      <c r="R17" s="513" t="s">
        <v>59</v>
      </c>
      <c r="S17" s="514"/>
      <c r="T17" s="21"/>
      <c r="U17" s="21"/>
      <c r="V17" s="21"/>
      <c r="W17" s="21"/>
    </row>
    <row r="18" spans="1:26" s="14" customFormat="1" ht="20.25" customHeight="1">
      <c r="A18" s="22"/>
      <c r="B18" s="23"/>
      <c r="C18" s="24"/>
      <c r="D18" s="24"/>
      <c r="E18" s="24"/>
      <c r="F18" s="25"/>
      <c r="G18" s="25"/>
      <c r="H18" s="25"/>
      <c r="I18" s="25"/>
      <c r="J18" s="25"/>
      <c r="K18" s="94" t="s">
        <v>62</v>
      </c>
      <c r="M18" s="26"/>
      <c r="N18" s="27"/>
      <c r="O18" s="27"/>
      <c r="P18" s="28"/>
      <c r="Q18" s="29"/>
      <c r="R18" s="30"/>
      <c r="S18" s="30"/>
      <c r="T18" s="16"/>
      <c r="U18" s="20"/>
      <c r="V18" s="20"/>
      <c r="W18" s="21"/>
      <c r="X18" s="21"/>
      <c r="Y18" s="21"/>
      <c r="Z18" s="21"/>
    </row>
    <row r="19" spans="1:26" s="14" customFormat="1" ht="20.25" thickBot="1">
      <c r="A19" s="22"/>
      <c r="B19" s="22"/>
      <c r="C19" s="19"/>
      <c r="D19" s="19"/>
      <c r="E19" s="19"/>
      <c r="F19" s="19"/>
      <c r="G19" s="16"/>
      <c r="H19" s="16"/>
      <c r="I19" s="16"/>
      <c r="J19" s="16"/>
      <c r="K19" s="94" t="s">
        <v>92</v>
      </c>
      <c r="M19" s="16"/>
      <c r="N19" s="16"/>
      <c r="O19" s="16"/>
      <c r="P19" s="20"/>
      <c r="Q19" s="20"/>
      <c r="R19" s="21"/>
      <c r="S19" s="21"/>
      <c r="T19" s="21"/>
      <c r="U19" s="21"/>
    </row>
    <row r="20" spans="1:26" s="14" customFormat="1" ht="29.25" thickBot="1">
      <c r="A20" s="359" t="s">
        <v>40</v>
      </c>
      <c r="B20" s="360"/>
      <c r="C20" s="361"/>
      <c r="D20" s="90" t="s">
        <v>83</v>
      </c>
      <c r="E20" s="19"/>
      <c r="F20" s="19"/>
      <c r="G20" s="16"/>
      <c r="H20" s="16"/>
      <c r="I20" s="16"/>
      <c r="J20" s="16"/>
      <c r="K20" s="16"/>
      <c r="L20" s="16"/>
      <c r="M20" s="16"/>
      <c r="N20" s="16"/>
      <c r="O20" s="16"/>
      <c r="P20" s="20"/>
      <c r="Q20" s="20"/>
      <c r="R20" s="21"/>
      <c r="S20" s="21"/>
      <c r="T20" s="21"/>
      <c r="U20" s="21"/>
    </row>
    <row r="21" spans="1:26" s="14" customFormat="1" ht="4.5" customHeight="1">
      <c r="A21" s="22"/>
      <c r="B21" s="22"/>
      <c r="C21" s="19"/>
      <c r="D21" s="19"/>
      <c r="E21" s="19"/>
      <c r="F21" s="19"/>
      <c r="G21" s="16"/>
      <c r="H21" s="16"/>
      <c r="I21" s="16"/>
      <c r="J21" s="16"/>
      <c r="K21" s="16"/>
      <c r="L21" s="16"/>
      <c r="M21" s="16"/>
      <c r="N21" s="16"/>
      <c r="O21" s="16"/>
      <c r="P21" s="20"/>
      <c r="Q21" s="20"/>
      <c r="R21" s="21"/>
      <c r="S21" s="21"/>
      <c r="T21" s="21"/>
      <c r="U21" s="21"/>
    </row>
    <row r="22" spans="1:26" s="34" customFormat="1" ht="24.75" customHeight="1">
      <c r="A22" s="31" t="s">
        <v>82</v>
      </c>
      <c r="B22" s="32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33"/>
      <c r="W22" s="33"/>
    </row>
    <row r="23" spans="1:26" s="34" customFormat="1" ht="9.75" customHeight="1" thickBot="1">
      <c r="A23" s="31"/>
      <c r="B23" s="32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33"/>
      <c r="W23" s="33"/>
    </row>
    <row r="24" spans="1:26" ht="24.75" customHeight="1">
      <c r="A24" s="19"/>
      <c r="B24" s="524" t="s">
        <v>13</v>
      </c>
      <c r="C24" s="122" t="s">
        <v>6</v>
      </c>
      <c r="D24" s="173" t="s">
        <v>7</v>
      </c>
      <c r="E24" s="312"/>
      <c r="F24" s="527" t="s">
        <v>8</v>
      </c>
      <c r="G24" s="366"/>
      <c r="H24" s="173" t="s">
        <v>9</v>
      </c>
      <c r="I24" s="312"/>
      <c r="J24" s="173" t="s">
        <v>10</v>
      </c>
      <c r="K24" s="312"/>
      <c r="L24" s="173" t="s">
        <v>18</v>
      </c>
      <c r="M24" s="312"/>
      <c r="N24" s="173" t="s">
        <v>19</v>
      </c>
      <c r="O24" s="312"/>
      <c r="P24" s="173" t="s">
        <v>30</v>
      </c>
      <c r="Q24" s="312"/>
      <c r="R24" s="527" t="s">
        <v>72</v>
      </c>
      <c r="S24" s="531"/>
      <c r="T24" s="439"/>
      <c r="U24" s="439"/>
      <c r="W24" s="36"/>
      <c r="X24" s="36"/>
    </row>
    <row r="25" spans="1:26" ht="24.75" customHeight="1">
      <c r="A25" s="19"/>
      <c r="B25" s="525"/>
      <c r="C25" s="124" t="s">
        <v>2</v>
      </c>
      <c r="D25" s="440" t="s">
        <v>104</v>
      </c>
      <c r="E25" s="441"/>
      <c r="F25" s="532">
        <v>45785</v>
      </c>
      <c r="G25" s="533"/>
      <c r="H25" s="167">
        <v>45820</v>
      </c>
      <c r="I25" s="316"/>
      <c r="J25" s="167">
        <v>45834</v>
      </c>
      <c r="K25" s="316"/>
      <c r="L25" s="167">
        <v>45890</v>
      </c>
      <c r="M25" s="316"/>
      <c r="N25" s="167">
        <v>45911</v>
      </c>
      <c r="O25" s="316"/>
      <c r="P25" s="167">
        <v>46037</v>
      </c>
      <c r="Q25" s="316"/>
      <c r="R25" s="532">
        <v>46051</v>
      </c>
      <c r="S25" s="534"/>
      <c r="T25" s="442"/>
      <c r="U25" s="442"/>
      <c r="W25" s="37"/>
      <c r="X25" s="37"/>
    </row>
    <row r="26" spans="1:26" ht="24.75" customHeight="1">
      <c r="A26" s="19"/>
      <c r="B26" s="525"/>
      <c r="C26" s="124" t="s">
        <v>14</v>
      </c>
      <c r="D26" s="321" t="s">
        <v>105</v>
      </c>
      <c r="E26" s="322"/>
      <c r="F26" s="528" t="s">
        <v>3</v>
      </c>
      <c r="G26" s="528"/>
      <c r="H26" s="528" t="s">
        <v>148</v>
      </c>
      <c r="I26" s="528"/>
      <c r="J26" s="528" t="s">
        <v>3</v>
      </c>
      <c r="K26" s="528"/>
      <c r="L26" s="528" t="s">
        <v>126</v>
      </c>
      <c r="M26" s="528"/>
      <c r="N26" s="529" t="s">
        <v>87</v>
      </c>
      <c r="O26" s="530"/>
      <c r="P26" s="530" t="s">
        <v>87</v>
      </c>
      <c r="Q26" s="530"/>
      <c r="R26" s="528" t="s">
        <v>126</v>
      </c>
      <c r="S26" s="535"/>
      <c r="T26" s="426"/>
      <c r="U26" s="426"/>
      <c r="W26" s="38"/>
      <c r="X26" s="125"/>
      <c r="Y26" s="125"/>
      <c r="Z26" s="40"/>
    </row>
    <row r="27" spans="1:26" ht="24.75" customHeight="1" thickBot="1">
      <c r="A27" s="19"/>
      <c r="B27" s="526"/>
      <c r="C27" s="123" t="s">
        <v>4</v>
      </c>
      <c r="D27" s="427"/>
      <c r="E27" s="428"/>
      <c r="F27" s="327" t="s">
        <v>68</v>
      </c>
      <c r="G27" s="328"/>
      <c r="H27" s="327" t="s">
        <v>127</v>
      </c>
      <c r="I27" s="328"/>
      <c r="J27" s="327" t="s">
        <v>68</v>
      </c>
      <c r="K27" s="328"/>
      <c r="L27" s="327" t="s">
        <v>127</v>
      </c>
      <c r="M27" s="328"/>
      <c r="N27" s="428"/>
      <c r="O27" s="536"/>
      <c r="P27" s="536"/>
      <c r="Q27" s="536"/>
      <c r="R27" s="327" t="s">
        <v>127</v>
      </c>
      <c r="S27" s="429"/>
      <c r="T27" s="426"/>
      <c r="U27" s="426"/>
      <c r="W27" s="38"/>
      <c r="X27" s="130"/>
      <c r="Y27" s="130"/>
      <c r="Z27" s="40"/>
    </row>
    <row r="28" spans="1:26" s="43" customFormat="1" ht="24.75" customHeight="1">
      <c r="A28" s="42"/>
      <c r="B28" s="430" t="s">
        <v>128</v>
      </c>
      <c r="C28" s="431"/>
      <c r="D28" s="432"/>
      <c r="E28" s="433"/>
      <c r="F28" s="543">
        <v>300</v>
      </c>
      <c r="G28" s="544"/>
      <c r="H28" s="543">
        <v>300</v>
      </c>
      <c r="I28" s="544"/>
      <c r="J28" s="543">
        <v>5500</v>
      </c>
      <c r="K28" s="544"/>
      <c r="L28" s="543">
        <v>5500</v>
      </c>
      <c r="M28" s="544"/>
      <c r="N28" s="545"/>
      <c r="O28" s="546"/>
      <c r="P28" s="545"/>
      <c r="Q28" s="546"/>
      <c r="R28" s="547">
        <v>300</v>
      </c>
      <c r="S28" s="548"/>
      <c r="T28" s="345"/>
      <c r="U28" s="346"/>
      <c r="W28" s="44"/>
      <c r="X28" s="127"/>
      <c r="Y28" s="127"/>
      <c r="Z28" s="44"/>
    </row>
    <row r="29" spans="1:26" s="43" customFormat="1" ht="24.75" customHeight="1">
      <c r="A29" s="42"/>
      <c r="B29" s="336" t="s">
        <v>129</v>
      </c>
      <c r="C29" s="337"/>
      <c r="D29" s="338"/>
      <c r="E29" s="339"/>
      <c r="F29" s="537">
        <v>0</v>
      </c>
      <c r="G29" s="538"/>
      <c r="H29" s="537">
        <v>0</v>
      </c>
      <c r="I29" s="538"/>
      <c r="J29" s="537">
        <v>1300</v>
      </c>
      <c r="K29" s="538"/>
      <c r="L29" s="537">
        <v>1300</v>
      </c>
      <c r="M29" s="538"/>
      <c r="N29" s="539"/>
      <c r="O29" s="540"/>
      <c r="P29" s="539"/>
      <c r="Q29" s="540"/>
      <c r="R29" s="541">
        <v>0</v>
      </c>
      <c r="S29" s="542"/>
      <c r="T29" s="345"/>
      <c r="U29" s="346"/>
      <c r="W29" s="44"/>
      <c r="X29" s="127"/>
      <c r="Y29" s="127"/>
      <c r="Z29" s="44"/>
    </row>
    <row r="30" spans="1:26" s="43" customFormat="1" ht="24.75" customHeight="1">
      <c r="A30" s="42"/>
      <c r="B30" s="336"/>
      <c r="C30" s="337"/>
      <c r="D30" s="338"/>
      <c r="E30" s="339"/>
      <c r="F30" s="549"/>
      <c r="G30" s="550"/>
      <c r="H30" s="549"/>
      <c r="I30" s="550"/>
      <c r="J30" s="549"/>
      <c r="K30" s="550"/>
      <c r="L30" s="549"/>
      <c r="M30" s="550"/>
      <c r="N30" s="551"/>
      <c r="O30" s="552"/>
      <c r="P30" s="551"/>
      <c r="Q30" s="552"/>
      <c r="R30" s="541"/>
      <c r="S30" s="542"/>
      <c r="T30" s="345"/>
      <c r="U30" s="346"/>
      <c r="W30" s="44"/>
      <c r="X30" s="44"/>
      <c r="Y30" s="44"/>
      <c r="Z30" s="44"/>
    </row>
    <row r="31" spans="1:26" s="43" customFormat="1" ht="24.75" customHeight="1">
      <c r="A31" s="42"/>
      <c r="B31" s="336"/>
      <c r="C31" s="337"/>
      <c r="D31" s="338"/>
      <c r="E31" s="339"/>
      <c r="F31" s="549"/>
      <c r="G31" s="550"/>
      <c r="H31" s="549"/>
      <c r="I31" s="550"/>
      <c r="J31" s="549"/>
      <c r="K31" s="550"/>
      <c r="L31" s="549"/>
      <c r="M31" s="550"/>
      <c r="N31" s="551"/>
      <c r="O31" s="552"/>
      <c r="P31" s="551"/>
      <c r="Q31" s="552"/>
      <c r="R31" s="541"/>
      <c r="S31" s="542"/>
      <c r="T31" s="345"/>
      <c r="U31" s="346"/>
      <c r="W31" s="44"/>
      <c r="X31" s="44"/>
      <c r="Y31" s="44"/>
      <c r="Z31" s="44"/>
    </row>
    <row r="32" spans="1:26" s="43" customFormat="1" ht="24.75" customHeight="1">
      <c r="A32" s="42"/>
      <c r="B32" s="336"/>
      <c r="C32" s="337"/>
      <c r="D32" s="347"/>
      <c r="E32" s="348"/>
      <c r="F32" s="549"/>
      <c r="G32" s="550"/>
      <c r="H32" s="549"/>
      <c r="I32" s="550"/>
      <c r="J32" s="549"/>
      <c r="K32" s="550"/>
      <c r="L32" s="549"/>
      <c r="M32" s="550"/>
      <c r="N32" s="551"/>
      <c r="O32" s="552"/>
      <c r="P32" s="551"/>
      <c r="Q32" s="552"/>
      <c r="R32" s="541"/>
      <c r="S32" s="542"/>
      <c r="T32" s="345"/>
      <c r="U32" s="346"/>
    </row>
    <row r="33" spans="1:23" s="43" customFormat="1" ht="24.75" customHeight="1" thickBot="1">
      <c r="A33" s="42"/>
      <c r="B33" s="307"/>
      <c r="C33" s="308"/>
      <c r="D33" s="305"/>
      <c r="E33" s="306"/>
      <c r="F33" s="559"/>
      <c r="G33" s="560"/>
      <c r="H33" s="559"/>
      <c r="I33" s="560"/>
      <c r="J33" s="559"/>
      <c r="K33" s="560"/>
      <c r="L33" s="559"/>
      <c r="M33" s="560"/>
      <c r="N33" s="561"/>
      <c r="O33" s="562"/>
      <c r="P33" s="561"/>
      <c r="Q33" s="562"/>
      <c r="R33" s="563"/>
      <c r="S33" s="564"/>
      <c r="T33" s="345"/>
      <c r="U33" s="346"/>
    </row>
    <row r="34" spans="1:23" s="43" customFormat="1" ht="24.75" customHeight="1" thickTop="1" thickBot="1">
      <c r="A34" s="42"/>
      <c r="B34" s="582" t="s">
        <v>0</v>
      </c>
      <c r="C34" s="583"/>
      <c r="D34" s="355"/>
      <c r="E34" s="356"/>
      <c r="F34" s="553">
        <f t="shared" ref="F34" si="1">SUM(F28:G33)</f>
        <v>300</v>
      </c>
      <c r="G34" s="554"/>
      <c r="H34" s="553">
        <f t="shared" ref="H34:J34" si="2">SUM(H28:I33)</f>
        <v>300</v>
      </c>
      <c r="I34" s="554"/>
      <c r="J34" s="553">
        <f t="shared" si="2"/>
        <v>6800</v>
      </c>
      <c r="K34" s="554"/>
      <c r="L34" s="553">
        <f>SUM(L28:M33)</f>
        <v>6800</v>
      </c>
      <c r="M34" s="554"/>
      <c r="N34" s="555"/>
      <c r="O34" s="556"/>
      <c r="P34" s="555"/>
      <c r="Q34" s="556"/>
      <c r="R34" s="557">
        <f>SUM(R28:S33)</f>
        <v>300</v>
      </c>
      <c r="S34" s="558"/>
      <c r="T34" s="302"/>
      <c r="U34" s="302"/>
    </row>
    <row r="35" spans="1:23" s="43" customFormat="1" ht="24.75" customHeight="1" thickBot="1">
      <c r="A35" s="42"/>
      <c r="B35" s="140"/>
      <c r="C35" s="140"/>
      <c r="D35" s="141"/>
      <c r="E35" s="141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26"/>
      <c r="U35" s="126"/>
    </row>
    <row r="36" spans="1:23" ht="24.75" customHeight="1" thickBot="1">
      <c r="A36" s="19"/>
      <c r="B36" s="524" t="s">
        <v>13</v>
      </c>
      <c r="C36" s="122" t="s">
        <v>6</v>
      </c>
      <c r="D36" s="173" t="s">
        <v>130</v>
      </c>
      <c r="E36" s="312"/>
      <c r="F36" s="173" t="s">
        <v>95</v>
      </c>
      <c r="G36" s="174"/>
      <c r="H36" s="174"/>
      <c r="I36" s="175"/>
      <c r="J36" s="403" t="s">
        <v>86</v>
      </c>
      <c r="K36" s="404"/>
      <c r="L36" s="128"/>
      <c r="M36" s="129"/>
      <c r="N36" s="129"/>
      <c r="O36" s="129"/>
      <c r="P36" s="129"/>
      <c r="Q36" s="129"/>
      <c r="R36" s="129"/>
      <c r="S36" s="129"/>
    </row>
    <row r="37" spans="1:23" ht="24.75" customHeight="1" thickTop="1">
      <c r="A37" s="19"/>
      <c r="B37" s="525"/>
      <c r="C37" s="124" t="s">
        <v>2</v>
      </c>
      <c r="D37" s="167">
        <v>46002</v>
      </c>
      <c r="E37" s="316"/>
      <c r="F37" s="567" t="s">
        <v>131</v>
      </c>
      <c r="G37" s="568"/>
      <c r="H37" s="567" t="s">
        <v>132</v>
      </c>
      <c r="I37" s="569"/>
      <c r="J37" s="405"/>
      <c r="K37" s="406"/>
      <c r="L37" s="128"/>
      <c r="M37" s="570" t="s">
        <v>29</v>
      </c>
      <c r="N37" s="571"/>
      <c r="O37" s="571"/>
      <c r="P37" s="571"/>
      <c r="Q37" s="571"/>
      <c r="R37" s="571"/>
      <c r="S37" s="572"/>
      <c r="T37" s="46"/>
    </row>
    <row r="38" spans="1:23" ht="24.75" customHeight="1">
      <c r="A38" s="19"/>
      <c r="B38" s="525"/>
      <c r="C38" s="124" t="s">
        <v>14</v>
      </c>
      <c r="D38" s="321" t="s">
        <v>3</v>
      </c>
      <c r="E38" s="322"/>
      <c r="F38" s="573" t="s">
        <v>133</v>
      </c>
      <c r="G38" s="320"/>
      <c r="H38" s="169" t="s">
        <v>123</v>
      </c>
      <c r="I38" s="320"/>
      <c r="J38" s="405"/>
      <c r="K38" s="406"/>
      <c r="L38" s="128"/>
      <c r="M38" s="574" t="s">
        <v>134</v>
      </c>
      <c r="N38" s="573"/>
      <c r="O38" s="573"/>
      <c r="P38" s="573"/>
      <c r="Q38" s="573"/>
      <c r="R38" s="573"/>
      <c r="S38" s="575"/>
      <c r="T38" s="47"/>
    </row>
    <row r="39" spans="1:23" ht="24.75" customHeight="1" thickBot="1">
      <c r="A39" s="19"/>
      <c r="B39" s="526"/>
      <c r="C39" s="123" t="s">
        <v>4</v>
      </c>
      <c r="D39" s="327" t="s">
        <v>96</v>
      </c>
      <c r="E39" s="328"/>
      <c r="F39" s="576" t="s">
        <v>127</v>
      </c>
      <c r="G39" s="326"/>
      <c r="H39" s="171" t="s">
        <v>127</v>
      </c>
      <c r="I39" s="326"/>
      <c r="J39" s="565"/>
      <c r="K39" s="566"/>
      <c r="L39" s="128"/>
      <c r="M39" s="577" t="s">
        <v>31</v>
      </c>
      <c r="N39" s="508"/>
      <c r="O39" s="578" t="s">
        <v>77</v>
      </c>
      <c r="P39" s="579"/>
      <c r="Q39" s="580"/>
      <c r="R39" s="171" t="s">
        <v>21</v>
      </c>
      <c r="S39" s="581"/>
      <c r="T39" s="47"/>
    </row>
    <row r="40" spans="1:23" s="43" customFormat="1" ht="24.75" customHeight="1">
      <c r="A40" s="42"/>
      <c r="B40" s="378" t="str">
        <f t="shared" ref="B40:B45" si="3">IF(B28="","",B28)</f>
        <v>和歌山　一郎</v>
      </c>
      <c r="C40" s="379"/>
      <c r="D40" s="244">
        <v>5500</v>
      </c>
      <c r="E40" s="505"/>
      <c r="F40" s="244">
        <v>300</v>
      </c>
      <c r="G40" s="505"/>
      <c r="H40" s="244">
        <v>0</v>
      </c>
      <c r="I40" s="505"/>
      <c r="J40" s="588">
        <f t="shared" ref="J40:J46" si="4">SUM(D28:S28)+SUM(D40:I40)</f>
        <v>17700</v>
      </c>
      <c r="K40" s="589"/>
      <c r="L40" s="143"/>
      <c r="M40" s="295" t="str">
        <f t="shared" ref="M40:M45" si="5">B28</f>
        <v>和歌山　一郎</v>
      </c>
      <c r="N40" s="296"/>
      <c r="O40" s="297" t="s">
        <v>121</v>
      </c>
      <c r="P40" s="298"/>
      <c r="Q40" s="299"/>
      <c r="R40" s="244">
        <v>1680</v>
      </c>
      <c r="S40" s="584"/>
      <c r="T40" s="43" t="s">
        <v>119</v>
      </c>
    </row>
    <row r="41" spans="1:23" s="43" customFormat="1" ht="24.75" customHeight="1">
      <c r="A41" s="42"/>
      <c r="B41" s="288" t="str">
        <f t="shared" si="3"/>
        <v>田辺　春子</v>
      </c>
      <c r="C41" s="289"/>
      <c r="D41" s="519">
        <v>1300</v>
      </c>
      <c r="E41" s="520"/>
      <c r="F41" s="519">
        <v>0</v>
      </c>
      <c r="G41" s="520"/>
      <c r="H41" s="519">
        <v>0</v>
      </c>
      <c r="I41" s="520"/>
      <c r="J41" s="585">
        <f t="shared" si="4"/>
        <v>3900</v>
      </c>
      <c r="K41" s="586"/>
      <c r="L41" s="143"/>
      <c r="M41" s="286" t="str">
        <f t="shared" si="5"/>
        <v>田辺　春子</v>
      </c>
      <c r="N41" s="287"/>
      <c r="O41" s="267" t="s">
        <v>121</v>
      </c>
      <c r="P41" s="268"/>
      <c r="Q41" s="269"/>
      <c r="R41" s="519">
        <v>1680</v>
      </c>
      <c r="S41" s="587"/>
      <c r="T41" s="43" t="s">
        <v>120</v>
      </c>
    </row>
    <row r="42" spans="1:23" s="43" customFormat="1" ht="24.75" customHeight="1">
      <c r="A42" s="42"/>
      <c r="B42" s="590" t="str">
        <f t="shared" si="3"/>
        <v/>
      </c>
      <c r="C42" s="591"/>
      <c r="D42" s="519"/>
      <c r="E42" s="520"/>
      <c r="F42" s="519"/>
      <c r="G42" s="520"/>
      <c r="H42" s="519"/>
      <c r="I42" s="520"/>
      <c r="J42" s="585">
        <f t="shared" si="4"/>
        <v>0</v>
      </c>
      <c r="K42" s="586"/>
      <c r="L42" s="143"/>
      <c r="M42" s="286">
        <f t="shared" si="5"/>
        <v>0</v>
      </c>
      <c r="N42" s="287"/>
      <c r="O42" s="267"/>
      <c r="P42" s="268"/>
      <c r="Q42" s="269"/>
      <c r="R42" s="519"/>
      <c r="S42" s="587"/>
      <c r="T42" s="43" t="s">
        <v>121</v>
      </c>
    </row>
    <row r="43" spans="1:23" s="43" customFormat="1" ht="24.75" customHeight="1">
      <c r="A43" s="42"/>
      <c r="B43" s="288" t="str">
        <f t="shared" si="3"/>
        <v/>
      </c>
      <c r="C43" s="289"/>
      <c r="D43" s="519"/>
      <c r="E43" s="520"/>
      <c r="F43" s="519"/>
      <c r="G43" s="520"/>
      <c r="H43" s="519"/>
      <c r="I43" s="520"/>
      <c r="J43" s="585">
        <f t="shared" si="4"/>
        <v>0</v>
      </c>
      <c r="K43" s="586"/>
      <c r="L43" s="143"/>
      <c r="M43" s="286">
        <f t="shared" si="5"/>
        <v>0</v>
      </c>
      <c r="N43" s="287"/>
      <c r="O43" s="267"/>
      <c r="P43" s="268"/>
      <c r="Q43" s="269"/>
      <c r="R43" s="519"/>
      <c r="S43" s="587"/>
    </row>
    <row r="44" spans="1:23" s="43" customFormat="1" ht="24.75" customHeight="1">
      <c r="A44" s="42"/>
      <c r="B44" s="590" t="str">
        <f t="shared" si="3"/>
        <v/>
      </c>
      <c r="C44" s="591"/>
      <c r="D44" s="519"/>
      <c r="E44" s="520"/>
      <c r="F44" s="519"/>
      <c r="G44" s="520"/>
      <c r="H44" s="519"/>
      <c r="I44" s="520"/>
      <c r="J44" s="585">
        <f t="shared" si="4"/>
        <v>0</v>
      </c>
      <c r="K44" s="586"/>
      <c r="L44" s="143"/>
      <c r="M44" s="286">
        <f t="shared" si="5"/>
        <v>0</v>
      </c>
      <c r="N44" s="287"/>
      <c r="O44" s="267"/>
      <c r="P44" s="268"/>
      <c r="Q44" s="269"/>
      <c r="R44" s="519"/>
      <c r="S44" s="587"/>
    </row>
    <row r="45" spans="1:23" s="43" customFormat="1" ht="24.75" customHeight="1" thickBot="1">
      <c r="A45" s="42"/>
      <c r="B45" s="592" t="str">
        <f t="shared" si="3"/>
        <v/>
      </c>
      <c r="C45" s="593"/>
      <c r="D45" s="594"/>
      <c r="E45" s="595"/>
      <c r="F45" s="594"/>
      <c r="G45" s="595"/>
      <c r="H45" s="594"/>
      <c r="I45" s="595"/>
      <c r="J45" s="585">
        <f t="shared" si="4"/>
        <v>0</v>
      </c>
      <c r="K45" s="586"/>
      <c r="L45" s="143"/>
      <c r="M45" s="596">
        <f t="shared" si="5"/>
        <v>0</v>
      </c>
      <c r="N45" s="597"/>
      <c r="O45" s="272"/>
      <c r="P45" s="273"/>
      <c r="Q45" s="274"/>
      <c r="R45" s="594"/>
      <c r="S45" s="598"/>
    </row>
    <row r="46" spans="1:23" s="43" customFormat="1" ht="24.75" customHeight="1" thickTop="1" thickBot="1">
      <c r="A46" s="42"/>
      <c r="B46" s="611" t="s">
        <v>0</v>
      </c>
      <c r="C46" s="612"/>
      <c r="D46" s="613">
        <f>SUM(D40:E45)</f>
        <v>6800</v>
      </c>
      <c r="E46" s="614"/>
      <c r="F46" s="613">
        <f>SUM(F40:G45)</f>
        <v>300</v>
      </c>
      <c r="G46" s="614"/>
      <c r="H46" s="613">
        <f>SUM(H40:I45)</f>
        <v>0</v>
      </c>
      <c r="I46" s="614"/>
      <c r="J46" s="615">
        <f t="shared" si="4"/>
        <v>21600</v>
      </c>
      <c r="K46" s="616"/>
      <c r="L46" s="143"/>
      <c r="M46" s="617" t="s">
        <v>38</v>
      </c>
      <c r="N46" s="618"/>
      <c r="O46" s="257"/>
      <c r="P46" s="258"/>
      <c r="Q46" s="259"/>
      <c r="R46" s="609">
        <f>SUM(R40:S45)</f>
        <v>3360</v>
      </c>
      <c r="S46" s="610"/>
    </row>
    <row r="47" spans="1:23" ht="24.75" customHeight="1" thickBot="1">
      <c r="A47" s="19"/>
      <c r="B47" s="19"/>
      <c r="C47" s="19"/>
      <c r="D47" s="49"/>
      <c r="E47" s="49"/>
      <c r="F47" s="50"/>
      <c r="G47" s="50"/>
      <c r="H47" s="50"/>
      <c r="I47" s="50"/>
      <c r="J47" s="50"/>
      <c r="K47" s="50"/>
      <c r="L47" s="50"/>
      <c r="M47" s="144"/>
      <c r="N47" s="144"/>
      <c r="O47" s="144"/>
      <c r="P47" s="144"/>
      <c r="Q47" s="144"/>
      <c r="R47" s="50"/>
      <c r="S47" s="50"/>
      <c r="T47" s="50"/>
      <c r="U47" s="50"/>
      <c r="V47" s="50"/>
      <c r="W47" s="33"/>
    </row>
    <row r="48" spans="1:23" s="34" customFormat="1" ht="24.75" customHeight="1" thickBot="1">
      <c r="A48" s="32"/>
      <c r="B48" s="232" t="s">
        <v>31</v>
      </c>
      <c r="C48" s="233"/>
      <c r="D48" s="234" t="s">
        <v>6</v>
      </c>
      <c r="E48" s="235"/>
      <c r="F48" s="233"/>
      <c r="G48" s="235" t="s">
        <v>2</v>
      </c>
      <c r="H48" s="233"/>
      <c r="I48" s="254" t="s">
        <v>20</v>
      </c>
      <c r="J48" s="255"/>
      <c r="K48" s="254" t="s">
        <v>32</v>
      </c>
      <c r="L48" s="256"/>
      <c r="M48" s="32">
        <v>2</v>
      </c>
      <c r="N48" s="32" t="s">
        <v>116</v>
      </c>
      <c r="O48" s="19"/>
      <c r="P48" s="19"/>
      <c r="Q48" s="19"/>
      <c r="R48" s="19"/>
      <c r="S48" s="19"/>
      <c r="T48" s="19"/>
      <c r="U48" s="19"/>
      <c r="V48" s="16"/>
      <c r="W48" s="16"/>
    </row>
    <row r="49" spans="1:252" s="54" customFormat="1" ht="24.75" customHeight="1" thickBot="1">
      <c r="A49" s="53"/>
      <c r="B49" s="178" t="str">
        <f>IF(B28="","",B28)</f>
        <v>和歌山　一郎</v>
      </c>
      <c r="C49" s="599"/>
      <c r="D49" s="602" t="s">
        <v>66</v>
      </c>
      <c r="E49" s="603"/>
      <c r="F49" s="604"/>
      <c r="G49" s="605" t="s">
        <v>132</v>
      </c>
      <c r="H49" s="606"/>
      <c r="I49" s="185" t="s">
        <v>135</v>
      </c>
      <c r="J49" s="297"/>
      <c r="K49" s="607">
        <v>300</v>
      </c>
      <c r="L49" s="608"/>
      <c r="M49" s="19"/>
      <c r="N49" s="232" t="s">
        <v>17</v>
      </c>
      <c r="O49" s="233"/>
      <c r="P49" s="234" t="s">
        <v>5</v>
      </c>
      <c r="Q49" s="235"/>
      <c r="R49" s="252" t="s">
        <v>15</v>
      </c>
      <c r="S49" s="262"/>
    </row>
    <row r="50" spans="1:252" s="55" customFormat="1" ht="24.75" customHeight="1" thickBot="1">
      <c r="A50" s="50" t="s">
        <v>16</v>
      </c>
      <c r="B50" s="600" t="str">
        <f t="shared" ref="B50:B60" si="6">IF(B39="","",B39)</f>
        <v/>
      </c>
      <c r="C50" s="601"/>
      <c r="D50" s="619" t="s">
        <v>149</v>
      </c>
      <c r="E50" s="620"/>
      <c r="F50" s="203"/>
      <c r="G50" s="621">
        <v>45873</v>
      </c>
      <c r="H50" s="622"/>
      <c r="I50" s="623" t="s">
        <v>3</v>
      </c>
      <c r="J50" s="624"/>
      <c r="K50" s="625">
        <v>5500</v>
      </c>
      <c r="L50" s="626"/>
      <c r="M50" s="19"/>
      <c r="N50" s="263" t="s">
        <v>136</v>
      </c>
      <c r="O50" s="264"/>
      <c r="P50" s="242" t="s">
        <v>87</v>
      </c>
      <c r="Q50" s="243"/>
      <c r="R50" s="192"/>
      <c r="S50" s="193"/>
      <c r="IP50" s="55" t="e">
        <v>#REF!</v>
      </c>
    </row>
    <row r="51" spans="1:252" s="55" customFormat="1" ht="24.75" customHeight="1">
      <c r="A51" s="50" t="s">
        <v>16</v>
      </c>
      <c r="B51" s="178" t="str">
        <f>IF(B29="","",B29)</f>
        <v>田辺　春子</v>
      </c>
      <c r="C51" s="599"/>
      <c r="D51" s="602" t="s">
        <v>66</v>
      </c>
      <c r="E51" s="603"/>
      <c r="F51" s="604"/>
      <c r="G51" s="605" t="s">
        <v>132</v>
      </c>
      <c r="H51" s="606"/>
      <c r="I51" s="185" t="s">
        <v>135</v>
      </c>
      <c r="J51" s="297"/>
      <c r="K51" s="607">
        <v>0</v>
      </c>
      <c r="L51" s="608"/>
      <c r="M51" s="19"/>
      <c r="N51" s="56"/>
      <c r="O51" s="19"/>
      <c r="P51" s="57"/>
      <c r="Q51" s="57"/>
      <c r="R51" s="95"/>
      <c r="S51" s="95"/>
      <c r="IP51" s="55" t="e">
        <v>#REF!</v>
      </c>
    </row>
    <row r="52" spans="1:252" s="55" customFormat="1" ht="24.75" customHeight="1" thickBot="1">
      <c r="A52" s="50" t="s">
        <v>16</v>
      </c>
      <c r="B52" s="600" t="str">
        <f t="shared" si="6"/>
        <v>田辺　春子</v>
      </c>
      <c r="C52" s="601"/>
      <c r="D52" s="619" t="s">
        <v>149</v>
      </c>
      <c r="E52" s="620"/>
      <c r="F52" s="203"/>
      <c r="G52" s="621">
        <v>45873</v>
      </c>
      <c r="H52" s="622"/>
      <c r="I52" s="623" t="s">
        <v>3</v>
      </c>
      <c r="J52" s="624"/>
      <c r="K52" s="630">
        <v>5500</v>
      </c>
      <c r="L52" s="631"/>
      <c r="M52" s="32">
        <v>3</v>
      </c>
      <c r="N52" s="32" t="s">
        <v>137</v>
      </c>
      <c r="O52" s="19"/>
      <c r="P52" s="19"/>
      <c r="Q52" s="19"/>
      <c r="R52" s="42"/>
      <c r="S52" s="42"/>
      <c r="IP52" s="55" t="e">
        <v>#REF!</v>
      </c>
    </row>
    <row r="53" spans="1:252" s="55" customFormat="1" ht="24.75" customHeight="1" thickBot="1">
      <c r="A53" s="50" t="s">
        <v>16</v>
      </c>
      <c r="B53" s="178" t="str">
        <f>IF(B30="","",B30)</f>
        <v/>
      </c>
      <c r="C53" s="599"/>
      <c r="D53" s="627" t="s">
        <v>66</v>
      </c>
      <c r="E53" s="174"/>
      <c r="F53" s="312"/>
      <c r="G53" s="628"/>
      <c r="H53" s="629"/>
      <c r="I53" s="185"/>
      <c r="J53" s="297"/>
      <c r="K53" s="607"/>
      <c r="L53" s="608"/>
      <c r="M53" s="32"/>
      <c r="N53" s="232" t="s">
        <v>17</v>
      </c>
      <c r="O53" s="233"/>
      <c r="P53" s="234" t="s">
        <v>5</v>
      </c>
      <c r="Q53" s="235"/>
      <c r="R53" s="176" t="s">
        <v>15</v>
      </c>
      <c r="S53" s="177"/>
      <c r="IR53" s="55" t="e">
        <v>#REF!</v>
      </c>
    </row>
    <row r="54" spans="1:252" s="55" customFormat="1" ht="24.75" customHeight="1" thickBot="1">
      <c r="A54" s="50" t="s">
        <v>16</v>
      </c>
      <c r="B54" s="600" t="str">
        <f t="shared" si="6"/>
        <v/>
      </c>
      <c r="C54" s="601"/>
      <c r="D54" s="619" t="s">
        <v>93</v>
      </c>
      <c r="E54" s="576"/>
      <c r="F54" s="326"/>
      <c r="G54" s="632"/>
      <c r="H54" s="633"/>
      <c r="I54" s="634"/>
      <c r="J54" s="635"/>
      <c r="K54" s="636"/>
      <c r="L54" s="637"/>
      <c r="M54" s="32"/>
      <c r="N54" s="188" t="s">
        <v>138</v>
      </c>
      <c r="O54" s="189"/>
      <c r="P54" s="627" t="s">
        <v>126</v>
      </c>
      <c r="Q54" s="638"/>
      <c r="R54" s="639">
        <v>300</v>
      </c>
      <c r="S54" s="640"/>
      <c r="IR54" s="55" t="e">
        <v>#REF!</v>
      </c>
    </row>
    <row r="55" spans="1:252" s="55" customFormat="1" ht="24.75" customHeight="1" thickBot="1">
      <c r="A55" s="19"/>
      <c r="B55" s="178" t="str">
        <f>IF(B31="","",B31)</f>
        <v/>
      </c>
      <c r="C55" s="599"/>
      <c r="D55" s="627" t="s">
        <v>66</v>
      </c>
      <c r="E55" s="174"/>
      <c r="F55" s="312"/>
      <c r="G55" s="628"/>
      <c r="H55" s="629"/>
      <c r="I55" s="185"/>
      <c r="J55" s="297"/>
      <c r="K55" s="607"/>
      <c r="L55" s="608"/>
      <c r="M55" s="19"/>
      <c r="N55" s="202"/>
      <c r="O55" s="203"/>
      <c r="P55" s="204"/>
      <c r="Q55" s="205"/>
      <c r="R55" s="222"/>
      <c r="S55" s="223"/>
      <c r="IR55" s="55" t="e">
        <v>#REF!</v>
      </c>
    </row>
    <row r="56" spans="1:252" s="55" customFormat="1" ht="24.75" customHeight="1" thickBot="1">
      <c r="A56" s="50" t="s">
        <v>16</v>
      </c>
      <c r="B56" s="600" t="str">
        <f t="shared" si="6"/>
        <v/>
      </c>
      <c r="C56" s="601"/>
      <c r="D56" s="619" t="s">
        <v>93</v>
      </c>
      <c r="E56" s="576"/>
      <c r="F56" s="326"/>
      <c r="G56" s="632"/>
      <c r="H56" s="633"/>
      <c r="I56" s="634"/>
      <c r="J56" s="635"/>
      <c r="K56" s="636"/>
      <c r="L56" s="637"/>
      <c r="M56" s="19"/>
      <c r="N56" s="32"/>
      <c r="O56" s="19"/>
      <c r="P56" s="57"/>
      <c r="Q56" s="57"/>
      <c r="R56" s="42"/>
      <c r="S56" s="42"/>
      <c r="IR56" s="55" t="e">
        <v>#REF!</v>
      </c>
    </row>
    <row r="57" spans="1:252" s="55" customFormat="1" ht="24.75" customHeight="1" thickBot="1">
      <c r="A57" s="50" t="s">
        <v>16</v>
      </c>
      <c r="B57" s="178" t="str">
        <f>IF(B32="","",B32)</f>
        <v/>
      </c>
      <c r="C57" s="599"/>
      <c r="D57" s="627" t="s">
        <v>66</v>
      </c>
      <c r="E57" s="174"/>
      <c r="F57" s="312"/>
      <c r="G57" s="628"/>
      <c r="H57" s="629"/>
      <c r="I57" s="185"/>
      <c r="J57" s="297"/>
      <c r="K57" s="607"/>
      <c r="L57" s="608"/>
      <c r="M57" s="32">
        <v>4</v>
      </c>
      <c r="N57" s="32" t="s">
        <v>117</v>
      </c>
      <c r="O57" s="19"/>
      <c r="P57" s="19"/>
      <c r="Q57" s="19"/>
      <c r="R57" s="42"/>
      <c r="S57" s="42"/>
      <c r="IR57" s="55" t="e">
        <v>#REF!</v>
      </c>
    </row>
    <row r="58" spans="1:252" s="55" customFormat="1" ht="24.75" customHeight="1" thickBot="1">
      <c r="A58" s="19"/>
      <c r="B58" s="600" t="str">
        <f t="shared" si="6"/>
        <v/>
      </c>
      <c r="C58" s="601"/>
      <c r="D58" s="619" t="s">
        <v>93</v>
      </c>
      <c r="E58" s="576"/>
      <c r="F58" s="326"/>
      <c r="G58" s="632"/>
      <c r="H58" s="633"/>
      <c r="I58" s="634"/>
      <c r="J58" s="635"/>
      <c r="K58" s="636"/>
      <c r="L58" s="637"/>
      <c r="M58" s="19"/>
      <c r="N58" s="232" t="s">
        <v>17</v>
      </c>
      <c r="O58" s="233"/>
      <c r="P58" s="234" t="s">
        <v>5</v>
      </c>
      <c r="Q58" s="235"/>
      <c r="R58" s="176" t="s">
        <v>15</v>
      </c>
      <c r="S58" s="177"/>
      <c r="IR58" s="55" t="e">
        <v>#REF!</v>
      </c>
    </row>
    <row r="59" spans="1:252" s="55" customFormat="1" ht="24.75" customHeight="1">
      <c r="A59" s="50" t="s">
        <v>16</v>
      </c>
      <c r="B59" s="178" t="str">
        <f>IF(B33="","",B33)</f>
        <v/>
      </c>
      <c r="C59" s="599"/>
      <c r="D59" s="627" t="s">
        <v>66</v>
      </c>
      <c r="E59" s="174"/>
      <c r="F59" s="312"/>
      <c r="G59" s="628"/>
      <c r="H59" s="629"/>
      <c r="I59" s="185"/>
      <c r="J59" s="297"/>
      <c r="K59" s="607"/>
      <c r="L59" s="608"/>
      <c r="M59" s="32"/>
      <c r="N59" s="188" t="s">
        <v>138</v>
      </c>
      <c r="O59" s="189"/>
      <c r="P59" s="190" t="s">
        <v>87</v>
      </c>
      <c r="Q59" s="191"/>
      <c r="R59" s="647"/>
      <c r="S59" s="648"/>
      <c r="IR59" s="55" t="e">
        <v>#REF!</v>
      </c>
    </row>
    <row r="60" spans="1:252" s="55" customFormat="1" ht="24.75" customHeight="1" thickBot="1">
      <c r="A60" s="50" t="s">
        <v>16</v>
      </c>
      <c r="B60" s="600" t="str">
        <f t="shared" si="6"/>
        <v>和歌山　一郎</v>
      </c>
      <c r="C60" s="601"/>
      <c r="D60" s="649" t="s">
        <v>93</v>
      </c>
      <c r="E60" s="650"/>
      <c r="F60" s="651"/>
      <c r="G60" s="652"/>
      <c r="H60" s="653"/>
      <c r="I60" s="654"/>
      <c r="J60" s="655"/>
      <c r="K60" s="656"/>
      <c r="L60" s="657"/>
      <c r="M60" s="32"/>
      <c r="N60" s="202"/>
      <c r="O60" s="203"/>
      <c r="P60" s="204"/>
      <c r="Q60" s="205"/>
      <c r="R60" s="206"/>
      <c r="S60" s="207"/>
      <c r="IR60" s="55" t="e">
        <v>#REF!</v>
      </c>
    </row>
    <row r="61" spans="1:252" s="55" customFormat="1" ht="24.75" customHeight="1" thickTop="1" thickBot="1">
      <c r="A61" s="19"/>
      <c r="B61" s="152" t="s">
        <v>85</v>
      </c>
      <c r="C61" s="153"/>
      <c r="D61" s="153"/>
      <c r="E61" s="153"/>
      <c r="F61" s="153"/>
      <c r="G61" s="153"/>
      <c r="H61" s="153"/>
      <c r="I61" s="153"/>
      <c r="J61" s="154"/>
      <c r="K61" s="613">
        <f>SUM(K49:L60)</f>
        <v>11300</v>
      </c>
      <c r="L61" s="641"/>
      <c r="M61" s="19"/>
      <c r="N61" s="439"/>
      <c r="O61" s="439"/>
      <c r="P61" s="642"/>
      <c r="Q61" s="642"/>
      <c r="R61" s="642"/>
      <c r="S61" s="642"/>
      <c r="IR61" s="55" t="e">
        <v>#REF!</v>
      </c>
    </row>
    <row r="62" spans="1:252" ht="24.75" customHeight="1">
      <c r="A62" s="19"/>
      <c r="M62" s="19"/>
      <c r="N62" s="157" t="s">
        <v>94</v>
      </c>
      <c r="O62" s="158"/>
      <c r="P62" s="158"/>
      <c r="Q62" s="159"/>
      <c r="R62" s="643">
        <f>+J46+K61+R50+R54+R59</f>
        <v>33200</v>
      </c>
      <c r="S62" s="644"/>
      <c r="T62" s="33"/>
    </row>
    <row r="63" spans="1:252" s="55" customFormat="1" ht="24.75" customHeight="1" thickBot="1">
      <c r="B63" s="58" t="s">
        <v>81</v>
      </c>
      <c r="C63" s="127"/>
      <c r="D63" s="127"/>
      <c r="E63" s="127"/>
      <c r="F63" s="127"/>
      <c r="G63" s="127"/>
      <c r="H63" s="127"/>
      <c r="I63" s="127"/>
      <c r="J63" s="127"/>
      <c r="K63" s="60"/>
      <c r="L63" s="60"/>
      <c r="M63" s="19"/>
      <c r="N63" s="160"/>
      <c r="O63" s="161"/>
      <c r="P63" s="161"/>
      <c r="Q63" s="162"/>
      <c r="R63" s="645"/>
      <c r="S63" s="646"/>
      <c r="IR63" s="55" t="e">
        <v>#REF!</v>
      </c>
    </row>
    <row r="64" spans="1:252" s="34" customFormat="1" ht="17.25" customHeight="1" thickBot="1">
      <c r="A64" s="58"/>
      <c r="B64" s="127"/>
      <c r="C64" s="127"/>
      <c r="D64" s="127"/>
      <c r="E64" s="127"/>
      <c r="F64" s="127"/>
      <c r="G64" s="127"/>
      <c r="H64" s="127"/>
      <c r="I64" s="127"/>
      <c r="J64" s="127"/>
      <c r="K64" s="60"/>
      <c r="L64" s="60"/>
      <c r="M64" s="19"/>
      <c r="N64" s="61"/>
      <c r="O64" s="61"/>
      <c r="P64" s="61"/>
      <c r="Q64" s="61"/>
      <c r="R64" s="62"/>
      <c r="S64" s="62"/>
      <c r="T64" s="33"/>
    </row>
    <row r="65" spans="1:21" ht="29.25" thickBot="1">
      <c r="A65" s="6" t="s">
        <v>139</v>
      </c>
      <c r="B65" s="58" t="str">
        <f>+B1</f>
        <v>令和７年度初任者研修（２年次・３年次研修を含む。）旅費執行状況調査表</v>
      </c>
      <c r="C65" s="58"/>
      <c r="D65" s="58"/>
      <c r="E65" s="58"/>
      <c r="F65" s="58"/>
      <c r="G65" s="58"/>
      <c r="H65" s="58"/>
      <c r="I65" s="58"/>
      <c r="J65" s="34"/>
      <c r="K65" s="34"/>
      <c r="L65" s="145" t="s">
        <v>24</v>
      </c>
      <c r="M65" s="146">
        <f>IF(P1="","",P1)</f>
        <v>2</v>
      </c>
      <c r="N65" s="34" t="s">
        <v>25</v>
      </c>
      <c r="O65" s="147" t="s">
        <v>122</v>
      </c>
      <c r="P65" s="58"/>
      <c r="Q65" s="58"/>
      <c r="R65" s="148"/>
      <c r="S65" s="89" t="s">
        <v>140</v>
      </c>
    </row>
    <row r="66" spans="1:21" ht="9.9499999999999993" customHeight="1">
      <c r="A66" s="12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</row>
    <row r="67" spans="1:21" ht="24" customHeight="1" thickBot="1">
      <c r="A67" s="15"/>
      <c r="B67" s="15"/>
      <c r="C67" s="116"/>
      <c r="D67" s="116"/>
      <c r="E67" s="116"/>
      <c r="F67" s="116"/>
      <c r="G67" s="116"/>
      <c r="H67" s="116"/>
      <c r="I67" s="383" t="s">
        <v>43</v>
      </c>
      <c r="J67" s="383"/>
      <c r="K67" s="658">
        <f>IF(J4="","",J4)</f>
        <v>500000</v>
      </c>
      <c r="L67" s="659"/>
      <c r="M67" s="660"/>
      <c r="N67" s="237" t="s">
        <v>44</v>
      </c>
      <c r="O67" s="237"/>
      <c r="P67" s="661" t="str">
        <f>IF(P4="","",P4)</f>
        <v>紀の国高等学校</v>
      </c>
      <c r="Q67" s="661"/>
      <c r="R67" s="661"/>
      <c r="S67" s="661"/>
      <c r="T67" s="65"/>
    </row>
    <row r="68" spans="1:21" ht="29.25" thickBot="1">
      <c r="A68" s="359" t="s">
        <v>1</v>
      </c>
      <c r="B68" s="360"/>
      <c r="C68" s="361"/>
      <c r="D68" s="31" t="s">
        <v>74</v>
      </c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U68" s="93"/>
    </row>
    <row r="69" spans="1:21" ht="10.5" customHeight="1" thickBot="1">
      <c r="A69" s="32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6"/>
      <c r="R69" s="19"/>
      <c r="S69" s="19"/>
    </row>
    <row r="70" spans="1:21" ht="21.95" customHeight="1">
      <c r="A70" s="68"/>
      <c r="B70" s="662" t="s">
        <v>13</v>
      </c>
      <c r="C70" s="365" t="s">
        <v>6</v>
      </c>
      <c r="D70" s="366"/>
      <c r="E70" s="173" t="s">
        <v>23</v>
      </c>
      <c r="F70" s="174"/>
      <c r="G70" s="174"/>
      <c r="H70" s="174"/>
      <c r="I70" s="174"/>
      <c r="J70" s="312"/>
      <c r="K70" s="173" t="s">
        <v>141</v>
      </c>
      <c r="L70" s="174"/>
      <c r="M70" s="174"/>
      <c r="N70" s="174"/>
      <c r="O70" s="174"/>
      <c r="P70" s="312"/>
      <c r="Q70" s="403" t="s">
        <v>0</v>
      </c>
      <c r="R70" s="404"/>
      <c r="S70" s="38"/>
    </row>
    <row r="71" spans="1:21" ht="21.95" customHeight="1">
      <c r="A71" s="68"/>
      <c r="B71" s="663"/>
      <c r="C71" s="367" t="s">
        <v>14</v>
      </c>
      <c r="D71" s="322"/>
      <c r="E71" s="321" t="s">
        <v>3</v>
      </c>
      <c r="F71" s="377"/>
      <c r="G71" s="377"/>
      <c r="H71" s="377"/>
      <c r="I71" s="377"/>
      <c r="J71" s="322"/>
      <c r="K71" s="321" t="s">
        <v>87</v>
      </c>
      <c r="L71" s="377"/>
      <c r="M71" s="377"/>
      <c r="N71" s="377"/>
      <c r="O71" s="377"/>
      <c r="P71" s="322"/>
      <c r="Q71" s="405"/>
      <c r="R71" s="406"/>
      <c r="S71" s="38"/>
    </row>
    <row r="72" spans="1:21" ht="21.95" customHeight="1" thickBot="1">
      <c r="A72" s="68"/>
      <c r="B72" s="664"/>
      <c r="C72" s="107" t="s">
        <v>2</v>
      </c>
      <c r="D72" s="108" t="s">
        <v>4</v>
      </c>
      <c r="E72" s="674">
        <v>45867</v>
      </c>
      <c r="F72" s="632"/>
      <c r="G72" s="633"/>
      <c r="H72" s="374" t="s">
        <v>68</v>
      </c>
      <c r="I72" s="375"/>
      <c r="J72" s="376"/>
      <c r="K72" s="371">
        <v>45957</v>
      </c>
      <c r="L72" s="372"/>
      <c r="M72" s="373"/>
      <c r="N72" s="374"/>
      <c r="O72" s="375"/>
      <c r="P72" s="376"/>
      <c r="Q72" s="405"/>
      <c r="R72" s="406"/>
      <c r="S72" s="38"/>
    </row>
    <row r="73" spans="1:21" ht="23.85" customHeight="1" thickBot="1">
      <c r="A73" s="68"/>
      <c r="B73" s="368" t="s">
        <v>142</v>
      </c>
      <c r="C73" s="369"/>
      <c r="D73" s="370"/>
      <c r="E73" s="665">
        <v>5500</v>
      </c>
      <c r="F73" s="666"/>
      <c r="G73" s="666"/>
      <c r="H73" s="666"/>
      <c r="I73" s="666"/>
      <c r="J73" s="667"/>
      <c r="K73" s="668">
        <v>0</v>
      </c>
      <c r="L73" s="669"/>
      <c r="M73" s="669"/>
      <c r="N73" s="669"/>
      <c r="O73" s="669"/>
      <c r="P73" s="670"/>
      <c r="Q73" s="671">
        <f>SUM(E73:P73)</f>
        <v>5500</v>
      </c>
      <c r="R73" s="672"/>
      <c r="S73" s="38"/>
    </row>
    <row r="74" spans="1:21" ht="9.9499999999999993" customHeight="1" thickBot="1">
      <c r="A74" s="68"/>
      <c r="B74" s="109"/>
      <c r="C74" s="109"/>
      <c r="D74" s="109"/>
      <c r="E74" s="110"/>
      <c r="F74" s="110"/>
      <c r="G74" s="110"/>
      <c r="H74" s="110"/>
      <c r="I74" s="110"/>
      <c r="J74" s="110"/>
      <c r="K74" s="110"/>
      <c r="L74" s="110"/>
      <c r="M74" s="110"/>
      <c r="N74" s="673"/>
      <c r="O74" s="673"/>
      <c r="P74" s="673"/>
      <c r="Q74" s="425"/>
      <c r="R74" s="425"/>
      <c r="S74" s="38"/>
    </row>
    <row r="75" spans="1:21" ht="21.95" customHeight="1">
      <c r="A75" s="68"/>
      <c r="B75" s="662" t="s">
        <v>13</v>
      </c>
      <c r="C75" s="365" t="s">
        <v>6</v>
      </c>
      <c r="D75" s="366"/>
      <c r="E75" s="173" t="s">
        <v>23</v>
      </c>
      <c r="F75" s="174"/>
      <c r="G75" s="174"/>
      <c r="H75" s="174"/>
      <c r="I75" s="174"/>
      <c r="J75" s="312"/>
      <c r="K75" s="173" t="s">
        <v>93</v>
      </c>
      <c r="L75" s="174"/>
      <c r="M75" s="174"/>
      <c r="N75" s="174"/>
      <c r="O75" s="174"/>
      <c r="P75" s="312"/>
      <c r="Q75" s="403" t="s">
        <v>0</v>
      </c>
      <c r="R75" s="404"/>
      <c r="S75" s="38"/>
    </row>
    <row r="76" spans="1:21" ht="21.95" customHeight="1">
      <c r="A76" s="68"/>
      <c r="B76" s="663"/>
      <c r="C76" s="367" t="s">
        <v>14</v>
      </c>
      <c r="D76" s="322"/>
      <c r="E76" s="321" t="s">
        <v>3</v>
      </c>
      <c r="F76" s="377"/>
      <c r="G76" s="377"/>
      <c r="H76" s="377"/>
      <c r="I76" s="377"/>
      <c r="J76" s="322"/>
      <c r="K76" s="321" t="s">
        <v>143</v>
      </c>
      <c r="L76" s="377"/>
      <c r="M76" s="377"/>
      <c r="N76" s="377"/>
      <c r="O76" s="377"/>
      <c r="P76" s="322"/>
      <c r="Q76" s="405"/>
      <c r="R76" s="406"/>
      <c r="S76" s="38"/>
    </row>
    <row r="77" spans="1:21" ht="21.95" customHeight="1" thickBot="1">
      <c r="A77" s="68"/>
      <c r="B77" s="664"/>
      <c r="C77" s="107" t="s">
        <v>2</v>
      </c>
      <c r="D77" s="108" t="s">
        <v>4</v>
      </c>
      <c r="E77" s="371" t="s">
        <v>118</v>
      </c>
      <c r="F77" s="372"/>
      <c r="G77" s="373"/>
      <c r="H77" s="374" t="s">
        <v>68</v>
      </c>
      <c r="I77" s="375"/>
      <c r="J77" s="376"/>
      <c r="K77" s="371" t="s">
        <v>73</v>
      </c>
      <c r="L77" s="372"/>
      <c r="M77" s="373"/>
      <c r="N77" s="374" t="s">
        <v>27</v>
      </c>
      <c r="O77" s="375"/>
      <c r="P77" s="376"/>
      <c r="Q77" s="405"/>
      <c r="R77" s="406"/>
      <c r="S77" s="38"/>
    </row>
    <row r="78" spans="1:21" ht="23.85" customHeight="1" thickBot="1">
      <c r="A78" s="68"/>
      <c r="B78" s="368"/>
      <c r="C78" s="369"/>
      <c r="D78" s="370"/>
      <c r="E78" s="668"/>
      <c r="F78" s="669"/>
      <c r="G78" s="669"/>
      <c r="H78" s="669"/>
      <c r="I78" s="669"/>
      <c r="J78" s="675"/>
      <c r="K78" s="676"/>
      <c r="L78" s="677"/>
      <c r="M78" s="677"/>
      <c r="N78" s="677"/>
      <c r="O78" s="677"/>
      <c r="P78" s="678"/>
      <c r="Q78" s="671">
        <v>0</v>
      </c>
      <c r="R78" s="672"/>
      <c r="S78" s="38"/>
    </row>
    <row r="79" spans="1:21" ht="9.9499999999999993" customHeight="1" thickBot="1">
      <c r="A79" s="68"/>
      <c r="B79" s="109"/>
      <c r="C79" s="109"/>
      <c r="D79" s="109"/>
      <c r="E79" s="110"/>
      <c r="F79" s="110"/>
      <c r="G79" s="110"/>
      <c r="H79" s="110"/>
      <c r="I79" s="110"/>
      <c r="J79" s="110"/>
      <c r="K79" s="110"/>
      <c r="L79" s="110"/>
      <c r="M79" s="110"/>
      <c r="N79" s="418"/>
      <c r="O79" s="418"/>
      <c r="P79" s="418"/>
      <c r="Q79" s="419"/>
      <c r="R79" s="419"/>
      <c r="S79" s="38"/>
    </row>
    <row r="80" spans="1:21" ht="21.95" customHeight="1">
      <c r="A80" s="68"/>
      <c r="B80" s="662" t="s">
        <v>13</v>
      </c>
      <c r="C80" s="365" t="s">
        <v>6</v>
      </c>
      <c r="D80" s="366"/>
      <c r="E80" s="173" t="s">
        <v>23</v>
      </c>
      <c r="F80" s="174"/>
      <c r="G80" s="174"/>
      <c r="H80" s="174"/>
      <c r="I80" s="174"/>
      <c r="J80" s="312"/>
      <c r="K80" s="173" t="s">
        <v>93</v>
      </c>
      <c r="L80" s="174"/>
      <c r="M80" s="174"/>
      <c r="N80" s="174"/>
      <c r="O80" s="174"/>
      <c r="P80" s="312"/>
      <c r="Q80" s="403" t="s">
        <v>0</v>
      </c>
      <c r="R80" s="404"/>
      <c r="S80" s="38"/>
    </row>
    <row r="81" spans="1:19" ht="21.95" customHeight="1">
      <c r="A81" s="68"/>
      <c r="B81" s="663"/>
      <c r="C81" s="367" t="s">
        <v>14</v>
      </c>
      <c r="D81" s="322"/>
      <c r="E81" s="321" t="s">
        <v>3</v>
      </c>
      <c r="F81" s="377"/>
      <c r="G81" s="377"/>
      <c r="H81" s="377"/>
      <c r="I81" s="377"/>
      <c r="J81" s="322"/>
      <c r="K81" s="321" t="s">
        <v>143</v>
      </c>
      <c r="L81" s="377"/>
      <c r="M81" s="377"/>
      <c r="N81" s="377"/>
      <c r="O81" s="377"/>
      <c r="P81" s="322"/>
      <c r="Q81" s="405"/>
      <c r="R81" s="406"/>
      <c r="S81" s="38"/>
    </row>
    <row r="82" spans="1:19" ht="21.95" customHeight="1" thickBot="1">
      <c r="A82" s="68"/>
      <c r="B82" s="664"/>
      <c r="C82" s="107" t="s">
        <v>2</v>
      </c>
      <c r="D82" s="108" t="s">
        <v>4</v>
      </c>
      <c r="E82" s="371" t="s">
        <v>118</v>
      </c>
      <c r="F82" s="372"/>
      <c r="G82" s="373"/>
      <c r="H82" s="374" t="s">
        <v>68</v>
      </c>
      <c r="I82" s="375"/>
      <c r="J82" s="376"/>
      <c r="K82" s="371" t="s">
        <v>73</v>
      </c>
      <c r="L82" s="372"/>
      <c r="M82" s="373"/>
      <c r="N82" s="374" t="s">
        <v>27</v>
      </c>
      <c r="O82" s="375"/>
      <c r="P82" s="376"/>
      <c r="Q82" s="405"/>
      <c r="R82" s="406"/>
      <c r="S82" s="38"/>
    </row>
    <row r="83" spans="1:19" ht="23.85" customHeight="1" thickBot="1">
      <c r="A83" s="68"/>
      <c r="B83" s="368"/>
      <c r="C83" s="369"/>
      <c r="D83" s="370"/>
      <c r="E83" s="668"/>
      <c r="F83" s="669"/>
      <c r="G83" s="669"/>
      <c r="H83" s="669"/>
      <c r="I83" s="669"/>
      <c r="J83" s="675"/>
      <c r="K83" s="676"/>
      <c r="L83" s="677"/>
      <c r="M83" s="677"/>
      <c r="N83" s="677"/>
      <c r="O83" s="677"/>
      <c r="P83" s="678"/>
      <c r="Q83" s="671">
        <v>0</v>
      </c>
      <c r="R83" s="672"/>
      <c r="S83" s="38"/>
    </row>
    <row r="84" spans="1:19" ht="9.9499999999999993" customHeight="1" thickBot="1">
      <c r="A84" s="68"/>
      <c r="B84" s="109"/>
      <c r="C84" s="109"/>
      <c r="D84" s="109"/>
      <c r="E84" s="110"/>
      <c r="F84" s="110"/>
      <c r="G84" s="110"/>
      <c r="H84" s="110"/>
      <c r="I84" s="110"/>
      <c r="J84" s="110"/>
      <c r="K84" s="110"/>
      <c r="L84" s="110"/>
      <c r="M84" s="110"/>
      <c r="N84" s="418"/>
      <c r="O84" s="418"/>
      <c r="P84" s="418"/>
      <c r="Q84" s="419"/>
      <c r="R84" s="419"/>
      <c r="S84" s="38"/>
    </row>
    <row r="85" spans="1:19" ht="21.95" customHeight="1">
      <c r="A85" s="68"/>
      <c r="B85" s="662" t="s">
        <v>13</v>
      </c>
      <c r="C85" s="365" t="s">
        <v>6</v>
      </c>
      <c r="D85" s="366"/>
      <c r="E85" s="173" t="s">
        <v>23</v>
      </c>
      <c r="F85" s="174"/>
      <c r="G85" s="174"/>
      <c r="H85" s="174"/>
      <c r="I85" s="174"/>
      <c r="J85" s="312"/>
      <c r="K85" s="173" t="s">
        <v>93</v>
      </c>
      <c r="L85" s="174"/>
      <c r="M85" s="174"/>
      <c r="N85" s="174"/>
      <c r="O85" s="174"/>
      <c r="P85" s="312"/>
      <c r="Q85" s="403" t="s">
        <v>0</v>
      </c>
      <c r="R85" s="404"/>
      <c r="S85" s="38"/>
    </row>
    <row r="86" spans="1:19" ht="21.95" customHeight="1">
      <c r="A86" s="68"/>
      <c r="B86" s="663"/>
      <c r="C86" s="367" t="s">
        <v>14</v>
      </c>
      <c r="D86" s="322"/>
      <c r="E86" s="321" t="s">
        <v>3</v>
      </c>
      <c r="F86" s="377"/>
      <c r="G86" s="377"/>
      <c r="H86" s="377"/>
      <c r="I86" s="377"/>
      <c r="J86" s="322"/>
      <c r="K86" s="321" t="s">
        <v>143</v>
      </c>
      <c r="L86" s="377"/>
      <c r="M86" s="377"/>
      <c r="N86" s="377"/>
      <c r="O86" s="377"/>
      <c r="P86" s="322"/>
      <c r="Q86" s="405"/>
      <c r="R86" s="406"/>
      <c r="S86" s="38"/>
    </row>
    <row r="87" spans="1:19" ht="21.95" customHeight="1" thickBot="1">
      <c r="A87" s="68"/>
      <c r="B87" s="664"/>
      <c r="C87" s="107" t="s">
        <v>2</v>
      </c>
      <c r="D87" s="108" t="s">
        <v>4</v>
      </c>
      <c r="E87" s="371" t="s">
        <v>118</v>
      </c>
      <c r="F87" s="372"/>
      <c r="G87" s="373"/>
      <c r="H87" s="374" t="s">
        <v>144</v>
      </c>
      <c r="I87" s="375"/>
      <c r="J87" s="376"/>
      <c r="K87" s="371" t="s">
        <v>73</v>
      </c>
      <c r="L87" s="372"/>
      <c r="M87" s="373"/>
      <c r="N87" s="374" t="s">
        <v>27</v>
      </c>
      <c r="O87" s="375"/>
      <c r="P87" s="376"/>
      <c r="Q87" s="405"/>
      <c r="R87" s="406"/>
      <c r="S87" s="38"/>
    </row>
    <row r="88" spans="1:19" ht="23.85" customHeight="1" thickBot="1">
      <c r="A88" s="68"/>
      <c r="B88" s="368"/>
      <c r="C88" s="369"/>
      <c r="D88" s="370"/>
      <c r="E88" s="668"/>
      <c r="F88" s="669"/>
      <c r="G88" s="669"/>
      <c r="H88" s="669"/>
      <c r="I88" s="669"/>
      <c r="J88" s="675"/>
      <c r="K88" s="676"/>
      <c r="L88" s="677"/>
      <c r="M88" s="677"/>
      <c r="N88" s="677"/>
      <c r="O88" s="677"/>
      <c r="P88" s="678"/>
      <c r="Q88" s="671">
        <v>0</v>
      </c>
      <c r="R88" s="672"/>
      <c r="S88" s="38"/>
    </row>
    <row r="89" spans="1:19" ht="9.9499999999999993" customHeight="1" thickBot="1">
      <c r="A89" s="68"/>
      <c r="B89" s="109"/>
      <c r="C89" s="109"/>
      <c r="D89" s="109"/>
      <c r="E89" s="110"/>
      <c r="F89" s="110"/>
      <c r="G89" s="110"/>
      <c r="H89" s="110"/>
      <c r="I89" s="110"/>
      <c r="J89" s="110"/>
      <c r="K89" s="110"/>
      <c r="L89" s="110"/>
      <c r="M89" s="110"/>
      <c r="N89" s="418"/>
      <c r="O89" s="418"/>
      <c r="P89" s="418"/>
      <c r="Q89" s="419"/>
      <c r="R89" s="419"/>
      <c r="S89" s="38"/>
    </row>
    <row r="90" spans="1:19" ht="21.95" customHeight="1">
      <c r="A90" s="68"/>
      <c r="B90" s="662" t="s">
        <v>13</v>
      </c>
      <c r="C90" s="365" t="s">
        <v>6</v>
      </c>
      <c r="D90" s="366"/>
      <c r="E90" s="173" t="s">
        <v>23</v>
      </c>
      <c r="F90" s="174"/>
      <c r="G90" s="174"/>
      <c r="H90" s="174"/>
      <c r="I90" s="174"/>
      <c r="J90" s="312"/>
      <c r="K90" s="173" t="s">
        <v>93</v>
      </c>
      <c r="L90" s="174"/>
      <c r="M90" s="174"/>
      <c r="N90" s="174"/>
      <c r="O90" s="174"/>
      <c r="P90" s="312"/>
      <c r="Q90" s="403" t="s">
        <v>0</v>
      </c>
      <c r="R90" s="404"/>
      <c r="S90" s="38"/>
    </row>
    <row r="91" spans="1:19" ht="21.95" customHeight="1">
      <c r="A91" s="68"/>
      <c r="B91" s="663"/>
      <c r="C91" s="367" t="s">
        <v>14</v>
      </c>
      <c r="D91" s="322"/>
      <c r="E91" s="321" t="s">
        <v>3</v>
      </c>
      <c r="F91" s="377"/>
      <c r="G91" s="377"/>
      <c r="H91" s="377"/>
      <c r="I91" s="377"/>
      <c r="J91" s="322"/>
      <c r="K91" s="321" t="s">
        <v>143</v>
      </c>
      <c r="L91" s="377"/>
      <c r="M91" s="377"/>
      <c r="N91" s="377"/>
      <c r="O91" s="377"/>
      <c r="P91" s="322"/>
      <c r="Q91" s="405"/>
      <c r="R91" s="406"/>
      <c r="S91" s="38"/>
    </row>
    <row r="92" spans="1:19" ht="21.95" customHeight="1" thickBot="1">
      <c r="A92" s="68"/>
      <c r="B92" s="664"/>
      <c r="C92" s="107" t="s">
        <v>2</v>
      </c>
      <c r="D92" s="108" t="s">
        <v>4</v>
      </c>
      <c r="E92" s="371" t="s">
        <v>118</v>
      </c>
      <c r="F92" s="372"/>
      <c r="G92" s="373"/>
      <c r="H92" s="374" t="s">
        <v>68</v>
      </c>
      <c r="I92" s="375"/>
      <c r="J92" s="376"/>
      <c r="K92" s="371" t="s">
        <v>73</v>
      </c>
      <c r="L92" s="372"/>
      <c r="M92" s="373"/>
      <c r="N92" s="374" t="s">
        <v>27</v>
      </c>
      <c r="O92" s="375"/>
      <c r="P92" s="376"/>
      <c r="Q92" s="405"/>
      <c r="R92" s="406"/>
      <c r="S92" s="38"/>
    </row>
    <row r="93" spans="1:19" ht="23.85" customHeight="1" thickBot="1">
      <c r="A93" s="68"/>
      <c r="B93" s="368"/>
      <c r="C93" s="369"/>
      <c r="D93" s="370"/>
      <c r="E93" s="668"/>
      <c r="F93" s="669"/>
      <c r="G93" s="669"/>
      <c r="H93" s="669"/>
      <c r="I93" s="669"/>
      <c r="J93" s="675"/>
      <c r="K93" s="676"/>
      <c r="L93" s="677"/>
      <c r="M93" s="677"/>
      <c r="N93" s="677"/>
      <c r="O93" s="677"/>
      <c r="P93" s="678"/>
      <c r="Q93" s="671">
        <v>0</v>
      </c>
      <c r="R93" s="672"/>
      <c r="S93" s="38"/>
    </row>
    <row r="94" spans="1:19" ht="9.9499999999999993" customHeight="1" thickBot="1">
      <c r="A94" s="68"/>
      <c r="B94" s="109"/>
      <c r="C94" s="109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418"/>
      <c r="O94" s="418"/>
      <c r="P94" s="418"/>
      <c r="Q94" s="419"/>
      <c r="R94" s="419"/>
      <c r="S94" s="38"/>
    </row>
    <row r="95" spans="1:19" ht="21.95" customHeight="1">
      <c r="A95" s="68"/>
      <c r="B95" s="662" t="s">
        <v>13</v>
      </c>
      <c r="C95" s="365" t="s">
        <v>6</v>
      </c>
      <c r="D95" s="366"/>
      <c r="E95" s="173" t="s">
        <v>23</v>
      </c>
      <c r="F95" s="174"/>
      <c r="G95" s="174"/>
      <c r="H95" s="174"/>
      <c r="I95" s="174"/>
      <c r="J95" s="312"/>
      <c r="K95" s="173" t="s">
        <v>93</v>
      </c>
      <c r="L95" s="174"/>
      <c r="M95" s="174"/>
      <c r="N95" s="174"/>
      <c r="O95" s="174"/>
      <c r="P95" s="312"/>
      <c r="Q95" s="403" t="s">
        <v>0</v>
      </c>
      <c r="R95" s="404"/>
      <c r="S95" s="38"/>
    </row>
    <row r="96" spans="1:19" ht="21.95" customHeight="1">
      <c r="A96" s="68"/>
      <c r="B96" s="663"/>
      <c r="C96" s="367" t="s">
        <v>14</v>
      </c>
      <c r="D96" s="322"/>
      <c r="E96" s="321" t="s">
        <v>3</v>
      </c>
      <c r="F96" s="377"/>
      <c r="G96" s="377"/>
      <c r="H96" s="377"/>
      <c r="I96" s="377"/>
      <c r="J96" s="322"/>
      <c r="K96" s="321" t="s">
        <v>143</v>
      </c>
      <c r="L96" s="377"/>
      <c r="M96" s="377"/>
      <c r="N96" s="377"/>
      <c r="O96" s="377"/>
      <c r="P96" s="322"/>
      <c r="Q96" s="405"/>
      <c r="R96" s="406"/>
      <c r="S96" s="38"/>
    </row>
    <row r="97" spans="1:19" ht="21.95" customHeight="1" thickBot="1">
      <c r="A97" s="68"/>
      <c r="B97" s="664"/>
      <c r="C97" s="107" t="s">
        <v>2</v>
      </c>
      <c r="D97" s="108" t="s">
        <v>4</v>
      </c>
      <c r="E97" s="371" t="s">
        <v>118</v>
      </c>
      <c r="F97" s="372"/>
      <c r="G97" s="373"/>
      <c r="H97" s="374" t="s">
        <v>68</v>
      </c>
      <c r="I97" s="375"/>
      <c r="J97" s="376"/>
      <c r="K97" s="371" t="s">
        <v>73</v>
      </c>
      <c r="L97" s="372"/>
      <c r="M97" s="373"/>
      <c r="N97" s="374" t="s">
        <v>27</v>
      </c>
      <c r="O97" s="375"/>
      <c r="P97" s="376"/>
      <c r="Q97" s="405"/>
      <c r="R97" s="406"/>
      <c r="S97" s="38"/>
    </row>
    <row r="98" spans="1:19" ht="23.85" customHeight="1" thickBot="1">
      <c r="A98" s="68"/>
      <c r="B98" s="368"/>
      <c r="C98" s="369"/>
      <c r="D98" s="370"/>
      <c r="E98" s="668"/>
      <c r="F98" s="669"/>
      <c r="G98" s="669"/>
      <c r="H98" s="669"/>
      <c r="I98" s="669"/>
      <c r="J98" s="675"/>
      <c r="K98" s="676"/>
      <c r="L98" s="677"/>
      <c r="M98" s="677"/>
      <c r="N98" s="677"/>
      <c r="O98" s="677"/>
      <c r="P98" s="678"/>
      <c r="Q98" s="671">
        <v>0</v>
      </c>
      <c r="R98" s="672"/>
      <c r="S98" s="38"/>
    </row>
    <row r="99" spans="1:19" ht="9.9499999999999993" customHeight="1" thickBot="1">
      <c r="A99" s="68"/>
      <c r="B99" s="69"/>
      <c r="C99" s="69"/>
      <c r="D99" s="69"/>
      <c r="E99" s="70"/>
      <c r="F99" s="70"/>
      <c r="G99" s="70"/>
      <c r="H99" s="70"/>
      <c r="I99" s="70"/>
      <c r="J99" s="70"/>
      <c r="K99" s="70"/>
      <c r="L99" s="70"/>
      <c r="M99" s="70"/>
      <c r="N99" s="416"/>
      <c r="O99" s="416"/>
      <c r="P99" s="416"/>
      <c r="Q99" s="417"/>
      <c r="R99" s="417"/>
      <c r="S99" s="38"/>
    </row>
    <row r="100" spans="1:19" ht="28.5" customHeight="1" thickBot="1">
      <c r="A100" s="68"/>
      <c r="B100" s="69"/>
      <c r="C100" s="69"/>
      <c r="D100" s="69"/>
      <c r="E100" s="70"/>
      <c r="F100" s="70"/>
      <c r="G100" s="70"/>
      <c r="H100" s="70"/>
      <c r="I100" s="70"/>
      <c r="J100" s="70"/>
      <c r="K100" s="70"/>
      <c r="L100" s="413" t="s">
        <v>41</v>
      </c>
      <c r="M100" s="414"/>
      <c r="N100" s="414"/>
      <c r="O100" s="415"/>
      <c r="P100" s="679">
        <f>SUM(Q73:R98)</f>
        <v>5500</v>
      </c>
      <c r="Q100" s="679"/>
      <c r="R100" s="680"/>
      <c r="S100" s="38"/>
    </row>
    <row r="101" spans="1:19" ht="29.25" thickBot="1">
      <c r="A101" s="359" t="s">
        <v>22</v>
      </c>
      <c r="B101" s="360"/>
      <c r="C101" s="361"/>
      <c r="D101" s="31" t="s">
        <v>76</v>
      </c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</row>
    <row r="102" spans="1:19" ht="10.5" customHeight="1" thickBot="1">
      <c r="A102" s="32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6"/>
      <c r="R102" s="19"/>
      <c r="S102" s="19"/>
    </row>
    <row r="103" spans="1:19" ht="21.95" customHeight="1">
      <c r="A103" s="68"/>
      <c r="B103" s="683" t="s">
        <v>13</v>
      </c>
      <c r="C103" s="686" t="s">
        <v>6</v>
      </c>
      <c r="D103" s="687"/>
      <c r="E103" s="688" t="s">
        <v>28</v>
      </c>
      <c r="F103" s="689"/>
      <c r="G103" s="689"/>
      <c r="H103" s="689"/>
      <c r="I103" s="689"/>
      <c r="J103" s="690"/>
      <c r="K103" s="688" t="s">
        <v>146</v>
      </c>
      <c r="L103" s="689"/>
      <c r="M103" s="689"/>
      <c r="N103" s="689"/>
      <c r="O103" s="689"/>
      <c r="P103" s="690"/>
      <c r="Q103" s="691" t="s">
        <v>0</v>
      </c>
      <c r="R103" s="692"/>
      <c r="S103" s="38"/>
    </row>
    <row r="104" spans="1:19" ht="21.95" customHeight="1">
      <c r="A104" s="68"/>
      <c r="B104" s="684"/>
      <c r="C104" s="704" t="s">
        <v>14</v>
      </c>
      <c r="D104" s="705"/>
      <c r="E104" s="706" t="s">
        <v>126</v>
      </c>
      <c r="F104" s="707"/>
      <c r="G104" s="707"/>
      <c r="H104" s="707"/>
      <c r="I104" s="707"/>
      <c r="J104" s="705"/>
      <c r="K104" s="706" t="s">
        <v>87</v>
      </c>
      <c r="L104" s="707"/>
      <c r="M104" s="707"/>
      <c r="N104" s="707"/>
      <c r="O104" s="707"/>
      <c r="P104" s="705"/>
      <c r="Q104" s="693"/>
      <c r="R104" s="694"/>
      <c r="S104" s="38"/>
    </row>
    <row r="105" spans="1:19" ht="21.95" customHeight="1" thickBot="1">
      <c r="A105" s="68"/>
      <c r="B105" s="685"/>
      <c r="C105" s="149" t="s">
        <v>2</v>
      </c>
      <c r="D105" s="150" t="s">
        <v>4</v>
      </c>
      <c r="E105" s="371">
        <v>46016</v>
      </c>
      <c r="F105" s="372"/>
      <c r="G105" s="373"/>
      <c r="H105" s="708" t="s">
        <v>127</v>
      </c>
      <c r="I105" s="709"/>
      <c r="J105" s="710"/>
      <c r="K105" s="695">
        <v>45930</v>
      </c>
      <c r="L105" s="696"/>
      <c r="M105" s="697"/>
      <c r="N105" s="374"/>
      <c r="O105" s="375"/>
      <c r="P105" s="376"/>
      <c r="Q105" s="693"/>
      <c r="R105" s="694"/>
      <c r="S105" s="38"/>
    </row>
    <row r="106" spans="1:19" ht="23.85" customHeight="1" thickBot="1">
      <c r="A106" s="68"/>
      <c r="B106" s="368" t="s">
        <v>145</v>
      </c>
      <c r="C106" s="369"/>
      <c r="D106" s="370"/>
      <c r="E106" s="698">
        <v>300</v>
      </c>
      <c r="F106" s="699"/>
      <c r="G106" s="699"/>
      <c r="H106" s="699"/>
      <c r="I106" s="699"/>
      <c r="J106" s="700"/>
      <c r="K106" s="698">
        <v>0</v>
      </c>
      <c r="L106" s="699"/>
      <c r="M106" s="699"/>
      <c r="N106" s="699"/>
      <c r="O106" s="699"/>
      <c r="P106" s="701"/>
      <c r="Q106" s="702">
        <f>SUM(E106:P106)</f>
        <v>300</v>
      </c>
      <c r="R106" s="703"/>
      <c r="S106" s="38"/>
    </row>
    <row r="107" spans="1:19" ht="9.9499999999999993" customHeight="1" thickBot="1">
      <c r="A107" s="71"/>
      <c r="B107" s="711" t="s">
        <v>12</v>
      </c>
      <c r="C107" s="711"/>
      <c r="D107" s="711"/>
      <c r="E107" s="712"/>
      <c r="F107" s="712"/>
      <c r="G107" s="712"/>
      <c r="H107" s="712"/>
      <c r="I107" s="712"/>
      <c r="J107" s="712"/>
      <c r="K107" s="151"/>
      <c r="L107" s="151"/>
      <c r="M107" s="151"/>
      <c r="N107" s="712"/>
      <c r="O107" s="712"/>
      <c r="P107" s="712"/>
      <c r="Q107" s="681"/>
      <c r="R107" s="682"/>
      <c r="S107" s="72"/>
    </row>
    <row r="108" spans="1:19" ht="21.95" customHeight="1">
      <c r="A108" s="68"/>
      <c r="B108" s="683" t="s">
        <v>13</v>
      </c>
      <c r="C108" s="686" t="s">
        <v>6</v>
      </c>
      <c r="D108" s="687"/>
      <c r="E108" s="688" t="s">
        <v>28</v>
      </c>
      <c r="F108" s="689"/>
      <c r="G108" s="689"/>
      <c r="H108" s="689"/>
      <c r="I108" s="689"/>
      <c r="J108" s="690"/>
      <c r="K108" s="688" t="s">
        <v>93</v>
      </c>
      <c r="L108" s="689"/>
      <c r="M108" s="689"/>
      <c r="N108" s="689"/>
      <c r="O108" s="689"/>
      <c r="P108" s="690"/>
      <c r="Q108" s="691" t="s">
        <v>0</v>
      </c>
      <c r="R108" s="692"/>
      <c r="S108" s="38"/>
    </row>
    <row r="109" spans="1:19" ht="21.95" customHeight="1">
      <c r="A109" s="68"/>
      <c r="B109" s="684"/>
      <c r="C109" s="704" t="s">
        <v>14</v>
      </c>
      <c r="D109" s="705"/>
      <c r="E109" s="706" t="s">
        <v>126</v>
      </c>
      <c r="F109" s="707"/>
      <c r="G109" s="707"/>
      <c r="H109" s="707"/>
      <c r="I109" s="707"/>
      <c r="J109" s="705"/>
      <c r="K109" s="706" t="s">
        <v>143</v>
      </c>
      <c r="L109" s="707"/>
      <c r="M109" s="707"/>
      <c r="N109" s="707"/>
      <c r="O109" s="707"/>
      <c r="P109" s="705"/>
      <c r="Q109" s="693"/>
      <c r="R109" s="694"/>
      <c r="S109" s="38"/>
    </row>
    <row r="110" spans="1:19" ht="21.95" customHeight="1" thickBot="1">
      <c r="A110" s="68"/>
      <c r="B110" s="685"/>
      <c r="C110" s="149" t="s">
        <v>2</v>
      </c>
      <c r="D110" s="150" t="s">
        <v>4</v>
      </c>
      <c r="E110" s="371">
        <v>46016</v>
      </c>
      <c r="F110" s="372"/>
      <c r="G110" s="373"/>
      <c r="H110" s="708" t="s">
        <v>127</v>
      </c>
      <c r="I110" s="709"/>
      <c r="J110" s="710"/>
      <c r="K110" s="695" t="s">
        <v>73</v>
      </c>
      <c r="L110" s="696"/>
      <c r="M110" s="697"/>
      <c r="N110" s="708" t="s">
        <v>27</v>
      </c>
      <c r="O110" s="709"/>
      <c r="P110" s="710"/>
      <c r="Q110" s="693"/>
      <c r="R110" s="694"/>
      <c r="S110" s="38"/>
    </row>
    <row r="111" spans="1:19" ht="23.85" customHeight="1" thickBot="1">
      <c r="A111" s="68"/>
      <c r="B111" s="368"/>
      <c r="C111" s="369"/>
      <c r="D111" s="370"/>
      <c r="E111" s="698"/>
      <c r="F111" s="699"/>
      <c r="G111" s="699"/>
      <c r="H111" s="699"/>
      <c r="I111" s="699"/>
      <c r="J111" s="700"/>
      <c r="K111" s="713"/>
      <c r="L111" s="714"/>
      <c r="M111" s="714"/>
      <c r="N111" s="714"/>
      <c r="O111" s="714"/>
      <c r="P111" s="715"/>
      <c r="Q111" s="702">
        <v>0</v>
      </c>
      <c r="R111" s="703"/>
      <c r="S111" s="38"/>
    </row>
    <row r="112" spans="1:19" ht="9.9499999999999993" customHeight="1" thickBot="1">
      <c r="A112" s="71"/>
      <c r="B112" s="392" t="s">
        <v>12</v>
      </c>
      <c r="C112" s="392"/>
      <c r="D112" s="392"/>
      <c r="E112" s="393"/>
      <c r="F112" s="393"/>
      <c r="G112" s="393"/>
      <c r="H112" s="393"/>
      <c r="I112" s="393"/>
      <c r="J112" s="393"/>
      <c r="K112" s="121"/>
      <c r="L112" s="121"/>
      <c r="M112" s="121"/>
      <c r="N112" s="393"/>
      <c r="O112" s="393"/>
      <c r="P112" s="393"/>
      <c r="Q112" s="394"/>
      <c r="R112" s="395"/>
      <c r="S112" s="72"/>
    </row>
    <row r="113" spans="1:19" ht="21.95" customHeight="1">
      <c r="A113" s="68"/>
      <c r="B113" s="683" t="s">
        <v>13</v>
      </c>
      <c r="C113" s="686" t="s">
        <v>6</v>
      </c>
      <c r="D113" s="687"/>
      <c r="E113" s="688" t="s">
        <v>28</v>
      </c>
      <c r="F113" s="689"/>
      <c r="G113" s="689"/>
      <c r="H113" s="689"/>
      <c r="I113" s="689"/>
      <c r="J113" s="690"/>
      <c r="K113" s="688" t="s">
        <v>93</v>
      </c>
      <c r="L113" s="689"/>
      <c r="M113" s="689"/>
      <c r="N113" s="689"/>
      <c r="O113" s="689"/>
      <c r="P113" s="690"/>
      <c r="Q113" s="691" t="s">
        <v>0</v>
      </c>
      <c r="R113" s="692"/>
      <c r="S113" s="38"/>
    </row>
    <row r="114" spans="1:19" ht="21.95" customHeight="1">
      <c r="A114" s="68"/>
      <c r="B114" s="684"/>
      <c r="C114" s="704" t="s">
        <v>14</v>
      </c>
      <c r="D114" s="705"/>
      <c r="E114" s="706" t="s">
        <v>126</v>
      </c>
      <c r="F114" s="707"/>
      <c r="G114" s="707"/>
      <c r="H114" s="707"/>
      <c r="I114" s="707"/>
      <c r="J114" s="705"/>
      <c r="K114" s="706" t="s">
        <v>143</v>
      </c>
      <c r="L114" s="707"/>
      <c r="M114" s="707"/>
      <c r="N114" s="707"/>
      <c r="O114" s="707"/>
      <c r="P114" s="705"/>
      <c r="Q114" s="693"/>
      <c r="R114" s="694"/>
      <c r="S114" s="38"/>
    </row>
    <row r="115" spans="1:19" ht="21.95" customHeight="1" thickBot="1">
      <c r="A115" s="68"/>
      <c r="B115" s="685"/>
      <c r="C115" s="149" t="s">
        <v>2</v>
      </c>
      <c r="D115" s="150" t="s">
        <v>4</v>
      </c>
      <c r="E115" s="371">
        <v>46016</v>
      </c>
      <c r="F115" s="372"/>
      <c r="G115" s="373"/>
      <c r="H115" s="708" t="s">
        <v>127</v>
      </c>
      <c r="I115" s="709"/>
      <c r="J115" s="710"/>
      <c r="K115" s="695" t="s">
        <v>73</v>
      </c>
      <c r="L115" s="696"/>
      <c r="M115" s="697"/>
      <c r="N115" s="708" t="s">
        <v>27</v>
      </c>
      <c r="O115" s="709"/>
      <c r="P115" s="710"/>
      <c r="Q115" s="693"/>
      <c r="R115" s="694"/>
      <c r="S115" s="38"/>
    </row>
    <row r="116" spans="1:19" ht="23.85" customHeight="1" thickBot="1">
      <c r="A116" s="68"/>
      <c r="B116" s="368"/>
      <c r="C116" s="369"/>
      <c r="D116" s="370"/>
      <c r="E116" s="698"/>
      <c r="F116" s="699"/>
      <c r="G116" s="699"/>
      <c r="H116" s="699"/>
      <c r="I116" s="699"/>
      <c r="J116" s="700"/>
      <c r="K116" s="713"/>
      <c r="L116" s="714"/>
      <c r="M116" s="714"/>
      <c r="N116" s="714"/>
      <c r="O116" s="714"/>
      <c r="P116" s="715"/>
      <c r="Q116" s="702">
        <v>0</v>
      </c>
      <c r="R116" s="703"/>
      <c r="S116" s="38"/>
    </row>
    <row r="117" spans="1:19" ht="9.9499999999999993" customHeight="1" thickBot="1">
      <c r="A117" s="71"/>
      <c r="B117" s="392" t="s">
        <v>12</v>
      </c>
      <c r="C117" s="392"/>
      <c r="D117" s="392"/>
      <c r="E117" s="393"/>
      <c r="F117" s="393"/>
      <c r="G117" s="393"/>
      <c r="H117" s="393"/>
      <c r="I117" s="393"/>
      <c r="J117" s="393"/>
      <c r="K117" s="121"/>
      <c r="L117" s="121"/>
      <c r="M117" s="121"/>
      <c r="N117" s="393"/>
      <c r="O117" s="393"/>
      <c r="P117" s="393"/>
      <c r="Q117" s="394"/>
      <c r="R117" s="395"/>
      <c r="S117" s="72"/>
    </row>
    <row r="118" spans="1:19" ht="21.95" customHeight="1">
      <c r="A118" s="68"/>
      <c r="B118" s="683" t="s">
        <v>13</v>
      </c>
      <c r="C118" s="686" t="s">
        <v>6</v>
      </c>
      <c r="D118" s="687"/>
      <c r="E118" s="688" t="s">
        <v>28</v>
      </c>
      <c r="F118" s="689"/>
      <c r="G118" s="689"/>
      <c r="H118" s="689"/>
      <c r="I118" s="689"/>
      <c r="J118" s="690"/>
      <c r="K118" s="688" t="s">
        <v>93</v>
      </c>
      <c r="L118" s="689"/>
      <c r="M118" s="689"/>
      <c r="N118" s="689"/>
      <c r="O118" s="689"/>
      <c r="P118" s="690"/>
      <c r="Q118" s="691" t="s">
        <v>0</v>
      </c>
      <c r="R118" s="692"/>
      <c r="S118" s="38"/>
    </row>
    <row r="119" spans="1:19" ht="21.95" customHeight="1">
      <c r="A119" s="68"/>
      <c r="B119" s="684"/>
      <c r="C119" s="704" t="s">
        <v>14</v>
      </c>
      <c r="D119" s="705"/>
      <c r="E119" s="706" t="s">
        <v>126</v>
      </c>
      <c r="F119" s="707"/>
      <c r="G119" s="707"/>
      <c r="H119" s="707"/>
      <c r="I119" s="707"/>
      <c r="J119" s="705"/>
      <c r="K119" s="706" t="s">
        <v>143</v>
      </c>
      <c r="L119" s="707"/>
      <c r="M119" s="707"/>
      <c r="N119" s="707"/>
      <c r="O119" s="707"/>
      <c r="P119" s="705"/>
      <c r="Q119" s="693"/>
      <c r="R119" s="694"/>
      <c r="S119" s="38"/>
    </row>
    <row r="120" spans="1:19" ht="21.95" customHeight="1" thickBot="1">
      <c r="A120" s="68"/>
      <c r="B120" s="685"/>
      <c r="C120" s="149" t="s">
        <v>2</v>
      </c>
      <c r="D120" s="150" t="s">
        <v>4</v>
      </c>
      <c r="E120" s="371">
        <v>46016</v>
      </c>
      <c r="F120" s="372"/>
      <c r="G120" s="373"/>
      <c r="H120" s="708" t="s">
        <v>127</v>
      </c>
      <c r="I120" s="709"/>
      <c r="J120" s="710"/>
      <c r="K120" s="695" t="s">
        <v>73</v>
      </c>
      <c r="L120" s="696"/>
      <c r="M120" s="697"/>
      <c r="N120" s="708" t="s">
        <v>27</v>
      </c>
      <c r="O120" s="709"/>
      <c r="P120" s="710"/>
      <c r="Q120" s="693"/>
      <c r="R120" s="694"/>
      <c r="S120" s="38"/>
    </row>
    <row r="121" spans="1:19" ht="23.85" customHeight="1" thickBot="1">
      <c r="A121" s="68"/>
      <c r="B121" s="368"/>
      <c r="C121" s="369"/>
      <c r="D121" s="370"/>
      <c r="E121" s="698"/>
      <c r="F121" s="699"/>
      <c r="G121" s="699"/>
      <c r="H121" s="699"/>
      <c r="I121" s="699"/>
      <c r="J121" s="700"/>
      <c r="K121" s="713"/>
      <c r="L121" s="714"/>
      <c r="M121" s="714"/>
      <c r="N121" s="714"/>
      <c r="O121" s="714"/>
      <c r="P121" s="715"/>
      <c r="Q121" s="702">
        <v>0</v>
      </c>
      <c r="R121" s="703"/>
      <c r="S121" s="38"/>
    </row>
    <row r="122" spans="1:19" ht="9.9499999999999993" customHeight="1" thickBot="1">
      <c r="A122" s="71"/>
      <c r="B122" s="392" t="s">
        <v>12</v>
      </c>
      <c r="C122" s="392"/>
      <c r="D122" s="392"/>
      <c r="E122" s="393"/>
      <c r="F122" s="393"/>
      <c r="G122" s="393"/>
      <c r="H122" s="393"/>
      <c r="I122" s="393"/>
      <c r="J122" s="393"/>
      <c r="K122" s="121"/>
      <c r="L122" s="121"/>
      <c r="M122" s="121"/>
      <c r="N122" s="393"/>
      <c r="O122" s="393"/>
      <c r="P122" s="393"/>
      <c r="Q122" s="394"/>
      <c r="R122" s="395"/>
      <c r="S122" s="72"/>
    </row>
    <row r="123" spans="1:19" ht="21.95" customHeight="1">
      <c r="A123" s="68"/>
      <c r="B123" s="683" t="s">
        <v>13</v>
      </c>
      <c r="C123" s="686" t="s">
        <v>6</v>
      </c>
      <c r="D123" s="687"/>
      <c r="E123" s="688" t="s">
        <v>28</v>
      </c>
      <c r="F123" s="689"/>
      <c r="G123" s="689"/>
      <c r="H123" s="689"/>
      <c r="I123" s="689"/>
      <c r="J123" s="690"/>
      <c r="K123" s="688" t="s">
        <v>93</v>
      </c>
      <c r="L123" s="689"/>
      <c r="M123" s="689"/>
      <c r="N123" s="689"/>
      <c r="O123" s="689"/>
      <c r="P123" s="690"/>
      <c r="Q123" s="691" t="s">
        <v>0</v>
      </c>
      <c r="R123" s="692"/>
      <c r="S123" s="38"/>
    </row>
    <row r="124" spans="1:19" ht="21.95" customHeight="1">
      <c r="A124" s="68"/>
      <c r="B124" s="716"/>
      <c r="C124" s="704" t="s">
        <v>14</v>
      </c>
      <c r="D124" s="705"/>
      <c r="E124" s="706" t="s">
        <v>126</v>
      </c>
      <c r="F124" s="707"/>
      <c r="G124" s="707"/>
      <c r="H124" s="707"/>
      <c r="I124" s="707"/>
      <c r="J124" s="705"/>
      <c r="K124" s="706" t="s">
        <v>143</v>
      </c>
      <c r="L124" s="707"/>
      <c r="M124" s="707"/>
      <c r="N124" s="707"/>
      <c r="O124" s="707"/>
      <c r="P124" s="705"/>
      <c r="Q124" s="693"/>
      <c r="R124" s="694"/>
      <c r="S124" s="38"/>
    </row>
    <row r="125" spans="1:19" ht="21.95" customHeight="1" thickBot="1">
      <c r="A125" s="68"/>
      <c r="B125" s="717"/>
      <c r="C125" s="149" t="s">
        <v>2</v>
      </c>
      <c r="D125" s="150" t="s">
        <v>4</v>
      </c>
      <c r="E125" s="371">
        <v>46016</v>
      </c>
      <c r="F125" s="372"/>
      <c r="G125" s="373"/>
      <c r="H125" s="708" t="s">
        <v>127</v>
      </c>
      <c r="I125" s="709"/>
      <c r="J125" s="710"/>
      <c r="K125" s="695" t="s">
        <v>73</v>
      </c>
      <c r="L125" s="696"/>
      <c r="M125" s="697"/>
      <c r="N125" s="708" t="s">
        <v>27</v>
      </c>
      <c r="O125" s="709"/>
      <c r="P125" s="710"/>
      <c r="Q125" s="693"/>
      <c r="R125" s="694"/>
      <c r="S125" s="38"/>
    </row>
    <row r="126" spans="1:19" ht="23.85" customHeight="1" thickBot="1">
      <c r="A126" s="68"/>
      <c r="B126" s="368"/>
      <c r="C126" s="369"/>
      <c r="D126" s="370"/>
      <c r="E126" s="698"/>
      <c r="F126" s="699"/>
      <c r="G126" s="699"/>
      <c r="H126" s="699"/>
      <c r="I126" s="699"/>
      <c r="J126" s="700"/>
      <c r="K126" s="713"/>
      <c r="L126" s="714"/>
      <c r="M126" s="714"/>
      <c r="N126" s="714"/>
      <c r="O126" s="714"/>
      <c r="P126" s="715"/>
      <c r="Q126" s="702">
        <v>0</v>
      </c>
      <c r="R126" s="703"/>
      <c r="S126" s="38"/>
    </row>
    <row r="127" spans="1:19" ht="9.9499999999999993" customHeight="1" thickBot="1">
      <c r="A127" s="71"/>
      <c r="B127" s="392" t="s">
        <v>12</v>
      </c>
      <c r="C127" s="392"/>
      <c r="D127" s="392"/>
      <c r="E127" s="393"/>
      <c r="F127" s="393"/>
      <c r="G127" s="393"/>
      <c r="H127" s="393"/>
      <c r="I127" s="393"/>
      <c r="J127" s="393"/>
      <c r="K127" s="121"/>
      <c r="L127" s="121"/>
      <c r="M127" s="121"/>
      <c r="N127" s="393"/>
      <c r="O127" s="393"/>
      <c r="P127" s="393"/>
      <c r="Q127" s="394"/>
      <c r="R127" s="395"/>
      <c r="S127" s="72"/>
    </row>
    <row r="128" spans="1:19" ht="21.95" customHeight="1">
      <c r="A128" s="68"/>
      <c r="B128" s="683" t="s">
        <v>13</v>
      </c>
      <c r="C128" s="686" t="s">
        <v>6</v>
      </c>
      <c r="D128" s="687"/>
      <c r="E128" s="688" t="s">
        <v>28</v>
      </c>
      <c r="F128" s="689"/>
      <c r="G128" s="689"/>
      <c r="H128" s="689"/>
      <c r="I128" s="689"/>
      <c r="J128" s="690"/>
      <c r="K128" s="688" t="s">
        <v>93</v>
      </c>
      <c r="L128" s="689"/>
      <c r="M128" s="689"/>
      <c r="N128" s="689"/>
      <c r="O128" s="689"/>
      <c r="P128" s="690"/>
      <c r="Q128" s="691" t="s">
        <v>0</v>
      </c>
      <c r="R128" s="692"/>
      <c r="S128" s="38"/>
    </row>
    <row r="129" spans="1:20" ht="21.95" customHeight="1">
      <c r="A129" s="68"/>
      <c r="B129" s="684"/>
      <c r="C129" s="704" t="s">
        <v>14</v>
      </c>
      <c r="D129" s="705"/>
      <c r="E129" s="706" t="s">
        <v>126</v>
      </c>
      <c r="F129" s="707"/>
      <c r="G129" s="707"/>
      <c r="H129" s="707"/>
      <c r="I129" s="707"/>
      <c r="J129" s="705"/>
      <c r="K129" s="706" t="s">
        <v>143</v>
      </c>
      <c r="L129" s="707"/>
      <c r="M129" s="707"/>
      <c r="N129" s="707"/>
      <c r="O129" s="707"/>
      <c r="P129" s="705"/>
      <c r="Q129" s="693"/>
      <c r="R129" s="694"/>
      <c r="S129" s="38"/>
    </row>
    <row r="130" spans="1:20" ht="21.95" customHeight="1" thickBot="1">
      <c r="A130" s="68"/>
      <c r="B130" s="685"/>
      <c r="C130" s="149" t="s">
        <v>2</v>
      </c>
      <c r="D130" s="150" t="s">
        <v>4</v>
      </c>
      <c r="E130" s="371">
        <v>46016</v>
      </c>
      <c r="F130" s="372"/>
      <c r="G130" s="373"/>
      <c r="H130" s="708" t="s">
        <v>127</v>
      </c>
      <c r="I130" s="709"/>
      <c r="J130" s="710"/>
      <c r="K130" s="695" t="s">
        <v>73</v>
      </c>
      <c r="L130" s="696"/>
      <c r="M130" s="697"/>
      <c r="N130" s="708" t="s">
        <v>27</v>
      </c>
      <c r="O130" s="709"/>
      <c r="P130" s="710"/>
      <c r="Q130" s="693"/>
      <c r="R130" s="694"/>
      <c r="S130" s="38"/>
    </row>
    <row r="131" spans="1:20" ht="23.85" customHeight="1" thickBot="1">
      <c r="A131" s="68"/>
      <c r="B131" s="368"/>
      <c r="C131" s="369"/>
      <c r="D131" s="370"/>
      <c r="E131" s="698"/>
      <c r="F131" s="699"/>
      <c r="G131" s="699"/>
      <c r="H131" s="699"/>
      <c r="I131" s="699"/>
      <c r="J131" s="700"/>
      <c r="K131" s="713"/>
      <c r="L131" s="714"/>
      <c r="M131" s="714"/>
      <c r="N131" s="714"/>
      <c r="O131" s="714"/>
      <c r="P131" s="715"/>
      <c r="Q131" s="702">
        <v>0</v>
      </c>
      <c r="R131" s="703"/>
      <c r="S131" s="38"/>
    </row>
    <row r="132" spans="1:20" ht="9.9499999999999993" customHeight="1" thickBot="1">
      <c r="A132" s="71"/>
      <c r="B132" s="392" t="s">
        <v>12</v>
      </c>
      <c r="C132" s="392"/>
      <c r="D132" s="392"/>
      <c r="E132" s="393"/>
      <c r="F132" s="393"/>
      <c r="G132" s="393"/>
      <c r="H132" s="393"/>
      <c r="I132" s="393"/>
      <c r="J132" s="393"/>
      <c r="K132" s="121"/>
      <c r="L132" s="121"/>
      <c r="M132" s="121"/>
      <c r="N132" s="393"/>
      <c r="O132" s="393"/>
      <c r="P132" s="393"/>
      <c r="Q132" s="394"/>
      <c r="R132" s="395"/>
      <c r="S132" s="72"/>
    </row>
    <row r="133" spans="1:20" ht="28.5" customHeight="1" thickBot="1">
      <c r="A133" s="68"/>
      <c r="B133" s="74"/>
      <c r="C133" s="98"/>
      <c r="D133" s="76"/>
      <c r="E133" s="76"/>
      <c r="F133" s="76"/>
      <c r="G133" s="76"/>
      <c r="H133" s="76"/>
      <c r="I133" s="76"/>
      <c r="J133" s="76"/>
      <c r="K133" s="76"/>
      <c r="L133" s="413" t="s">
        <v>37</v>
      </c>
      <c r="M133" s="480"/>
      <c r="N133" s="480"/>
      <c r="O133" s="481"/>
      <c r="P133" s="679">
        <f>SUM(Q106:R131)</f>
        <v>300</v>
      </c>
      <c r="Q133" s="679"/>
      <c r="R133" s="680"/>
      <c r="S133" s="38"/>
    </row>
    <row r="134" spans="1:20" ht="24.75" customHeight="1">
      <c r="A134" s="68"/>
      <c r="B134" s="113" t="s">
        <v>80</v>
      </c>
      <c r="C134" s="98"/>
      <c r="D134" s="76"/>
      <c r="E134" s="76"/>
      <c r="F134" s="76"/>
      <c r="G134" s="76"/>
      <c r="H134" s="76"/>
      <c r="I134" s="76"/>
      <c r="J134" s="76"/>
      <c r="K134" s="76"/>
      <c r="L134" s="70"/>
      <c r="M134" s="70"/>
      <c r="N134" s="77"/>
      <c r="O134" s="77"/>
      <c r="P134" s="77"/>
      <c r="Q134" s="60"/>
      <c r="R134" s="60"/>
      <c r="S134" s="38"/>
    </row>
    <row r="135" spans="1:20" ht="24.95" customHeight="1">
      <c r="B135" s="98" t="s">
        <v>70</v>
      </c>
    </row>
    <row r="136" spans="1:20" ht="24.95" customHeight="1">
      <c r="B136" s="98" t="s">
        <v>99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9"/>
      <c r="P136" s="79"/>
      <c r="Q136" s="80"/>
      <c r="R136" s="93"/>
      <c r="S136" s="93"/>
      <c r="T136" s="93"/>
    </row>
    <row r="137" spans="1:20" ht="24.95" customHeight="1">
      <c r="B137" s="98" t="s">
        <v>100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9"/>
      <c r="P137" s="79"/>
      <c r="Q137" s="80"/>
      <c r="R137" s="93"/>
      <c r="S137" s="93"/>
      <c r="T137" s="93"/>
    </row>
    <row r="138" spans="1:20" ht="24.95" customHeight="1">
      <c r="B138" s="98" t="s">
        <v>101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9"/>
      <c r="P138" s="79"/>
      <c r="Q138" s="80"/>
      <c r="R138" s="93"/>
      <c r="S138" s="93"/>
      <c r="T138" s="93"/>
    </row>
    <row r="139" spans="1:20" ht="24.95" customHeight="1">
      <c r="B139" s="114" t="s">
        <v>71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9"/>
      <c r="P139" s="79"/>
      <c r="Q139" s="80"/>
      <c r="R139" s="93"/>
      <c r="S139" s="93"/>
      <c r="T139" s="93"/>
    </row>
    <row r="140" spans="1:20" ht="24.95" customHeight="1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9"/>
      <c r="P140" s="79"/>
      <c r="Q140" s="80"/>
      <c r="R140" s="93"/>
      <c r="S140" s="93"/>
      <c r="T140" s="93"/>
    </row>
  </sheetData>
  <sheetProtection formatCells="0" formatColumns="0" formatRows="0" insertColumns="0" insertRows="0" insertHyperlinks="0" deleteColumns="0" deleteRows="0" sort="0" autoFilter="0" pivotTables="0"/>
  <mergeCells count="568">
    <mergeCell ref="L133:O133"/>
    <mergeCell ref="P133:R133"/>
    <mergeCell ref="B131:D131"/>
    <mergeCell ref="E131:J131"/>
    <mergeCell ref="K131:P131"/>
    <mergeCell ref="Q131:R131"/>
    <mergeCell ref="B132:D132"/>
    <mergeCell ref="E132:G132"/>
    <mergeCell ref="H132:J132"/>
    <mergeCell ref="N132:P132"/>
    <mergeCell ref="Q132:R132"/>
    <mergeCell ref="K129:P129"/>
    <mergeCell ref="E130:G130"/>
    <mergeCell ref="H130:J130"/>
    <mergeCell ref="K130:M130"/>
    <mergeCell ref="N130:P130"/>
    <mergeCell ref="B127:D127"/>
    <mergeCell ref="E127:G127"/>
    <mergeCell ref="H127:J127"/>
    <mergeCell ref="N127:P127"/>
    <mergeCell ref="Q127:R127"/>
    <mergeCell ref="B128:B130"/>
    <mergeCell ref="C128:D128"/>
    <mergeCell ref="E128:J128"/>
    <mergeCell ref="K128:P128"/>
    <mergeCell ref="Q128:R130"/>
    <mergeCell ref="K125:M125"/>
    <mergeCell ref="N125:P125"/>
    <mergeCell ref="B126:D126"/>
    <mergeCell ref="E126:J126"/>
    <mergeCell ref="K126:P126"/>
    <mergeCell ref="Q126:R126"/>
    <mergeCell ref="B123:B125"/>
    <mergeCell ref="C123:D123"/>
    <mergeCell ref="E123:J123"/>
    <mergeCell ref="K123:P123"/>
    <mergeCell ref="Q123:R125"/>
    <mergeCell ref="C124:D124"/>
    <mergeCell ref="E124:J124"/>
    <mergeCell ref="K124:P124"/>
    <mergeCell ref="E125:G125"/>
    <mergeCell ref="H125:J125"/>
    <mergeCell ref="C129:D129"/>
    <mergeCell ref="E129:J129"/>
    <mergeCell ref="B121:D121"/>
    <mergeCell ref="E121:J121"/>
    <mergeCell ref="K121:P121"/>
    <mergeCell ref="Q121:R121"/>
    <mergeCell ref="B122:D122"/>
    <mergeCell ref="E122:G122"/>
    <mergeCell ref="H122:J122"/>
    <mergeCell ref="N122:P122"/>
    <mergeCell ref="Q122:R122"/>
    <mergeCell ref="K119:P119"/>
    <mergeCell ref="E120:G120"/>
    <mergeCell ref="H120:J120"/>
    <mergeCell ref="K120:M120"/>
    <mergeCell ref="N120:P120"/>
    <mergeCell ref="B117:D117"/>
    <mergeCell ref="E117:G117"/>
    <mergeCell ref="H117:J117"/>
    <mergeCell ref="N117:P117"/>
    <mergeCell ref="Q117:R117"/>
    <mergeCell ref="B118:B120"/>
    <mergeCell ref="C118:D118"/>
    <mergeCell ref="E118:J118"/>
    <mergeCell ref="K118:P118"/>
    <mergeCell ref="Q118:R120"/>
    <mergeCell ref="K115:M115"/>
    <mergeCell ref="N115:P115"/>
    <mergeCell ref="B116:D116"/>
    <mergeCell ref="E116:J116"/>
    <mergeCell ref="K116:P116"/>
    <mergeCell ref="Q116:R116"/>
    <mergeCell ref="B113:B115"/>
    <mergeCell ref="C113:D113"/>
    <mergeCell ref="E113:J113"/>
    <mergeCell ref="K113:P113"/>
    <mergeCell ref="Q113:R115"/>
    <mergeCell ref="C114:D114"/>
    <mergeCell ref="E114:J114"/>
    <mergeCell ref="K114:P114"/>
    <mergeCell ref="E115:G115"/>
    <mergeCell ref="H115:J115"/>
    <mergeCell ref="C119:D119"/>
    <mergeCell ref="E119:J119"/>
    <mergeCell ref="B111:D111"/>
    <mergeCell ref="E111:J111"/>
    <mergeCell ref="K111:P111"/>
    <mergeCell ref="Q111:R111"/>
    <mergeCell ref="B112:D112"/>
    <mergeCell ref="E112:G112"/>
    <mergeCell ref="H112:J112"/>
    <mergeCell ref="N112:P112"/>
    <mergeCell ref="Q112:R112"/>
    <mergeCell ref="K109:P109"/>
    <mergeCell ref="E110:G110"/>
    <mergeCell ref="H110:J110"/>
    <mergeCell ref="K110:M110"/>
    <mergeCell ref="N110:P110"/>
    <mergeCell ref="B107:D107"/>
    <mergeCell ref="E107:G107"/>
    <mergeCell ref="H107:J107"/>
    <mergeCell ref="N107:P107"/>
    <mergeCell ref="Q107:R107"/>
    <mergeCell ref="B108:B110"/>
    <mergeCell ref="C108:D108"/>
    <mergeCell ref="E108:J108"/>
    <mergeCell ref="K108:P108"/>
    <mergeCell ref="Q108:R110"/>
    <mergeCell ref="K105:M105"/>
    <mergeCell ref="N105:P105"/>
    <mergeCell ref="B106:D106"/>
    <mergeCell ref="E106:J106"/>
    <mergeCell ref="K106:P106"/>
    <mergeCell ref="Q106:R106"/>
    <mergeCell ref="B103:B105"/>
    <mergeCell ref="C103:D103"/>
    <mergeCell ref="E103:J103"/>
    <mergeCell ref="K103:P103"/>
    <mergeCell ref="Q103:R105"/>
    <mergeCell ref="C104:D104"/>
    <mergeCell ref="E104:J104"/>
    <mergeCell ref="K104:P104"/>
    <mergeCell ref="E105:G105"/>
    <mergeCell ref="H105:J105"/>
    <mergeCell ref="C109:D109"/>
    <mergeCell ref="E109:J109"/>
    <mergeCell ref="Q98:R98"/>
    <mergeCell ref="N99:P99"/>
    <mergeCell ref="Q99:R99"/>
    <mergeCell ref="L100:O100"/>
    <mergeCell ref="P100:R100"/>
    <mergeCell ref="A101:C101"/>
    <mergeCell ref="K96:P96"/>
    <mergeCell ref="E97:G97"/>
    <mergeCell ref="H97:J97"/>
    <mergeCell ref="K97:M97"/>
    <mergeCell ref="N97:P97"/>
    <mergeCell ref="B98:D98"/>
    <mergeCell ref="E98:J98"/>
    <mergeCell ref="K98:P98"/>
    <mergeCell ref="N94:P94"/>
    <mergeCell ref="Q94:R94"/>
    <mergeCell ref="B95:B97"/>
    <mergeCell ref="C95:D95"/>
    <mergeCell ref="E95:J95"/>
    <mergeCell ref="K95:P95"/>
    <mergeCell ref="Q95:R97"/>
    <mergeCell ref="C96:D96"/>
    <mergeCell ref="E96:J96"/>
    <mergeCell ref="K91:P91"/>
    <mergeCell ref="E92:G92"/>
    <mergeCell ref="H92:J92"/>
    <mergeCell ref="K92:M92"/>
    <mergeCell ref="N92:P92"/>
    <mergeCell ref="B93:D93"/>
    <mergeCell ref="E93:J93"/>
    <mergeCell ref="K93:P93"/>
    <mergeCell ref="Q88:R88"/>
    <mergeCell ref="N89:P89"/>
    <mergeCell ref="Q89:R89"/>
    <mergeCell ref="B90:B92"/>
    <mergeCell ref="C90:D90"/>
    <mergeCell ref="E90:J90"/>
    <mergeCell ref="K90:P90"/>
    <mergeCell ref="Q90:R92"/>
    <mergeCell ref="C91:D91"/>
    <mergeCell ref="E91:J91"/>
    <mergeCell ref="Q93:R93"/>
    <mergeCell ref="K86:P86"/>
    <mergeCell ref="E87:G87"/>
    <mergeCell ref="H87:J87"/>
    <mergeCell ref="K87:M87"/>
    <mergeCell ref="N87:P87"/>
    <mergeCell ref="B88:D88"/>
    <mergeCell ref="E88:J88"/>
    <mergeCell ref="K88:P88"/>
    <mergeCell ref="Q83:R83"/>
    <mergeCell ref="N84:P84"/>
    <mergeCell ref="Q84:R84"/>
    <mergeCell ref="B85:B87"/>
    <mergeCell ref="C85:D85"/>
    <mergeCell ref="E85:J85"/>
    <mergeCell ref="K85:P85"/>
    <mergeCell ref="Q85:R87"/>
    <mergeCell ref="C86:D86"/>
    <mergeCell ref="E86:J86"/>
    <mergeCell ref="E82:G82"/>
    <mergeCell ref="H82:J82"/>
    <mergeCell ref="K82:M82"/>
    <mergeCell ref="N82:P82"/>
    <mergeCell ref="B83:D83"/>
    <mergeCell ref="E83:J83"/>
    <mergeCell ref="K83:P83"/>
    <mergeCell ref="N79:P79"/>
    <mergeCell ref="Q79:R79"/>
    <mergeCell ref="B80:B82"/>
    <mergeCell ref="C80:D80"/>
    <mergeCell ref="E80:J80"/>
    <mergeCell ref="K80:P80"/>
    <mergeCell ref="Q80:R82"/>
    <mergeCell ref="C81:D81"/>
    <mergeCell ref="E81:J81"/>
    <mergeCell ref="K81:P81"/>
    <mergeCell ref="K77:M77"/>
    <mergeCell ref="N77:P77"/>
    <mergeCell ref="B78:D78"/>
    <mergeCell ref="E78:J78"/>
    <mergeCell ref="K78:P78"/>
    <mergeCell ref="Q78:R78"/>
    <mergeCell ref="B75:B77"/>
    <mergeCell ref="C75:D75"/>
    <mergeCell ref="E75:J75"/>
    <mergeCell ref="K75:P75"/>
    <mergeCell ref="Q75:R77"/>
    <mergeCell ref="C76:D76"/>
    <mergeCell ref="E76:J76"/>
    <mergeCell ref="K76:P76"/>
    <mergeCell ref="E77:G77"/>
    <mergeCell ref="H77:J77"/>
    <mergeCell ref="B73:D73"/>
    <mergeCell ref="E73:J73"/>
    <mergeCell ref="K73:P73"/>
    <mergeCell ref="Q73:R73"/>
    <mergeCell ref="N74:P74"/>
    <mergeCell ref="Q74:R74"/>
    <mergeCell ref="C71:D71"/>
    <mergeCell ref="E71:J71"/>
    <mergeCell ref="K71:P71"/>
    <mergeCell ref="E72:G72"/>
    <mergeCell ref="H72:J72"/>
    <mergeCell ref="K72:M72"/>
    <mergeCell ref="N72:P72"/>
    <mergeCell ref="I67:J67"/>
    <mergeCell ref="K67:M67"/>
    <mergeCell ref="N67:O67"/>
    <mergeCell ref="P67:S67"/>
    <mergeCell ref="A68:C68"/>
    <mergeCell ref="B70:B72"/>
    <mergeCell ref="C70:D70"/>
    <mergeCell ref="E70:J70"/>
    <mergeCell ref="K70:P70"/>
    <mergeCell ref="Q70:R72"/>
    <mergeCell ref="B61:J61"/>
    <mergeCell ref="K61:L61"/>
    <mergeCell ref="N61:O61"/>
    <mergeCell ref="P61:Q61"/>
    <mergeCell ref="R61:S61"/>
    <mergeCell ref="N62:Q63"/>
    <mergeCell ref="R62:S63"/>
    <mergeCell ref="R59:S59"/>
    <mergeCell ref="D60:F60"/>
    <mergeCell ref="G60:H60"/>
    <mergeCell ref="I60:J60"/>
    <mergeCell ref="K60:L60"/>
    <mergeCell ref="N60:O60"/>
    <mergeCell ref="P60:Q60"/>
    <mergeCell ref="R60:S60"/>
    <mergeCell ref="B59:C60"/>
    <mergeCell ref="D59:F59"/>
    <mergeCell ref="G59:H59"/>
    <mergeCell ref="I59:J59"/>
    <mergeCell ref="K59:L59"/>
    <mergeCell ref="N59:O59"/>
    <mergeCell ref="P59:Q59"/>
    <mergeCell ref="B55:C56"/>
    <mergeCell ref="D55:F55"/>
    <mergeCell ref="G55:H55"/>
    <mergeCell ref="I55:J55"/>
    <mergeCell ref="K55:L55"/>
    <mergeCell ref="N55:O55"/>
    <mergeCell ref="N58:O58"/>
    <mergeCell ref="P58:Q58"/>
    <mergeCell ref="R58:S58"/>
    <mergeCell ref="B57:C58"/>
    <mergeCell ref="D57:F57"/>
    <mergeCell ref="G57:H57"/>
    <mergeCell ref="I57:J57"/>
    <mergeCell ref="K57:L57"/>
    <mergeCell ref="D58:F58"/>
    <mergeCell ref="G58:H58"/>
    <mergeCell ref="I58:J58"/>
    <mergeCell ref="K58:L58"/>
    <mergeCell ref="K54:L54"/>
    <mergeCell ref="N54:O54"/>
    <mergeCell ref="P54:Q54"/>
    <mergeCell ref="R54:S54"/>
    <mergeCell ref="P55:Q55"/>
    <mergeCell ref="R55:S55"/>
    <mergeCell ref="D56:F56"/>
    <mergeCell ref="G56:H56"/>
    <mergeCell ref="I56:J56"/>
    <mergeCell ref="K56:L56"/>
    <mergeCell ref="K50:L50"/>
    <mergeCell ref="N50:O50"/>
    <mergeCell ref="P50:Q50"/>
    <mergeCell ref="R50:S50"/>
    <mergeCell ref="B53:C54"/>
    <mergeCell ref="D53:F53"/>
    <mergeCell ref="G53:H53"/>
    <mergeCell ref="I53:J53"/>
    <mergeCell ref="K53:L53"/>
    <mergeCell ref="N53:O53"/>
    <mergeCell ref="B51:C52"/>
    <mergeCell ref="D51:F51"/>
    <mergeCell ref="G51:H51"/>
    <mergeCell ref="I51:J51"/>
    <mergeCell ref="K51:L51"/>
    <mergeCell ref="D52:F52"/>
    <mergeCell ref="G52:H52"/>
    <mergeCell ref="I52:J52"/>
    <mergeCell ref="K52:L52"/>
    <mergeCell ref="P53:Q53"/>
    <mergeCell ref="R53:S53"/>
    <mergeCell ref="D54:F54"/>
    <mergeCell ref="G54:H54"/>
    <mergeCell ref="I54:J54"/>
    <mergeCell ref="B49:C50"/>
    <mergeCell ref="D49:F49"/>
    <mergeCell ref="G49:H49"/>
    <mergeCell ref="I49:J49"/>
    <mergeCell ref="K49:L49"/>
    <mergeCell ref="N49:O49"/>
    <mergeCell ref="O46:Q46"/>
    <mergeCell ref="R46:S46"/>
    <mergeCell ref="B48:C48"/>
    <mergeCell ref="D48:F48"/>
    <mergeCell ref="G48:H48"/>
    <mergeCell ref="I48:J48"/>
    <mergeCell ref="K48:L48"/>
    <mergeCell ref="B46:C46"/>
    <mergeCell ref="D46:E46"/>
    <mergeCell ref="F46:G46"/>
    <mergeCell ref="H46:I46"/>
    <mergeCell ref="J46:K46"/>
    <mergeCell ref="M46:N46"/>
    <mergeCell ref="P49:Q49"/>
    <mergeCell ref="R49:S49"/>
    <mergeCell ref="D50:F50"/>
    <mergeCell ref="G50:H50"/>
    <mergeCell ref="I50:J50"/>
    <mergeCell ref="O44:Q44"/>
    <mergeCell ref="R44:S44"/>
    <mergeCell ref="B45:C45"/>
    <mergeCell ref="D45:E45"/>
    <mergeCell ref="F45:G45"/>
    <mergeCell ref="H45:I45"/>
    <mergeCell ref="J45:K45"/>
    <mergeCell ref="M45:N45"/>
    <mergeCell ref="O45:Q45"/>
    <mergeCell ref="R45:S45"/>
    <mergeCell ref="B44:C44"/>
    <mergeCell ref="D44:E44"/>
    <mergeCell ref="F44:G44"/>
    <mergeCell ref="H44:I44"/>
    <mergeCell ref="J44:K44"/>
    <mergeCell ref="M44:N44"/>
    <mergeCell ref="O42:Q42"/>
    <mergeCell ref="R42:S42"/>
    <mergeCell ref="B43:C43"/>
    <mergeCell ref="D43:E43"/>
    <mergeCell ref="F43:G43"/>
    <mergeCell ref="H43:I43"/>
    <mergeCell ref="J43:K43"/>
    <mergeCell ref="M43:N43"/>
    <mergeCell ref="O43:Q43"/>
    <mergeCell ref="R43:S43"/>
    <mergeCell ref="B42:C42"/>
    <mergeCell ref="D42:E42"/>
    <mergeCell ref="F42:G42"/>
    <mergeCell ref="H42:I42"/>
    <mergeCell ref="J42:K42"/>
    <mergeCell ref="M42:N42"/>
    <mergeCell ref="O40:Q40"/>
    <mergeCell ref="R40:S40"/>
    <mergeCell ref="B41:C41"/>
    <mergeCell ref="D41:E41"/>
    <mergeCell ref="F41:G41"/>
    <mergeCell ref="H41:I41"/>
    <mergeCell ref="J41:K41"/>
    <mergeCell ref="M41:N41"/>
    <mergeCell ref="O41:Q41"/>
    <mergeCell ref="R41:S41"/>
    <mergeCell ref="B40:C40"/>
    <mergeCell ref="D40:E40"/>
    <mergeCell ref="F40:G40"/>
    <mergeCell ref="H40:I40"/>
    <mergeCell ref="J40:K40"/>
    <mergeCell ref="M40:N40"/>
    <mergeCell ref="T34:U34"/>
    <mergeCell ref="B36:B39"/>
    <mergeCell ref="D36:E36"/>
    <mergeCell ref="F36:I36"/>
    <mergeCell ref="J36:K39"/>
    <mergeCell ref="D37:E37"/>
    <mergeCell ref="F37:G37"/>
    <mergeCell ref="H37:I37"/>
    <mergeCell ref="M37:S37"/>
    <mergeCell ref="D38:E38"/>
    <mergeCell ref="F38:G38"/>
    <mergeCell ref="H38:I38"/>
    <mergeCell ref="M38:S38"/>
    <mergeCell ref="D39:E39"/>
    <mergeCell ref="F39:G39"/>
    <mergeCell ref="H39:I39"/>
    <mergeCell ref="M39:N39"/>
    <mergeCell ref="O39:Q39"/>
    <mergeCell ref="R39:S39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2:U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0:U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28:U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R26:S26"/>
    <mergeCell ref="T26:U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R24:S24"/>
    <mergeCell ref="T24:U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A20:C20"/>
    <mergeCell ref="B24:B27"/>
    <mergeCell ref="D24:E24"/>
    <mergeCell ref="F24:G24"/>
    <mergeCell ref="H24:I24"/>
    <mergeCell ref="J24:K24"/>
    <mergeCell ref="L24:M24"/>
    <mergeCell ref="N24:O24"/>
    <mergeCell ref="P24:Q24"/>
    <mergeCell ref="D26:E26"/>
    <mergeCell ref="F26:G26"/>
    <mergeCell ref="H26:I26"/>
    <mergeCell ref="J26:K26"/>
    <mergeCell ref="L26:M26"/>
    <mergeCell ref="N26:O26"/>
    <mergeCell ref="P26:Q26"/>
    <mergeCell ref="B17:E17"/>
    <mergeCell ref="F17:G17"/>
    <mergeCell ref="H17:I17"/>
    <mergeCell ref="J17:K17"/>
    <mergeCell ref="L17:M17"/>
    <mergeCell ref="B14:E16"/>
    <mergeCell ref="N17:O17"/>
    <mergeCell ref="P17:Q17"/>
    <mergeCell ref="R17:S17"/>
    <mergeCell ref="R14:S14"/>
    <mergeCell ref="F15:G15"/>
    <mergeCell ref="J15:K15"/>
    <mergeCell ref="L15:M15"/>
    <mergeCell ref="N15:O15"/>
    <mergeCell ref="R15:S15"/>
    <mergeCell ref="N13:O13"/>
    <mergeCell ref="P13:Q13"/>
    <mergeCell ref="R13:S13"/>
    <mergeCell ref="F14:G14"/>
    <mergeCell ref="H14:I16"/>
    <mergeCell ref="J14:K14"/>
    <mergeCell ref="L14:M14"/>
    <mergeCell ref="N14:O14"/>
    <mergeCell ref="P14:Q16"/>
    <mergeCell ref="F16:G16"/>
    <mergeCell ref="J16:K16"/>
    <mergeCell ref="L16:M16"/>
    <mergeCell ref="N16:O16"/>
    <mergeCell ref="R16:S16"/>
    <mergeCell ref="A11:D11"/>
    <mergeCell ref="B13:E13"/>
    <mergeCell ref="F13:G13"/>
    <mergeCell ref="H13:I13"/>
    <mergeCell ref="J13:K13"/>
    <mergeCell ref="L13:M13"/>
    <mergeCell ref="B8:D8"/>
    <mergeCell ref="E8:G8"/>
    <mergeCell ref="H8:J8"/>
    <mergeCell ref="K8:M8"/>
    <mergeCell ref="B9:D9"/>
    <mergeCell ref="E9:G9"/>
    <mergeCell ref="H9:J9"/>
    <mergeCell ref="K9:M9"/>
    <mergeCell ref="H4:I4"/>
    <mergeCell ref="J4:M4"/>
    <mergeCell ref="N4:O4"/>
    <mergeCell ref="P4:S4"/>
    <mergeCell ref="V4:W4"/>
    <mergeCell ref="H5:I5"/>
    <mergeCell ref="J5:M5"/>
    <mergeCell ref="N5:O5"/>
    <mergeCell ref="P5:S5"/>
  </mergeCells>
  <phoneticPr fontId="2"/>
  <dataValidations count="4">
    <dataValidation type="list" allowBlank="1" showInputMessage="1" showErrorMessage="1" sqref="L2" xr:uid="{93201663-40C4-4424-B4EA-1B2CC22402E2}">
      <formula1>$V$40:$V$42</formula1>
    </dataValidation>
    <dataValidation type="list" allowBlank="1" showInputMessage="1" sqref="O40:O45" xr:uid="{C3D52E45-F1FA-4387-92EA-152BCBF76893}">
      <formula1>$T$40:$T$42</formula1>
    </dataValidation>
    <dataValidation type="list" allowBlank="1" showInputMessage="1" showErrorMessage="1" sqref="P1" xr:uid="{5625E926-697E-468A-B2E2-8952F51EBD7A}">
      <formula1>$T$1:$T$4</formula1>
    </dataValidation>
    <dataValidation imeMode="disabled" allowBlank="1" showInputMessage="1" showErrorMessage="1" sqref="B55 K67 B49 B57 B51 B53 B59" xr:uid="{96FFA6E7-7317-4665-8CF3-AF41352A8D8D}"/>
  </dataValidations>
  <printOptions horizontalCentered="1"/>
  <pageMargins left="0.59055118110236227" right="0.15748031496062992" top="0.47244094488188981" bottom="0.27559055118110237" header="0.31496062992125984" footer="0.31496062992125984"/>
  <pageSetup paperSize="9" scale="56" orientation="portrait" cellComments="asDisplayed" r:id="rId1"/>
  <headerFooter alignWithMargins="0"/>
  <rowBreaks count="1" manualBreakCount="1">
    <brk id="63" max="18" man="1"/>
  </rowBreaks>
  <colBreaks count="1" manualBreakCount="1">
    <brk id="2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4"/>
  <sheetViews>
    <sheetView workbookViewId="0">
      <selection activeCell="A2" sqref="A2"/>
    </sheetView>
  </sheetViews>
  <sheetFormatPr defaultRowHeight="13.5"/>
  <sheetData>
    <row r="1" spans="1:11">
      <c r="A1" t="s">
        <v>45</v>
      </c>
      <c r="B1" t="s">
        <v>46</v>
      </c>
      <c r="C1" t="s">
        <v>50</v>
      </c>
      <c r="D1" t="s">
        <v>49</v>
      </c>
      <c r="E1" t="s">
        <v>48</v>
      </c>
      <c r="F1" t="s">
        <v>51</v>
      </c>
      <c r="G1" t="s">
        <v>45</v>
      </c>
      <c r="H1" t="s">
        <v>43</v>
      </c>
      <c r="I1" t="s">
        <v>44</v>
      </c>
      <c r="J1" t="s">
        <v>47</v>
      </c>
      <c r="K1" t="s">
        <v>52</v>
      </c>
    </row>
    <row r="2" spans="1:11">
      <c r="A2">
        <f>調査表!H14</f>
        <v>0</v>
      </c>
      <c r="B2" s="1">
        <f>調査表!N14</f>
        <v>0</v>
      </c>
      <c r="C2" s="1">
        <f>調査表!N15</f>
        <v>0</v>
      </c>
      <c r="D2" s="1">
        <f>調査表!N16</f>
        <v>0</v>
      </c>
      <c r="E2" s="1">
        <f>SUM(B2:D2)</f>
        <v>0</v>
      </c>
      <c r="F2" s="1">
        <f>調査表!P14</f>
        <v>0</v>
      </c>
      <c r="G2" s="1"/>
      <c r="H2">
        <f>調査表!J4</f>
        <v>0</v>
      </c>
      <c r="I2">
        <f>調査表!P4</f>
        <v>0</v>
      </c>
      <c r="J2" s="1">
        <f>調査表!N17</f>
        <v>0</v>
      </c>
      <c r="K2" s="1">
        <f>調査表!P17</f>
        <v>0</v>
      </c>
    </row>
    <row r="4" spans="1:11" ht="42">
      <c r="A4" s="2" t="s">
        <v>53</v>
      </c>
      <c r="B4" s="3"/>
      <c r="C4" s="3"/>
      <c r="D4" s="3"/>
      <c r="E4" s="3"/>
      <c r="F4" s="3"/>
      <c r="G4" s="3"/>
      <c r="H4" s="3"/>
      <c r="I4" s="3"/>
      <c r="J4" s="3"/>
      <c r="K4" s="3"/>
    </row>
  </sheetData>
  <sheetProtection algorithmName="SHA-512" hashValue="dGIDAn0Sd3Av3NcUJCpxcYx0TmHJLnD+21oGJhqW+DIZ3Ms6IHKPgBF+V6iqrLT6TVhW2PN91efSEOw43LGlxw==" saltValue="s7UJ6oSHS3s/gcf2vTjPZA==" spinCount="100000"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調査表</vt:lpstr>
      <vt:lpstr>記入例</vt:lpstr>
      <vt:lpstr>データ</vt:lpstr>
      <vt:lpstr>記入例!Print_Area</vt:lpstr>
      <vt:lpstr>調査表!Print_Area</vt:lpstr>
    </vt:vector>
  </TitlesOfParts>
  <Company>和歌山県立情報交流センター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Learning_Staff_022</dc:creator>
  <cp:lastModifiedBy>𠮷川　知輝</cp:lastModifiedBy>
  <cp:lastPrinted>2024-03-07T02:11:04Z</cp:lastPrinted>
  <dcterms:created xsi:type="dcterms:W3CDTF">2006-04-03T01:26:09Z</dcterms:created>
  <dcterms:modified xsi:type="dcterms:W3CDTF">2025-03-11T10:34:46Z</dcterms:modified>
</cp:coreProperties>
</file>