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1\Administration_section\■初任者研修旅費に関すること\R07初任研\R07【取扱・様式】\【県立】\"/>
    </mc:Choice>
  </mc:AlternateContent>
  <xr:revisionPtr revIDLastSave="0" documentId="13_ncr:1_{0AE36518-3E2E-4B1F-B091-82111009AD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調査表" sheetId="8" r:id="rId1"/>
    <sheet name="記入例" sheetId="9" r:id="rId2"/>
    <sheet name="データ" sheetId="7" r:id="rId3"/>
  </sheets>
  <definedNames>
    <definedName name="_xlnm.Print_Area" localSheetId="1">記入例!$A$1:$S$139</definedName>
    <definedName name="_xlnm.Print_Area" localSheetId="0">調査表!$A$1:$S$139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6" i="9" l="1"/>
  <c r="P133" i="9" s="1"/>
  <c r="Q73" i="9"/>
  <c r="P100" i="9" s="1"/>
  <c r="P67" i="9"/>
  <c r="K67" i="9"/>
  <c r="M65" i="9"/>
  <c r="B65" i="9"/>
  <c r="K61" i="9"/>
  <c r="B59" i="9"/>
  <c r="B58" i="9"/>
  <c r="B57" i="9"/>
  <c r="B55" i="9"/>
  <c r="B53" i="9"/>
  <c r="B51" i="9"/>
  <c r="B50" i="9"/>
  <c r="B49" i="9"/>
  <c r="B60" i="9" s="1"/>
  <c r="R46" i="9"/>
  <c r="H46" i="9"/>
  <c r="F46" i="9"/>
  <c r="D46" i="9"/>
  <c r="M45" i="9"/>
  <c r="J45" i="9"/>
  <c r="B45" i="9"/>
  <c r="B56" i="9" s="1"/>
  <c r="M44" i="9"/>
  <c r="J44" i="9"/>
  <c r="B44" i="9"/>
  <c r="M43" i="9"/>
  <c r="J43" i="9"/>
  <c r="B43" i="9"/>
  <c r="B54" i="9" s="1"/>
  <c r="M42" i="9"/>
  <c r="J42" i="9"/>
  <c r="B42" i="9"/>
  <c r="M41" i="9"/>
  <c r="J41" i="9"/>
  <c r="B41" i="9"/>
  <c r="B52" i="9" s="1"/>
  <c r="M40" i="9"/>
  <c r="J40" i="9"/>
  <c r="B40" i="9"/>
  <c r="R34" i="9"/>
  <c r="L34" i="9"/>
  <c r="J34" i="9"/>
  <c r="H34" i="9"/>
  <c r="F34" i="9"/>
  <c r="N17" i="9"/>
  <c r="P17" i="9" s="1"/>
  <c r="N16" i="9"/>
  <c r="N15" i="9"/>
  <c r="N14" i="9"/>
  <c r="P14" i="9" s="1"/>
  <c r="J46" i="9" l="1"/>
  <c r="R62" i="9" s="1"/>
  <c r="P67" i="8"/>
  <c r="K67" i="8"/>
  <c r="M65" i="8"/>
  <c r="B59" i="8"/>
  <c r="B58" i="8"/>
  <c r="B57" i="8"/>
  <c r="B55" i="8"/>
  <c r="B53" i="8"/>
  <c r="B51" i="8"/>
  <c r="B50" i="8"/>
  <c r="B49" i="8"/>
  <c r="B60" i="8" s="1"/>
  <c r="B45" i="8"/>
  <c r="B56" i="8" s="1"/>
  <c r="B44" i="8"/>
  <c r="B43" i="8"/>
  <c r="B54" i="8" s="1"/>
  <c r="B42" i="8"/>
  <c r="B41" i="8"/>
  <c r="B52" i="8" s="1"/>
  <c r="B40" i="8"/>
  <c r="J40" i="8" l="1"/>
  <c r="Q131" i="8" l="1"/>
  <c r="Q126" i="8"/>
  <c r="Q121" i="8"/>
  <c r="Q116" i="8"/>
  <c r="Q111" i="8"/>
  <c r="Q106" i="8"/>
  <c r="Q98" i="8"/>
  <c r="Q93" i="8"/>
  <c r="Q88" i="8"/>
  <c r="Q83" i="8"/>
  <c r="Q78" i="8"/>
  <c r="M40" i="8"/>
  <c r="R46" i="8"/>
  <c r="J45" i="8"/>
  <c r="J34" i="8"/>
  <c r="P17" i="8"/>
  <c r="N17" i="8"/>
  <c r="N16" i="8"/>
  <c r="N15" i="8"/>
  <c r="N14" i="8"/>
  <c r="P14" i="8" s="1"/>
  <c r="Q73" i="8"/>
  <c r="J44" i="8"/>
  <c r="J43" i="8"/>
  <c r="J42" i="8"/>
  <c r="J41" i="8"/>
  <c r="K61" i="8"/>
  <c r="R34" i="8"/>
  <c r="H46" i="8"/>
  <c r="M42" i="8"/>
  <c r="M43" i="8"/>
  <c r="M44" i="8"/>
  <c r="M45" i="8"/>
  <c r="M41" i="8"/>
  <c r="P133" i="8" l="1"/>
  <c r="P100" i="8"/>
  <c r="IR63" i="8" l="1"/>
  <c r="IR62" i="8"/>
  <c r="IR61" i="8"/>
  <c r="IR60" i="8"/>
  <c r="IR59" i="8"/>
  <c r="IR58" i="8"/>
  <c r="IR57" i="8"/>
  <c r="IR56" i="8"/>
  <c r="IR55" i="8"/>
  <c r="IR54" i="8"/>
  <c r="IR53" i="8"/>
  <c r="IP52" i="8"/>
  <c r="IP51" i="8"/>
  <c r="IP50" i="8"/>
  <c r="F46" i="8"/>
  <c r="D46" i="8"/>
  <c r="B65" i="8" l="1"/>
  <c r="H2" i="7" l="1"/>
  <c r="I2" i="7" l="1"/>
  <c r="A2" i="7"/>
  <c r="L34" i="8"/>
  <c r="H34" i="8"/>
  <c r="F34" i="8"/>
  <c r="J46" i="8" s="1"/>
  <c r="R62" i="8" s="1"/>
  <c r="K2" i="7"/>
  <c r="D2" i="7"/>
  <c r="F2" i="7" l="1"/>
  <c r="C2" i="7"/>
  <c r="B2" i="7"/>
  <c r="J2" i="7"/>
  <c r="E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谷洋幸</author>
    <author>Administrator</author>
  </authors>
  <commentList>
    <comment ref="H17" authorId="0" shapeId="0" xr:uid="{00000000-0006-0000-0100-000001000000}">
      <text>
        <r>
          <rPr>
            <b/>
            <sz val="16"/>
            <color indexed="81"/>
            <rFont val="Meiryo UI"/>
            <family val="3"/>
            <charset val="128"/>
          </rPr>
          <t xml:space="preserve">教職基礎研修⑦
</t>
        </r>
        <r>
          <rPr>
            <sz val="16"/>
            <color indexed="81"/>
            <rFont val="Meiryo UI"/>
            <family val="3"/>
            <charset val="128"/>
          </rPr>
          <t>第３回調査時の実績額により後日、</t>
        </r>
        <r>
          <rPr>
            <u/>
            <sz val="16"/>
            <color indexed="81"/>
            <rFont val="Meiryo UI"/>
            <family val="3"/>
            <charset val="128"/>
          </rPr>
          <t>教職員課より</t>
        </r>
        <r>
          <rPr>
            <sz val="16"/>
            <color indexed="81"/>
            <rFont val="Meiryo UI"/>
            <family val="3"/>
            <charset val="128"/>
          </rPr>
          <t>配当。
配当後は金額を記入する。</t>
        </r>
      </text>
    </comment>
    <comment ref="R46" authorId="1" shapeId="0" xr:uid="{42240ADF-9063-46E1-AE5F-8B0EE7561C50}">
      <text>
        <r>
          <rPr>
            <b/>
            <sz val="16"/>
            <color indexed="81"/>
            <rFont val="Meiryo UI"/>
            <family val="3"/>
            <charset val="128"/>
          </rPr>
          <t xml:space="preserve">教職基礎研修⑦
</t>
        </r>
        <r>
          <rPr>
            <sz val="16"/>
            <color indexed="81"/>
            <rFont val="Meiryo UI"/>
            <family val="3"/>
            <charset val="128"/>
          </rPr>
          <t>第3回調査時の実績により後日、</t>
        </r>
        <r>
          <rPr>
            <u/>
            <sz val="16"/>
            <color indexed="81"/>
            <rFont val="Meiryo UI"/>
            <family val="3"/>
            <charset val="128"/>
          </rPr>
          <t>教職員課</t>
        </r>
        <r>
          <rPr>
            <sz val="16"/>
            <color indexed="81"/>
            <rFont val="Meiryo UI"/>
            <family val="3"/>
            <charset val="128"/>
          </rPr>
          <t>より配当。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大戸 文吾</author>
    <author>Administrator</author>
    <author>宮田 悠佑</author>
  </authors>
  <commentList>
    <comment ref="L28" authorId="0" shapeId="0" xr:uid="{91B96C48-8285-481C-9800-4802C39F1E02}">
      <text>
        <r>
          <rPr>
            <b/>
            <sz val="16"/>
            <color indexed="81"/>
            <rFont val="Meiryo UI"/>
            <family val="3"/>
            <charset val="128"/>
          </rPr>
          <t>旅費額</t>
        </r>
        <r>
          <rPr>
            <b/>
            <sz val="18"/>
            <color indexed="81"/>
            <rFont val="Meiryo UI"/>
            <family val="3"/>
            <charset val="128"/>
          </rPr>
          <t xml:space="preserve">
</t>
        </r>
        <r>
          <rPr>
            <sz val="16"/>
            <color indexed="81"/>
            <rFont val="Meiryo UI"/>
            <family val="3"/>
            <charset val="128"/>
          </rPr>
          <t>支出済の研修は、実績額を記入し黄色でマーカーする。
未実施の研修は、見込額を記入する。</t>
        </r>
      </text>
    </comment>
    <comment ref="F37" authorId="0" shapeId="0" xr:uid="{3AFDD48A-8E88-4C87-848B-93663515E83D}">
      <text>
        <r>
          <rPr>
            <b/>
            <sz val="16"/>
            <color indexed="81"/>
            <rFont val="Meiryo UI"/>
            <family val="3"/>
            <charset val="128"/>
          </rPr>
          <t>授業研修（同校種）</t>
        </r>
        <r>
          <rPr>
            <sz val="16"/>
            <color indexed="81"/>
            <rFont val="Meiryo UI"/>
            <family val="3"/>
            <charset val="128"/>
          </rPr>
          <t xml:space="preserve">
7月末に決まります。日程を確認し、見込額等を記入する。</t>
        </r>
      </text>
    </comment>
    <comment ref="R46" authorId="1" shapeId="0" xr:uid="{BF8777FD-D1C9-4608-A1D6-793B2E7EB750}">
      <text>
        <r>
          <rPr>
            <b/>
            <sz val="16"/>
            <color indexed="81"/>
            <rFont val="Meiryo UI"/>
            <family val="3"/>
            <charset val="128"/>
          </rPr>
          <t xml:space="preserve">教職基礎研修⑦
</t>
        </r>
        <r>
          <rPr>
            <sz val="16"/>
            <color indexed="81"/>
            <rFont val="Meiryo UI"/>
            <family val="3"/>
            <charset val="128"/>
          </rPr>
          <t>第3回調査時の実績により後日、</t>
        </r>
        <r>
          <rPr>
            <u/>
            <sz val="16"/>
            <color indexed="81"/>
            <rFont val="Meiryo UI"/>
            <family val="3"/>
            <charset val="128"/>
          </rPr>
          <t>教職員課</t>
        </r>
        <r>
          <rPr>
            <sz val="16"/>
            <color indexed="81"/>
            <rFont val="Meiryo UI"/>
            <family val="3"/>
            <charset val="128"/>
          </rPr>
          <t>より配当。</t>
        </r>
      </text>
    </comment>
    <comment ref="G49" authorId="2" shapeId="0" xr:uid="{2F21CCCE-84C5-4142-BD12-601A223FD0DB}">
      <text>
        <r>
          <rPr>
            <b/>
            <sz val="16"/>
            <color indexed="81"/>
            <rFont val="Meiryo UI"/>
            <family val="3"/>
            <charset val="128"/>
          </rPr>
          <t xml:space="preserve">授業研修（異校種）
</t>
        </r>
        <r>
          <rPr>
            <sz val="16"/>
            <color indexed="81"/>
            <rFont val="Meiryo UI"/>
            <family val="3"/>
            <charset val="128"/>
          </rPr>
          <t>７月末に決まります。実施日・会場を確認し、
見込額等を記入する。</t>
        </r>
      </text>
    </comment>
    <comment ref="D52" authorId="0" shapeId="0" xr:uid="{21D6723D-CDD6-42D0-8DDE-31DAF0770C3B}">
      <text>
        <r>
          <rPr>
            <b/>
            <sz val="16"/>
            <color indexed="81"/>
            <rFont val="Meiryo UI"/>
            <family val="3"/>
            <charset val="128"/>
          </rPr>
          <t>選択研修</t>
        </r>
        <r>
          <rPr>
            <sz val="16"/>
            <color indexed="81"/>
            <rFont val="Meiryo UI"/>
            <family val="3"/>
            <charset val="128"/>
          </rPr>
          <t xml:space="preserve">
選択した研修名を記入する。</t>
        </r>
      </text>
    </comment>
    <comment ref="K70" authorId="0" shapeId="0" xr:uid="{91AB655D-F2A5-4F06-957C-43A10A9987A4}">
      <text>
        <r>
          <rPr>
            <b/>
            <sz val="16"/>
            <color indexed="81"/>
            <rFont val="Meiryo UI"/>
            <family val="3"/>
            <charset val="128"/>
          </rPr>
          <t>選択研修名等</t>
        </r>
        <r>
          <rPr>
            <sz val="16"/>
            <color indexed="81"/>
            <rFont val="Meiryo UI"/>
            <family val="3"/>
            <charset val="128"/>
          </rPr>
          <t xml:space="preserve">
選択した研修名等を記入する。
未実施の研修は、見込額を記入する。</t>
        </r>
      </text>
    </comment>
    <comment ref="E72" authorId="0" shapeId="0" xr:uid="{8DEE6066-592D-4360-B352-805DE1DE4CFA}">
      <text>
        <r>
          <rPr>
            <b/>
            <sz val="16"/>
            <color indexed="81"/>
            <rFont val="Meiryo UI"/>
            <family val="3"/>
            <charset val="128"/>
          </rPr>
          <t>実施日記入</t>
        </r>
        <r>
          <rPr>
            <sz val="16"/>
            <color indexed="81"/>
            <rFont val="Meiryo UI"/>
            <family val="3"/>
            <charset val="128"/>
          </rPr>
          <t xml:space="preserve">
Aブロック　7月29日
Bブロック　7月30日
Cブロック　7月31日
Dブロック　8月1日</t>
        </r>
      </text>
    </comment>
    <comment ref="E73" authorId="0" shapeId="0" xr:uid="{85AF78BA-A292-43AE-B2B9-18BEC49664F0}">
      <text>
        <r>
          <rPr>
            <b/>
            <sz val="16"/>
            <color indexed="81"/>
            <rFont val="Meiryo UI"/>
            <family val="3"/>
            <charset val="128"/>
          </rPr>
          <t xml:space="preserve">旅費額
</t>
        </r>
        <r>
          <rPr>
            <sz val="16"/>
            <color indexed="81"/>
            <rFont val="Meiryo UI"/>
            <family val="3"/>
            <charset val="128"/>
          </rPr>
          <t>支出済の研修は、実績額を記入し黄色でマーカーする。
未実施の研修は、見込額を記入する。</t>
        </r>
      </text>
    </comment>
  </commentList>
</comments>
</file>

<file path=xl/sharedStrings.xml><?xml version="1.0" encoding="utf-8"?>
<sst xmlns="http://schemas.openxmlformats.org/spreadsheetml/2006/main" count="685" uniqueCount="152">
  <si>
    <t>計</t>
    <rPh sb="0" eb="1">
      <t>ケイ</t>
    </rPh>
    <phoneticPr fontId="2"/>
  </si>
  <si>
    <t>集計表２</t>
    <rPh sb="0" eb="3">
      <t>シュウケイヒョウ</t>
    </rPh>
    <phoneticPr fontId="2"/>
  </si>
  <si>
    <t>実施日</t>
    <rPh sb="0" eb="3">
      <t>ジッシビ</t>
    </rPh>
    <phoneticPr fontId="2"/>
  </si>
  <si>
    <t>教育センター学びの丘</t>
    <rPh sb="0" eb="2">
      <t>キョウイク</t>
    </rPh>
    <rPh sb="6" eb="7">
      <t>マナ</t>
    </rPh>
    <rPh sb="9" eb="10">
      <t>オカ</t>
    </rPh>
    <phoneticPr fontId="2"/>
  </si>
  <si>
    <t>用務地</t>
    <rPh sb="0" eb="2">
      <t>ヨウム</t>
    </rPh>
    <rPh sb="2" eb="3">
      <t>チ</t>
    </rPh>
    <phoneticPr fontId="2"/>
  </si>
  <si>
    <t>実施会場名</t>
    <rPh sb="0" eb="2">
      <t>ジッシ</t>
    </rPh>
    <rPh sb="2" eb="4">
      <t>カイジョウ</t>
    </rPh>
    <rPh sb="4" eb="5">
      <t>メイ</t>
    </rPh>
    <phoneticPr fontId="2"/>
  </si>
  <si>
    <t>研修名</t>
    <rPh sb="0" eb="2">
      <t>ケンシュウ</t>
    </rPh>
    <rPh sb="2" eb="3">
      <t>メイ</t>
    </rPh>
    <phoneticPr fontId="2"/>
  </si>
  <si>
    <t>教職基礎研修①</t>
    <rPh sb="0" eb="2">
      <t>キョウショク</t>
    </rPh>
    <rPh sb="2" eb="4">
      <t>キソ</t>
    </rPh>
    <rPh sb="4" eb="6">
      <t>ケンシュウ</t>
    </rPh>
    <phoneticPr fontId="2"/>
  </si>
  <si>
    <t>教職基礎研修②</t>
    <rPh sb="0" eb="2">
      <t>キョウショク</t>
    </rPh>
    <rPh sb="2" eb="4">
      <t>キソ</t>
    </rPh>
    <rPh sb="4" eb="6">
      <t>ケンシュウ</t>
    </rPh>
    <phoneticPr fontId="2"/>
  </si>
  <si>
    <t>教職基礎研修③</t>
    <rPh sb="0" eb="2">
      <t>キョウショク</t>
    </rPh>
    <rPh sb="2" eb="4">
      <t>キソ</t>
    </rPh>
    <rPh sb="4" eb="6">
      <t>ケンシュウ</t>
    </rPh>
    <phoneticPr fontId="2"/>
  </si>
  <si>
    <t>教職基礎研修④</t>
    <rPh sb="0" eb="2">
      <t>キョウショク</t>
    </rPh>
    <rPh sb="2" eb="4">
      <t>キソ</t>
    </rPh>
    <rPh sb="4" eb="6">
      <t>ケンシュウ</t>
    </rPh>
    <phoneticPr fontId="2"/>
  </si>
  <si>
    <t>　支　出　科　目</t>
    <rPh sb="1" eb="2">
      <t>ササ</t>
    </rPh>
    <rPh sb="3" eb="4">
      <t>デ</t>
    </rPh>
    <rPh sb="5" eb="6">
      <t>カ</t>
    </rPh>
    <rPh sb="7" eb="8">
      <t>メ</t>
    </rPh>
    <phoneticPr fontId="2"/>
  </si>
  <si>
    <t/>
  </si>
  <si>
    <t xml:space="preserve"> 氏名</t>
    <rPh sb="1" eb="2">
      <t>シ</t>
    </rPh>
    <rPh sb="2" eb="3">
      <t>メイ</t>
    </rPh>
    <phoneticPr fontId="2"/>
  </si>
  <si>
    <t>会場名</t>
    <rPh sb="0" eb="1">
      <t>カイ</t>
    </rPh>
    <rPh sb="1" eb="2">
      <t>バ</t>
    </rPh>
    <rPh sb="2" eb="3">
      <t>メイ</t>
    </rPh>
    <phoneticPr fontId="2"/>
  </si>
  <si>
    <t>旅 費 額</t>
    <rPh sb="0" eb="1">
      <t>タビ</t>
    </rPh>
    <rPh sb="2" eb="3">
      <t>ヒ</t>
    </rPh>
    <rPh sb="4" eb="5">
      <t>ガク</t>
    </rPh>
    <phoneticPr fontId="2"/>
  </si>
  <si>
    <t xml:space="preserve"> </t>
    <phoneticPr fontId="2"/>
  </si>
  <si>
    <t>氏　　名</t>
    <rPh sb="0" eb="1">
      <t>シ</t>
    </rPh>
    <rPh sb="3" eb="4">
      <t>メイ</t>
    </rPh>
    <phoneticPr fontId="2"/>
  </si>
  <si>
    <t>教職基礎研修⑤</t>
    <rPh sb="0" eb="2">
      <t>キョウショク</t>
    </rPh>
    <rPh sb="2" eb="4">
      <t>キソ</t>
    </rPh>
    <rPh sb="4" eb="6">
      <t>ケンシュウ</t>
    </rPh>
    <phoneticPr fontId="2"/>
  </si>
  <si>
    <t>教職基礎研修⑥</t>
    <rPh sb="0" eb="2">
      <t>キョウショク</t>
    </rPh>
    <rPh sb="2" eb="4">
      <t>キソ</t>
    </rPh>
    <rPh sb="4" eb="6">
      <t>ケンシュウ</t>
    </rPh>
    <phoneticPr fontId="2"/>
  </si>
  <si>
    <t>会場名</t>
    <rPh sb="0" eb="2">
      <t>カイジョウ</t>
    </rPh>
    <rPh sb="2" eb="3">
      <t>メイ</t>
    </rPh>
    <phoneticPr fontId="2"/>
  </si>
  <si>
    <t>旅費額</t>
    <rPh sb="0" eb="2">
      <t>リョヒ</t>
    </rPh>
    <rPh sb="2" eb="3">
      <t>ガク</t>
    </rPh>
    <phoneticPr fontId="2"/>
  </si>
  <si>
    <t>集計表３</t>
    <rPh sb="0" eb="3">
      <t>シュウケイヒョウ</t>
    </rPh>
    <phoneticPr fontId="2"/>
  </si>
  <si>
    <t>教育課題研修①</t>
    <rPh sb="0" eb="2">
      <t>キョウイク</t>
    </rPh>
    <rPh sb="2" eb="4">
      <t>カダイ</t>
    </rPh>
    <rPh sb="4" eb="6">
      <t>ケンシュウ</t>
    </rPh>
    <phoneticPr fontId="2"/>
  </si>
  <si>
    <t>第（</t>
    <rPh sb="0" eb="1">
      <t>ダイ</t>
    </rPh>
    <phoneticPr fontId="2"/>
  </si>
  <si>
    <t>）回</t>
    <rPh sb="1" eb="2">
      <t>カイ</t>
    </rPh>
    <phoneticPr fontId="2"/>
  </si>
  <si>
    <t>会場名を記入</t>
    <rPh sb="0" eb="2">
      <t>カイジョウ</t>
    </rPh>
    <rPh sb="2" eb="3">
      <t>メイ</t>
    </rPh>
    <rPh sb="4" eb="6">
      <t>キニュウ</t>
    </rPh>
    <phoneticPr fontId="2"/>
  </si>
  <si>
    <t>用務地を記入</t>
    <rPh sb="0" eb="2">
      <t>ヨウム</t>
    </rPh>
    <rPh sb="2" eb="3">
      <t>チ</t>
    </rPh>
    <rPh sb="4" eb="6">
      <t>キニュウ</t>
    </rPh>
    <phoneticPr fontId="2"/>
  </si>
  <si>
    <t>教育課題研修②</t>
    <rPh sb="0" eb="2">
      <t>キョウイク</t>
    </rPh>
    <rPh sb="2" eb="4">
      <t>カダイ</t>
    </rPh>
    <rPh sb="4" eb="6">
      <t>ケンシュウ</t>
    </rPh>
    <phoneticPr fontId="2"/>
  </si>
  <si>
    <t>教職基礎研修⑦</t>
    <rPh sb="0" eb="2">
      <t>キョウショク</t>
    </rPh>
    <rPh sb="2" eb="4">
      <t>キソ</t>
    </rPh>
    <rPh sb="4" eb="6">
      <t>ケンシュウ</t>
    </rPh>
    <phoneticPr fontId="2"/>
  </si>
  <si>
    <t>教職基礎研修⑧</t>
    <rPh sb="0" eb="2">
      <t>キョウショク</t>
    </rPh>
    <rPh sb="2" eb="4">
      <t>キソ</t>
    </rPh>
    <rPh sb="4" eb="6">
      <t>ケンシュウ</t>
    </rPh>
    <phoneticPr fontId="2"/>
  </si>
  <si>
    <t>氏名</t>
    <rPh sb="0" eb="2">
      <t>シメイ</t>
    </rPh>
    <phoneticPr fontId="2"/>
  </si>
  <si>
    <t>旅費額</t>
    <rPh sb="0" eb="1">
      <t>タビ</t>
    </rPh>
    <rPh sb="1" eb="2">
      <t>ヒ</t>
    </rPh>
    <rPh sb="2" eb="3">
      <t>ガク</t>
    </rPh>
    <phoneticPr fontId="2"/>
  </si>
  <si>
    <t>①配当額</t>
    <rPh sb="1" eb="4">
      <t>ハイトウガク</t>
    </rPh>
    <phoneticPr fontId="2"/>
  </si>
  <si>
    <t>②支出済額</t>
    <rPh sb="1" eb="3">
      <t>シシュツ</t>
    </rPh>
    <rPh sb="3" eb="4">
      <t>スミ</t>
    </rPh>
    <rPh sb="4" eb="5">
      <t>ガク</t>
    </rPh>
    <phoneticPr fontId="2"/>
  </si>
  <si>
    <t>③支出見込額</t>
    <rPh sb="1" eb="3">
      <t>シシュツ</t>
    </rPh>
    <rPh sb="3" eb="6">
      <t>ミコミガク</t>
    </rPh>
    <phoneticPr fontId="2"/>
  </si>
  <si>
    <t>④決算見込額
（②＋③）</t>
    <rPh sb="1" eb="3">
      <t>ケッサン</t>
    </rPh>
    <rPh sb="3" eb="6">
      <t>ミコミガク</t>
    </rPh>
    <phoneticPr fontId="2"/>
  </si>
  <si>
    <t>集計表３　合計</t>
    <rPh sb="0" eb="3">
      <t>シュウケイヒョウ</t>
    </rPh>
    <rPh sb="5" eb="6">
      <t>ゴウ</t>
    </rPh>
    <rPh sb="6" eb="7">
      <t>ケイ</t>
    </rPh>
    <phoneticPr fontId="2"/>
  </si>
  <si>
    <t>合計</t>
    <rPh sb="0" eb="2">
      <t>ゴウケイ</t>
    </rPh>
    <phoneticPr fontId="2"/>
  </si>
  <si>
    <t>執行状況表</t>
    <rPh sb="0" eb="2">
      <t>シッコウ</t>
    </rPh>
    <rPh sb="2" eb="4">
      <t>ジョウキョウ</t>
    </rPh>
    <rPh sb="4" eb="5">
      <t>ヒョウ</t>
    </rPh>
    <phoneticPr fontId="2"/>
  </si>
  <si>
    <t>集計表１</t>
    <rPh sb="0" eb="3">
      <t>シュウケイヒョウ</t>
    </rPh>
    <phoneticPr fontId="2"/>
  </si>
  <si>
    <t>集計表２　合計</t>
    <rPh sb="0" eb="3">
      <t>シュウケイヒョウ</t>
    </rPh>
    <rPh sb="5" eb="6">
      <t>ゴウ</t>
    </rPh>
    <rPh sb="6" eb="7">
      <t>ケイ</t>
    </rPh>
    <phoneticPr fontId="2"/>
  </si>
  <si>
    <t>実施日を記入</t>
    <rPh sb="0" eb="2">
      <t>ジッシ</t>
    </rPh>
    <rPh sb="2" eb="3">
      <t>ビ</t>
    </rPh>
    <rPh sb="4" eb="6">
      <t>キニュウ</t>
    </rPh>
    <phoneticPr fontId="2"/>
  </si>
  <si>
    <t>所属コード</t>
    <rPh sb="0" eb="2">
      <t>ショゾク</t>
    </rPh>
    <phoneticPr fontId="2"/>
  </si>
  <si>
    <t>所属名</t>
    <rPh sb="0" eb="2">
      <t>ショゾク</t>
    </rPh>
    <rPh sb="2" eb="3">
      <t>メイ</t>
    </rPh>
    <phoneticPr fontId="2"/>
  </si>
  <si>
    <t>配当額</t>
    <rPh sb="0" eb="3">
      <t>ハイトウガク</t>
    </rPh>
    <phoneticPr fontId="2"/>
  </si>
  <si>
    <t>初任決算見込</t>
    <rPh sb="0" eb="2">
      <t>ショニン</t>
    </rPh>
    <rPh sb="2" eb="4">
      <t>ケッサン</t>
    </rPh>
    <rPh sb="4" eb="6">
      <t>ミコ</t>
    </rPh>
    <phoneticPr fontId="2"/>
  </si>
  <si>
    <t>宿泊</t>
    <rPh sb="0" eb="2">
      <t>シュクハク</t>
    </rPh>
    <phoneticPr fontId="2"/>
  </si>
  <si>
    <t>決算見込計</t>
    <rPh sb="0" eb="2">
      <t>ケッサン</t>
    </rPh>
    <rPh sb="2" eb="4">
      <t>ミコ</t>
    </rPh>
    <rPh sb="4" eb="5">
      <t>ケイ</t>
    </rPh>
    <phoneticPr fontId="2"/>
  </si>
  <si>
    <t>３決算見込</t>
    <rPh sb="1" eb="3">
      <t>ケッサン</t>
    </rPh>
    <rPh sb="3" eb="5">
      <t>ミコ</t>
    </rPh>
    <phoneticPr fontId="2"/>
  </si>
  <si>
    <t>２決算見込</t>
    <rPh sb="1" eb="3">
      <t>ケッサン</t>
    </rPh>
    <rPh sb="3" eb="5">
      <t>ミコ</t>
    </rPh>
    <phoneticPr fontId="2"/>
  </si>
  <si>
    <t>過不足</t>
    <rPh sb="0" eb="3">
      <t>カフソク</t>
    </rPh>
    <phoneticPr fontId="2"/>
  </si>
  <si>
    <t>宿泊過不足</t>
    <rPh sb="0" eb="2">
      <t>シュクハク</t>
    </rPh>
    <rPh sb="2" eb="5">
      <t>カフソク</t>
    </rPh>
    <phoneticPr fontId="2"/>
  </si>
  <si>
    <t>このシートは、編集しないでください。</t>
    <rPh sb="7" eb="9">
      <t>ヘンシュウ</t>
    </rPh>
    <phoneticPr fontId="2"/>
  </si>
  <si>
    <t>最終</t>
    <rPh sb="0" eb="2">
      <t>サイシュウ</t>
    </rPh>
    <phoneticPr fontId="2"/>
  </si>
  <si>
    <t>２年次研修</t>
    <rPh sb="1" eb="2">
      <t>ネン</t>
    </rPh>
    <rPh sb="2" eb="3">
      <t>ジ</t>
    </rPh>
    <rPh sb="3" eb="5">
      <t>ケンシュウ</t>
    </rPh>
    <phoneticPr fontId="2"/>
  </si>
  <si>
    <t>３年次研修</t>
    <rPh sb="1" eb="2">
      <t>ネン</t>
    </rPh>
    <rPh sb="2" eb="3">
      <t>ジ</t>
    </rPh>
    <rPh sb="3" eb="5">
      <t>ケンシュウ</t>
    </rPh>
    <phoneticPr fontId="2"/>
  </si>
  <si>
    <t>研修区分</t>
    <rPh sb="0" eb="2">
      <t>ケンシュウ</t>
    </rPh>
    <rPh sb="2" eb="4">
      <t>クブン</t>
    </rPh>
    <phoneticPr fontId="2"/>
  </si>
  <si>
    <t>備　考</t>
    <rPh sb="0" eb="1">
      <t>ビン</t>
    </rPh>
    <rPh sb="2" eb="3">
      <t>コウ</t>
    </rPh>
    <phoneticPr fontId="2"/>
  </si>
  <si>
    <t>集計表１</t>
    <phoneticPr fontId="2"/>
  </si>
  <si>
    <t>集計表２</t>
    <phoneticPr fontId="2"/>
  </si>
  <si>
    <t>集計表３</t>
    <phoneticPr fontId="2"/>
  </si>
  <si>
    <t>※④決算見込額と各集計表の合計が一致すること</t>
    <rPh sb="2" eb="4">
      <t>ケッサン</t>
    </rPh>
    <rPh sb="4" eb="6">
      <t>ミコ</t>
    </rPh>
    <rPh sb="6" eb="7">
      <t>ガク</t>
    </rPh>
    <rPh sb="8" eb="9">
      <t>カク</t>
    </rPh>
    <rPh sb="9" eb="12">
      <t>シュウケイヒョウ</t>
    </rPh>
    <rPh sb="13" eb="15">
      <t>ゴウケイ</t>
    </rPh>
    <phoneticPr fontId="2"/>
  </si>
  <si>
    <t>教育センター費　県立学校教育</t>
    <rPh sb="0" eb="2">
      <t>キョウイク</t>
    </rPh>
    <rPh sb="6" eb="7">
      <t>ヒ</t>
    </rPh>
    <rPh sb="8" eb="10">
      <t>ケンリツ</t>
    </rPh>
    <rPh sb="10" eb="12">
      <t>ガッコウ</t>
    </rPh>
    <rPh sb="12" eb="14">
      <t>キョウイク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</si>
  <si>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</si>
  <si>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</si>
  <si>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授業研修（異校種）</t>
    <rPh sb="0" eb="2">
      <t>ジュギョウ</t>
    </rPh>
    <rPh sb="2" eb="4">
      <t>ケンシュウ</t>
    </rPh>
    <phoneticPr fontId="2"/>
  </si>
  <si>
    <t>№１</t>
    <phoneticPr fontId="2"/>
  </si>
  <si>
    <t>（県立中学校・紀南用）</t>
    <rPh sb="3" eb="4">
      <t>ナカ</t>
    </rPh>
    <rPh sb="8" eb="9">
      <t>ミナミ</t>
    </rPh>
    <phoneticPr fontId="2"/>
  </si>
  <si>
    <t>田辺市（田辺市）</t>
    <rPh sb="0" eb="3">
      <t>タナベシ</t>
    </rPh>
    <rPh sb="4" eb="7">
      <t>タナベシ</t>
    </rPh>
    <phoneticPr fontId="2"/>
  </si>
  <si>
    <t xml:space="preserve">  (1) 集計表１～３までを記入し、「執行状況表」に反映させてください。実施のない年次分は記入不要です。</t>
    <rPh sb="6" eb="9">
      <t>シュウケイヒョウ</t>
    </rPh>
    <rPh sb="20" eb="22">
      <t>シッコウ</t>
    </rPh>
    <rPh sb="22" eb="24">
      <t>ジョウキョウ</t>
    </rPh>
    <rPh sb="24" eb="25">
      <t>ヒョウ</t>
    </rPh>
    <rPh sb="27" eb="29">
      <t>ハンエイ</t>
    </rPh>
    <rPh sb="37" eb="39">
      <t>ジッシ</t>
    </rPh>
    <rPh sb="42" eb="44">
      <t>ネンジ</t>
    </rPh>
    <rPh sb="44" eb="45">
      <t>ブン</t>
    </rPh>
    <rPh sb="48" eb="50">
      <t>フヨウ</t>
    </rPh>
    <phoneticPr fontId="2"/>
  </si>
  <si>
    <t xml:space="preserve">  (5) 各提出期日までに旅費額が全て確定した場合、余白に『確定』と記入の上提出し、以後の提出は不要です。</t>
    <rPh sb="10" eb="11">
      <t>ヒ</t>
    </rPh>
    <rPh sb="18" eb="19">
      <t>スベ</t>
    </rPh>
    <rPh sb="24" eb="26">
      <t>バアイ</t>
    </rPh>
    <rPh sb="38" eb="39">
      <t>ウエ</t>
    </rPh>
    <rPh sb="39" eb="41">
      <t>テイシュツ</t>
    </rPh>
    <phoneticPr fontId="2"/>
  </si>
  <si>
    <t>教職基礎研修⑨</t>
    <rPh sb="0" eb="2">
      <t>キョウショク</t>
    </rPh>
    <rPh sb="2" eb="4">
      <t>キソ</t>
    </rPh>
    <rPh sb="4" eb="6">
      <t>ケンシュウ</t>
    </rPh>
    <phoneticPr fontId="2"/>
  </si>
  <si>
    <t>市町村教育委員会が
実施する研修</t>
    <rPh sb="0" eb="3">
      <t>シチョウソン</t>
    </rPh>
    <rPh sb="3" eb="5">
      <t>キョウイク</t>
    </rPh>
    <rPh sb="5" eb="8">
      <t>イインカイ</t>
    </rPh>
    <rPh sb="10" eb="12">
      <t>ジッシ</t>
    </rPh>
    <rPh sb="14" eb="16">
      <t>ケンシュウ</t>
    </rPh>
    <phoneticPr fontId="2"/>
  </si>
  <si>
    <t>実施日を記入</t>
    <rPh sb="0" eb="3">
      <t>ジッシビ</t>
    </rPh>
    <rPh sb="4" eb="6">
      <t>キニュウ</t>
    </rPh>
    <phoneticPr fontId="2"/>
  </si>
  <si>
    <t>用務値を記入</t>
    <rPh sb="0" eb="2">
      <t>ヨウム</t>
    </rPh>
    <rPh sb="2" eb="3">
      <t>チ</t>
    </rPh>
    <rPh sb="4" eb="6">
      <t>キニュウ</t>
    </rPh>
    <phoneticPr fontId="2"/>
  </si>
  <si>
    <t>会場名等</t>
    <rPh sb="0" eb="2">
      <t>カイジョウ</t>
    </rPh>
    <rPh sb="2" eb="3">
      <t>メイ</t>
    </rPh>
    <rPh sb="3" eb="4">
      <t>トウ</t>
    </rPh>
    <phoneticPr fontId="2"/>
  </si>
  <si>
    <t>色のセルは入力できません</t>
    <rPh sb="0" eb="1">
      <t>イロ</t>
    </rPh>
    <rPh sb="5" eb="7">
      <t>ニュウリョク</t>
    </rPh>
    <phoneticPr fontId="2"/>
  </si>
  <si>
    <t>教職員費　教職員</t>
    <rPh sb="0" eb="3">
      <t>キョウショクイン</t>
    </rPh>
    <rPh sb="3" eb="4">
      <t>ヒ</t>
    </rPh>
    <rPh sb="5" eb="8">
      <t>キョウショクイン</t>
    </rPh>
    <phoneticPr fontId="2"/>
  </si>
  <si>
    <t>※記入上の注意点</t>
    <phoneticPr fontId="2"/>
  </si>
  <si>
    <t>調査表の作成に当たっては、№2『※記入上の注意点』を参照のこと。</t>
    <rPh sb="0" eb="2">
      <t>チョウサ</t>
    </rPh>
    <rPh sb="4" eb="6">
      <t>サクセイ</t>
    </rPh>
    <rPh sb="7" eb="8">
      <t>ア</t>
    </rPh>
    <rPh sb="17" eb="18">
      <t>キ</t>
    </rPh>
    <rPh sb="18" eb="20">
      <t>ニュウジョウ</t>
    </rPh>
    <rPh sb="21" eb="24">
      <t>チュウイテン</t>
    </rPh>
    <rPh sb="26" eb="28">
      <t>サンショウ</t>
    </rPh>
    <phoneticPr fontId="2"/>
  </si>
  <si>
    <t>　初任者研修等</t>
    <rPh sb="1" eb="4">
      <t>ショニンシャ</t>
    </rPh>
    <rPh sb="4" eb="7">
      <t>ケンシュウトウ</t>
    </rPh>
    <phoneticPr fontId="2"/>
  </si>
  <si>
    <t>初任者研修等</t>
    <rPh sb="0" eb="3">
      <t>ショニンシャ</t>
    </rPh>
    <rPh sb="3" eb="5">
      <t>ケンシュウ</t>
    </rPh>
    <rPh sb="5" eb="6">
      <t>トウ</t>
    </rPh>
    <phoneticPr fontId="2"/>
  </si>
  <si>
    <t>計</t>
  </si>
  <si>
    <t>計</t>
    <phoneticPr fontId="2"/>
  </si>
  <si>
    <t>オンライン</t>
    <phoneticPr fontId="2"/>
  </si>
  <si>
    <t>第１回</t>
    <rPh sb="0" eb="1">
      <t>ダイ</t>
    </rPh>
    <rPh sb="2" eb="3">
      <t>カイ</t>
    </rPh>
    <phoneticPr fontId="2"/>
  </si>
  <si>
    <t>第２回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</si>
  <si>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</si>
  <si>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最   終</t>
    <rPh sb="0" eb="1">
      <t>サイ</t>
    </rPh>
    <rPh sb="4" eb="5">
      <t>シュウ</t>
    </rPh>
    <phoneticPr fontId="2"/>
  </si>
  <si>
    <t>※⑤財務会計システムの予算額（負担行為未済額）を確認すること</t>
    <rPh sb="2" eb="4">
      <t>ザイム</t>
    </rPh>
    <rPh sb="4" eb="6">
      <t>カイケイ</t>
    </rPh>
    <rPh sb="11" eb="14">
      <t>ヨサンガク</t>
    </rPh>
    <rPh sb="15" eb="22">
      <t>フタンコウイミサイガク</t>
    </rPh>
    <rPh sb="24" eb="26">
      <t>カクニン</t>
    </rPh>
    <phoneticPr fontId="2"/>
  </si>
  <si>
    <t>選択研修名を記入</t>
    <rPh sb="0" eb="2">
      <t>センタク</t>
    </rPh>
    <rPh sb="2" eb="4">
      <t>ケンシュウ</t>
    </rPh>
    <rPh sb="4" eb="5">
      <t>メイ</t>
    </rPh>
    <rPh sb="6" eb="8">
      <t>キニュウ</t>
    </rPh>
    <phoneticPr fontId="2"/>
  </si>
  <si>
    <r>
      <rPr>
        <b/>
        <sz val="20"/>
        <rFont val="Meiryo UI"/>
        <family val="3"/>
        <charset val="128"/>
      </rPr>
      <t>集計表１　合計</t>
    </r>
    <r>
      <rPr>
        <b/>
        <sz val="16"/>
        <rFont val="Meiryo UI"/>
        <family val="3"/>
        <charset val="128"/>
      </rPr>
      <t xml:space="preserve">
</t>
    </r>
    <r>
      <rPr>
        <sz val="14"/>
        <rFont val="Meiryo UI"/>
        <family val="3"/>
        <charset val="128"/>
      </rPr>
      <t>（教職基礎研修⑦を除く）</t>
    </r>
    <rPh sb="0" eb="2">
      <t>シュウケイ</t>
    </rPh>
    <rPh sb="2" eb="3">
      <t>ヒョウ</t>
    </rPh>
    <rPh sb="5" eb="7">
      <t>ゴウケイ</t>
    </rPh>
    <rPh sb="9" eb="16">
      <t>キョウショクキソケンシュウ7</t>
    </rPh>
    <phoneticPr fontId="2"/>
  </si>
  <si>
    <t>授業研修（同校種）</t>
    <rPh sb="0" eb="2">
      <t>ジュギョウ</t>
    </rPh>
    <rPh sb="2" eb="4">
      <t>ケンシュウ</t>
    </rPh>
    <rPh sb="5" eb="8">
      <t>ドウコウシュ</t>
    </rPh>
    <phoneticPr fontId="2"/>
  </si>
  <si>
    <t>※年４回行う旅費執行状況調査表の提出期日</t>
    <rPh sb="1" eb="2">
      <t>ネン</t>
    </rPh>
    <rPh sb="3" eb="4">
      <t>カイ</t>
    </rPh>
    <rPh sb="4" eb="5">
      <t>オコナ</t>
    </rPh>
    <rPh sb="6" eb="8">
      <t>リョヒ</t>
    </rPh>
    <rPh sb="8" eb="10">
      <t>シッコウ</t>
    </rPh>
    <rPh sb="10" eb="12">
      <t>ジョウキョウ</t>
    </rPh>
    <rPh sb="12" eb="14">
      <t>チョウサ</t>
    </rPh>
    <rPh sb="14" eb="15">
      <t>ヒョウ</t>
    </rPh>
    <rPh sb="16" eb="18">
      <t>テイシュツ</t>
    </rPh>
    <rPh sb="18" eb="20">
      <t>キジツ</t>
    </rPh>
    <phoneticPr fontId="2"/>
  </si>
  <si>
    <r>
      <t xml:space="preserve">  (2) 提出時に未実施の研修は、</t>
    </r>
    <r>
      <rPr>
        <b/>
        <u/>
        <sz val="14"/>
        <rFont val="Meiryo UI"/>
        <family val="3"/>
        <charset val="128"/>
      </rPr>
      <t>見込額</t>
    </r>
    <r>
      <rPr>
        <sz val="14"/>
        <rFont val="Meiryo UI"/>
        <family val="3"/>
        <charset val="128"/>
      </rPr>
      <t>を記入してください。未定の場合は決定次第記入してください。</t>
    </r>
    <rPh sb="6" eb="8">
      <t>テイシュツ</t>
    </rPh>
    <rPh sb="8" eb="9">
      <t>ジ</t>
    </rPh>
    <rPh sb="10" eb="13">
      <t>ミジッシ</t>
    </rPh>
    <rPh sb="14" eb="16">
      <t>ケンシュウ</t>
    </rPh>
    <rPh sb="18" eb="21">
      <t>ミコミガク</t>
    </rPh>
    <rPh sb="22" eb="24">
      <t>キニュウ</t>
    </rPh>
    <phoneticPr fontId="2"/>
  </si>
  <si>
    <r>
      <t xml:space="preserve">  (3) 支出済の旅費額欄は、セルを</t>
    </r>
    <r>
      <rPr>
        <b/>
        <u/>
        <sz val="14"/>
        <rFont val="Meiryo UI"/>
        <family val="3"/>
        <charset val="128"/>
      </rPr>
      <t>黄色</t>
    </r>
    <r>
      <rPr>
        <sz val="14"/>
        <rFont val="Meiryo UI"/>
        <family val="3"/>
        <charset val="128"/>
      </rPr>
      <t>で塗りつぶし、その合計が「執行状況表」②支出済額と一致するか確認してください。</t>
    </r>
    <rPh sb="6" eb="8">
      <t>シシュツ</t>
    </rPh>
    <rPh sb="8" eb="9">
      <t>ズ</t>
    </rPh>
    <rPh sb="10" eb="12">
      <t>リョヒ</t>
    </rPh>
    <rPh sb="12" eb="13">
      <t>ガク</t>
    </rPh>
    <rPh sb="13" eb="14">
      <t>ラン</t>
    </rPh>
    <rPh sb="19" eb="21">
      <t>キイロ</t>
    </rPh>
    <rPh sb="22" eb="23">
      <t>ヌ</t>
    </rPh>
    <rPh sb="30" eb="32">
      <t>ゴウケイ</t>
    </rPh>
    <rPh sb="34" eb="36">
      <t>シッコウ</t>
    </rPh>
    <rPh sb="36" eb="38">
      <t>ジョウキョウ</t>
    </rPh>
    <rPh sb="38" eb="39">
      <t>ヒョウ</t>
    </rPh>
    <rPh sb="41" eb="43">
      <t>シシュツ</t>
    </rPh>
    <rPh sb="43" eb="44">
      <t>ズ</t>
    </rPh>
    <rPh sb="44" eb="45">
      <t>ガク</t>
    </rPh>
    <rPh sb="46" eb="48">
      <t>イッチ</t>
    </rPh>
    <rPh sb="51" eb="53">
      <t>カクニン</t>
    </rPh>
    <phoneticPr fontId="2"/>
  </si>
  <si>
    <r>
      <t xml:space="preserve">  (4) 研修を実施したが、旅費不支給であった場合、『０』と記入しセルを</t>
    </r>
    <r>
      <rPr>
        <b/>
        <u/>
        <sz val="14"/>
        <rFont val="Meiryo UI"/>
        <family val="3"/>
        <charset val="128"/>
      </rPr>
      <t>黄色</t>
    </r>
    <r>
      <rPr>
        <sz val="14"/>
        <rFont val="Meiryo UI"/>
        <family val="3"/>
        <charset val="128"/>
      </rPr>
      <t>で塗りつぶしてください。</t>
    </r>
    <rPh sb="17" eb="20">
      <t>フシキュウ</t>
    </rPh>
    <rPh sb="37" eb="39">
      <t>キイロ</t>
    </rPh>
    <rPh sb="40" eb="41">
      <t>ヌ</t>
    </rPh>
    <phoneticPr fontId="2"/>
  </si>
  <si>
    <t>⑤差引
（①－④）</t>
    <rPh sb="1" eb="3">
      <t>サシヒキ</t>
    </rPh>
    <phoneticPr fontId="2"/>
  </si>
  <si>
    <t>指導教員連絡協議会（4月11日）</t>
    <rPh sb="0" eb="2">
      <t>シドウ</t>
    </rPh>
    <rPh sb="2" eb="4">
      <t>キョウイン</t>
    </rPh>
    <rPh sb="4" eb="6">
      <t>レンラク</t>
    </rPh>
    <rPh sb="6" eb="9">
      <t>キョウギカイ</t>
    </rPh>
    <rPh sb="11" eb="12">
      <t>ガツ</t>
    </rPh>
    <rPh sb="14" eb="15">
      <t>ニチ</t>
    </rPh>
    <phoneticPr fontId="2"/>
  </si>
  <si>
    <t>４月中</t>
    <rPh sb="1" eb="3">
      <t>ガツチュウ</t>
    </rPh>
    <phoneticPr fontId="2"/>
  </si>
  <si>
    <t>オンデマンド</t>
    <phoneticPr fontId="2"/>
  </si>
  <si>
    <t>氏名</t>
  </si>
  <si>
    <t>田辺スポーツパーク</t>
    <rPh sb="0" eb="2">
      <t>タナベ</t>
    </rPh>
    <phoneticPr fontId="2"/>
  </si>
  <si>
    <t>第（</t>
  </si>
  <si>
    <t>）回</t>
  </si>
  <si>
    <t>№２</t>
  </si>
  <si>
    <t>所属名</t>
  </si>
  <si>
    <t>（県立中学校・紀南用）</t>
  </si>
  <si>
    <t>令和８年２月６日（金）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2"/>
  </si>
  <si>
    <t>令和７年１２月５日（金）</t>
    <rPh sb="0" eb="2">
      <t>レイワ</t>
    </rPh>
    <rPh sb="3" eb="4">
      <t>ネン</t>
    </rPh>
    <rPh sb="6" eb="7">
      <t>ガツ</t>
    </rPh>
    <rPh sb="8" eb="9">
      <t>ニチ</t>
    </rPh>
    <rPh sb="10" eb="11">
      <t>キン</t>
    </rPh>
    <phoneticPr fontId="2"/>
  </si>
  <si>
    <t>令和７年９月５日（金）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2"/>
  </si>
  <si>
    <t>令和７年７月４日（金）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2"/>
  </si>
  <si>
    <t>1  初任者研修・・・１４日</t>
    <rPh sb="3" eb="6">
      <t>ショニンシャ</t>
    </rPh>
    <rPh sb="6" eb="8">
      <t>ケンシュウ</t>
    </rPh>
    <rPh sb="13" eb="14">
      <t>ニチ</t>
    </rPh>
    <phoneticPr fontId="2"/>
  </si>
  <si>
    <t>校長連絡協議会（4月21日）</t>
    <rPh sb="0" eb="2">
      <t>コウチョウ</t>
    </rPh>
    <rPh sb="2" eb="4">
      <t>レンラク</t>
    </rPh>
    <rPh sb="4" eb="7">
      <t>キョウギカイ</t>
    </rPh>
    <rPh sb="9" eb="10">
      <t>ガツ</t>
    </rPh>
    <rPh sb="12" eb="13">
      <t>ニチ</t>
    </rPh>
    <phoneticPr fontId="2"/>
  </si>
  <si>
    <t>指導教員連絡協議会（8月28日）</t>
    <rPh sb="0" eb="2">
      <t>シドウ</t>
    </rPh>
    <rPh sb="2" eb="4">
      <t>キョウイン</t>
    </rPh>
    <rPh sb="4" eb="6">
      <t>レンラク</t>
    </rPh>
    <rPh sb="6" eb="9">
      <t>キョウギカイ</t>
    </rPh>
    <rPh sb="11" eb="12">
      <t>ガツ</t>
    </rPh>
    <rPh sb="14" eb="15">
      <t>ニチ</t>
    </rPh>
    <phoneticPr fontId="2"/>
  </si>
  <si>
    <t xml:space="preserve">  ２年次研修・・・２日</t>
    <rPh sb="3" eb="5">
      <t>ネンジ</t>
    </rPh>
    <rPh sb="5" eb="7">
      <t>ケンシュウ</t>
    </rPh>
    <rPh sb="11" eb="12">
      <t>ニチ</t>
    </rPh>
    <phoneticPr fontId="2"/>
  </si>
  <si>
    <t xml:space="preserve"> 月　　日</t>
    <rPh sb="1" eb="2">
      <t>ガツ</t>
    </rPh>
    <rPh sb="4" eb="5">
      <t>ニチ</t>
    </rPh>
    <phoneticPr fontId="2"/>
  </si>
  <si>
    <t xml:space="preserve">  ３年次研修・・・２日</t>
    <rPh sb="3" eb="5">
      <t>ネンジ</t>
    </rPh>
    <rPh sb="5" eb="7">
      <t>ケンシュウ</t>
    </rPh>
    <rPh sb="11" eb="12">
      <t>ニチ</t>
    </rPh>
    <phoneticPr fontId="2"/>
  </si>
  <si>
    <t>潮岬青少年の家（11月27日）</t>
    <rPh sb="0" eb="2">
      <t>シオノミサキ</t>
    </rPh>
    <rPh sb="2" eb="5">
      <t>セイショウネン</t>
    </rPh>
    <rPh sb="6" eb="7">
      <t>イエ</t>
    </rPh>
    <rPh sb="10" eb="11">
      <t>ガツ</t>
    </rPh>
    <rPh sb="13" eb="14">
      <t>ニチ</t>
    </rPh>
    <phoneticPr fontId="2"/>
  </si>
  <si>
    <t>白崎青少年の家（11月20日）</t>
    <rPh sb="0" eb="2">
      <t>シラサキ</t>
    </rPh>
    <rPh sb="2" eb="5">
      <t>セイショウネン</t>
    </rPh>
    <rPh sb="6" eb="7">
      <t>イエ</t>
    </rPh>
    <rPh sb="10" eb="11">
      <t>ガツ</t>
    </rPh>
    <rPh sb="13" eb="14">
      <t>ニチ</t>
    </rPh>
    <phoneticPr fontId="2"/>
  </si>
  <si>
    <t>紀北青少年の家（12月4日）</t>
    <rPh sb="0" eb="2">
      <t>キホク</t>
    </rPh>
    <rPh sb="2" eb="5">
      <t>セイショウネン</t>
    </rPh>
    <rPh sb="6" eb="7">
      <t>イエ</t>
    </rPh>
    <rPh sb="10" eb="11">
      <t>ガツ</t>
    </rPh>
    <rPh sb="12" eb="13">
      <t>ニチ</t>
    </rPh>
    <phoneticPr fontId="2"/>
  </si>
  <si>
    <t>（高等学校・紀北用）</t>
    <rPh sb="7" eb="8">
      <t>キタ</t>
    </rPh>
    <phoneticPr fontId="2"/>
  </si>
  <si>
    <t>紀の国高等学校</t>
    <rPh sb="0" eb="1">
      <t>キ</t>
    </rPh>
    <rPh sb="2" eb="3">
      <t>クニ</t>
    </rPh>
    <rPh sb="3" eb="5">
      <t>コウトウ</t>
    </rPh>
    <rPh sb="5" eb="7">
      <t>ガッコウ</t>
    </rPh>
    <phoneticPr fontId="2"/>
  </si>
  <si>
    <t>0739-26-3511</t>
    <phoneticPr fontId="2"/>
  </si>
  <si>
    <t>主事　学丘　太郎</t>
    <rPh sb="0" eb="2">
      <t>シュジ</t>
    </rPh>
    <rPh sb="3" eb="4">
      <t>マナ</t>
    </rPh>
    <rPh sb="4" eb="5">
      <t>オカ</t>
    </rPh>
    <rPh sb="6" eb="8">
      <t>タロウ</t>
    </rPh>
    <phoneticPr fontId="2"/>
  </si>
  <si>
    <t>高等学校総務費　教職員</t>
    <rPh sb="0" eb="2">
      <t>コウトウ</t>
    </rPh>
    <rPh sb="2" eb="4">
      <t>ガッコウ</t>
    </rPh>
    <rPh sb="4" eb="6">
      <t>ソウム</t>
    </rPh>
    <rPh sb="6" eb="7">
      <t>ヒ</t>
    </rPh>
    <rPh sb="8" eb="11">
      <t>キョウショクイン</t>
    </rPh>
    <phoneticPr fontId="2"/>
  </si>
  <si>
    <t>和歌山市北コミュニティセンター</t>
    <rPh sb="0" eb="4">
      <t>ワカヤマシ</t>
    </rPh>
    <rPh sb="4" eb="5">
      <t>キタ</t>
    </rPh>
    <phoneticPr fontId="2"/>
  </si>
  <si>
    <t>和歌山市（和歌山市）</t>
    <rPh sb="0" eb="4">
      <t>ワカヤマシ</t>
    </rPh>
    <rPh sb="5" eb="9">
      <t>ワカヤマシ</t>
    </rPh>
    <phoneticPr fontId="2"/>
  </si>
  <si>
    <t>和歌山　一郎</t>
    <rPh sb="0" eb="3">
      <t>ワカヤマ</t>
    </rPh>
    <rPh sb="4" eb="6">
      <t>イチロウ</t>
    </rPh>
    <phoneticPr fontId="2"/>
  </si>
  <si>
    <t>田辺　春子</t>
    <rPh sb="0" eb="2">
      <t>タナベ</t>
    </rPh>
    <rPh sb="3" eb="5">
      <t>ハルコ</t>
    </rPh>
    <phoneticPr fontId="2"/>
  </si>
  <si>
    <t>高等学校学級経営研修</t>
    <rPh sb="0" eb="2">
      <t>コウトウ</t>
    </rPh>
    <rPh sb="2" eb="4">
      <t>ガッコウ</t>
    </rPh>
    <rPh sb="4" eb="6">
      <t>ガッキュウ</t>
    </rPh>
    <rPh sb="6" eb="8">
      <t>ケイエイ</t>
    </rPh>
    <rPh sb="8" eb="10">
      <t>ケンシュウ</t>
    </rPh>
    <phoneticPr fontId="2"/>
  </si>
  <si>
    <t>○月○日</t>
    <rPh sb="1" eb="2">
      <t>ツキ</t>
    </rPh>
    <rPh sb="3" eb="4">
      <t>ニチ</t>
    </rPh>
    <phoneticPr fontId="2"/>
  </si>
  <si>
    <t>○月○日</t>
    <rPh sb="1" eb="2">
      <t>ツキ</t>
    </rPh>
    <rPh sb="3" eb="4">
      <t>ヒ</t>
    </rPh>
    <phoneticPr fontId="2"/>
  </si>
  <si>
    <t>学び高等学校</t>
    <rPh sb="0" eb="1">
      <t>マナ</t>
    </rPh>
    <rPh sb="2" eb="4">
      <t>コウトウ</t>
    </rPh>
    <rPh sb="4" eb="6">
      <t>ガッコウ</t>
    </rPh>
    <phoneticPr fontId="2"/>
  </si>
  <si>
    <t>高等学校総務費　教職員</t>
    <rPh sb="8" eb="11">
      <t>キョウショクイン</t>
    </rPh>
    <phoneticPr fontId="2"/>
  </si>
  <si>
    <t>田辺市（田辺市）</t>
    <phoneticPr fontId="2"/>
  </si>
  <si>
    <t>まなび中学校</t>
    <rPh sb="3" eb="6">
      <t>チュウガッコウ</t>
    </rPh>
    <phoneticPr fontId="2"/>
  </si>
  <si>
    <t>太平　洋</t>
    <rPh sb="0" eb="2">
      <t>タイヘイ</t>
    </rPh>
    <rPh sb="3" eb="4">
      <t>ヨウ</t>
    </rPh>
    <phoneticPr fontId="2"/>
  </si>
  <si>
    <t>指導教員連絡協議会（4月10日）</t>
    <rPh sb="0" eb="2">
      <t>シドウ</t>
    </rPh>
    <rPh sb="2" eb="4">
      <t>キョウイン</t>
    </rPh>
    <rPh sb="4" eb="6">
      <t>レンラク</t>
    </rPh>
    <rPh sb="6" eb="9">
      <t>キョウギカイ</t>
    </rPh>
    <rPh sb="11" eb="12">
      <t>ガツ</t>
    </rPh>
    <rPh sb="14" eb="15">
      <t>ニチ</t>
    </rPh>
    <phoneticPr fontId="2"/>
  </si>
  <si>
    <t>紀州　献</t>
    <rPh sb="0" eb="2">
      <t>キシュウ</t>
    </rPh>
    <rPh sb="3" eb="4">
      <t>ケン</t>
    </rPh>
    <phoneticPr fontId="2"/>
  </si>
  <si>
    <t>　令和３年度初任者研修旅費執行状況調査表</t>
    <rPh sb="1" eb="3">
      <t>レイワ</t>
    </rPh>
    <rPh sb="4" eb="6">
      <t>ネンド</t>
    </rPh>
    <rPh sb="6" eb="9">
      <t>ショニンシャ</t>
    </rPh>
    <rPh sb="9" eb="11">
      <t>ケンシュウ</t>
    </rPh>
    <rPh sb="11" eb="13">
      <t>リョヒ</t>
    </rPh>
    <rPh sb="13" eb="15">
      <t>シッコウ</t>
    </rPh>
    <rPh sb="15" eb="17">
      <t>ジョウキョウ</t>
    </rPh>
    <rPh sb="17" eb="19">
      <t>チョウサ</t>
    </rPh>
    <rPh sb="19" eb="20">
      <t>ヒョウ</t>
    </rPh>
    <phoneticPr fontId="2"/>
  </si>
  <si>
    <t>№２</t>
    <phoneticPr fontId="2"/>
  </si>
  <si>
    <t>社会科・地理歴史科・公民科教育研修講座</t>
    <rPh sb="0" eb="3">
      <t>シャカイカ</t>
    </rPh>
    <rPh sb="4" eb="9">
      <t>チリレキシカ</t>
    </rPh>
    <rPh sb="10" eb="19">
      <t>コウミンカキョウイクケンシュウコウザ</t>
    </rPh>
    <phoneticPr fontId="2"/>
  </si>
  <si>
    <t>和歌山　二郎</t>
    <rPh sb="0" eb="3">
      <t>ワカヤマ</t>
    </rPh>
    <rPh sb="4" eb="6">
      <t>ジロウ</t>
    </rPh>
    <phoneticPr fontId="2"/>
  </si>
  <si>
    <t>会場名を記入</t>
    <rPh sb="0" eb="3">
      <t>カイジョウメイ</t>
    </rPh>
    <rPh sb="4" eb="6">
      <t>キニュウ</t>
    </rPh>
    <phoneticPr fontId="2"/>
  </si>
  <si>
    <t>田辺市（田辺市）</t>
    <rPh sb="0" eb="2">
      <t>タナベ</t>
    </rPh>
    <rPh sb="2" eb="3">
      <t>シ</t>
    </rPh>
    <rPh sb="4" eb="6">
      <t>タナベ</t>
    </rPh>
    <rPh sb="6" eb="7">
      <t>シ</t>
    </rPh>
    <phoneticPr fontId="2"/>
  </si>
  <si>
    <t>田辺　秋子</t>
    <rPh sb="0" eb="2">
      <t>タナベ</t>
    </rPh>
    <rPh sb="3" eb="5">
      <t>アキコ</t>
    </rPh>
    <phoneticPr fontId="2"/>
  </si>
  <si>
    <t>中学校・高等学校数学科教育研修講座</t>
    <rPh sb="0" eb="3">
      <t>チュウガッコウ</t>
    </rPh>
    <rPh sb="4" eb="8">
      <t>コウトウガッコウ</t>
    </rPh>
    <rPh sb="8" eb="11">
      <t>スウガクカ</t>
    </rPh>
    <rPh sb="11" eb="13">
      <t>キョウイク</t>
    </rPh>
    <rPh sb="13" eb="15">
      <t>ケンシュウ</t>
    </rPh>
    <rPh sb="15" eb="17">
      <t>コウザ</t>
    </rPh>
    <phoneticPr fontId="2"/>
  </si>
  <si>
    <t>令和７年度初任者研修（２年次・３年次研修を含む。）旅費執行状況調査表</t>
    <rPh sb="0" eb="2">
      <t>レイワ</t>
    </rPh>
    <rPh sb="3" eb="5">
      <t>ネンド</t>
    </rPh>
    <rPh sb="5" eb="8">
      <t>ショニンシャ</t>
    </rPh>
    <rPh sb="8" eb="10">
      <t>ケンシュウ</t>
    </rPh>
    <rPh sb="12" eb="14">
      <t>ネンジ</t>
    </rPh>
    <rPh sb="16" eb="18">
      <t>ネンジ</t>
    </rPh>
    <rPh sb="18" eb="20">
      <t>ケンシュウ</t>
    </rPh>
    <rPh sb="21" eb="22">
      <t>フク</t>
    </rPh>
    <rPh sb="25" eb="27">
      <t>リョヒ</t>
    </rPh>
    <rPh sb="27" eb="29">
      <t>シッコウ</t>
    </rPh>
    <rPh sb="29" eb="31">
      <t>ジョウキョウ</t>
    </rPh>
    <rPh sb="31" eb="33">
      <t>チョウサ</t>
    </rPh>
    <rPh sb="33" eb="34">
      <t>ヒョウ</t>
    </rPh>
    <phoneticPr fontId="2"/>
  </si>
  <si>
    <t>和歌山市市民体育館</t>
    <rPh sb="0" eb="3">
      <t>ワカヤマ</t>
    </rPh>
    <rPh sb="3" eb="4">
      <t>シ</t>
    </rPh>
    <rPh sb="4" eb="6">
      <t>シミン</t>
    </rPh>
    <rPh sb="6" eb="9">
      <t>タイイクカン</t>
    </rPh>
    <phoneticPr fontId="2"/>
  </si>
  <si>
    <t>教育相談研修講座A</t>
    <rPh sb="0" eb="2">
      <t>キョウイク</t>
    </rPh>
    <rPh sb="2" eb="4">
      <t>ソウダン</t>
    </rPh>
    <rPh sb="4" eb="6">
      <t>ケンシュウ</t>
    </rPh>
    <rPh sb="6" eb="8">
      <t>コウザ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</si>
</sst>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#,##0_ "/>
    <numFmt numFmtId="178" formatCode="m&quot;月&quot;d&quot;日&quot;;@"/>
    <numFmt numFmtId="179" formatCode="0_);[Red]\(0\)"/>
    <numFmt numFmtId="180" formatCode="#,###"/>
    <numFmt numFmtId="181" formatCode="#,##0_ ;[Red]\-#,##0\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22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3"/>
      <name val="Meiryo UI"/>
      <family val="3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b/>
      <sz val="13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3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15"/>
      <name val="Meiryo UI"/>
      <family val="3"/>
      <charset val="128"/>
    </font>
    <font>
      <b/>
      <sz val="18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indexed="81"/>
      <name val="Meiryo UI"/>
      <family val="3"/>
      <charset val="128"/>
    </font>
    <font>
      <sz val="16"/>
      <color indexed="81"/>
      <name val="Meiryo UI"/>
      <family val="3"/>
      <charset val="128"/>
    </font>
    <font>
      <u/>
      <sz val="16"/>
      <color indexed="81"/>
      <name val="Meiryo UI"/>
      <family val="3"/>
      <charset val="128"/>
    </font>
    <font>
      <b/>
      <u/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indexed="8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89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56" fontId="4" fillId="0" borderId="0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distributed" vertical="center" shrinkToFi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176" fontId="9" fillId="0" borderId="0" xfId="0" applyNumberFormat="1" applyFont="1" applyBorder="1" applyAlignment="1" applyProtection="1">
      <alignment horizontal="left" vertical="center"/>
      <protection locked="0"/>
    </xf>
    <xf numFmtId="176" fontId="9" fillId="0" borderId="0" xfId="0" applyNumberFormat="1" applyFont="1" applyBorder="1" applyAlignment="1" applyProtection="1">
      <alignment horizontal="center" vertical="center" shrinkToFit="1"/>
      <protection locked="0"/>
    </xf>
    <xf numFmtId="177" fontId="9" fillId="0" borderId="0" xfId="0" applyNumberFormat="1" applyFont="1" applyBorder="1" applyAlignment="1" applyProtection="1">
      <alignment horizontal="right" vertical="center"/>
      <protection locked="0"/>
    </xf>
    <xf numFmtId="41" fontId="15" fillId="0" borderId="0" xfId="0" applyNumberFormat="1" applyFont="1" applyBorder="1" applyAlignment="1" applyProtection="1">
      <alignment horizontal="left" vertical="center"/>
      <protection locked="0"/>
    </xf>
    <xf numFmtId="41" fontId="9" fillId="0" borderId="0" xfId="0" applyNumberFormat="1" applyFont="1" applyBorder="1" applyAlignment="1" applyProtection="1">
      <alignment horizontal="right" vertical="center"/>
      <protection locked="0"/>
    </xf>
    <xf numFmtId="41" fontId="16" fillId="0" borderId="0" xfId="0" applyNumberFormat="1" applyFont="1" applyBorder="1" applyAlignment="1" applyProtection="1">
      <alignment horizontal="left" vertical="center"/>
      <protection locked="0"/>
    </xf>
    <xf numFmtId="41" fontId="9" fillId="0" borderId="0" xfId="0" applyNumberFormat="1" applyFont="1" applyBorder="1" applyAlignment="1" applyProtection="1">
      <alignment horizontal="center" vertical="center"/>
      <protection locked="0"/>
    </xf>
    <xf numFmtId="176" fontId="9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178" fontId="9" fillId="0" borderId="0" xfId="0" applyNumberFormat="1" applyFont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vertical="center"/>
      <protection locked="0"/>
    </xf>
    <xf numFmtId="178" fontId="18" fillId="0" borderId="0" xfId="0" applyNumberFormat="1" applyFont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Alignment="1" applyProtection="1">
      <alignment vertical="center"/>
      <protection locked="0"/>
    </xf>
    <xf numFmtId="176" fontId="10" fillId="0" borderId="0" xfId="0" applyNumberFormat="1" applyFont="1" applyProtection="1">
      <alignment vertical="center"/>
      <protection locked="0"/>
    </xf>
    <xf numFmtId="176" fontId="10" fillId="0" borderId="0" xfId="0" applyNumberFormat="1" applyFont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176" fontId="10" fillId="0" borderId="0" xfId="0" applyNumberFormat="1" applyFont="1" applyAlignment="1" applyProtection="1">
      <alignment horizontal="right" vertical="center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41" fontId="13" fillId="0" borderId="0" xfId="0" applyNumberFormat="1" applyFont="1" applyFill="1" applyBorder="1" applyAlignment="1" applyProtection="1">
      <alignment vertical="center" shrinkToFit="1"/>
    </xf>
    <xf numFmtId="41" fontId="9" fillId="4" borderId="0" xfId="0" applyNumberFormat="1" applyFont="1" applyFill="1" applyBorder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41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 shrinkToFit="1"/>
      <protection locked="0"/>
    </xf>
    <xf numFmtId="0" fontId="10" fillId="0" borderId="0" xfId="0" applyFont="1" applyBorder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176" fontId="9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179" fontId="9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41" fontId="9" fillId="0" borderId="0" xfId="0" applyNumberFormat="1" applyFont="1" applyFill="1" applyBorder="1" applyAlignment="1" applyProtection="1">
      <alignment vertical="center" shrinkToFit="1"/>
      <protection locked="0"/>
    </xf>
    <xf numFmtId="179" fontId="9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0" xfId="0" applyFont="1" applyBorder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179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Border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19" fillId="0" borderId="0" xfId="0" applyFo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41" fontId="9" fillId="0" borderId="0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41" fontId="15" fillId="0" borderId="0" xfId="0" applyNumberFormat="1" applyFont="1" applyBorder="1" applyAlignment="1" applyProtection="1">
      <alignment horizontal="left"/>
      <protection locked="0"/>
    </xf>
    <xf numFmtId="176" fontId="9" fillId="0" borderId="15" xfId="0" applyNumberFormat="1" applyFont="1" applyBorder="1" applyAlignment="1" applyProtection="1">
      <alignment vertical="center"/>
      <protection locked="0"/>
    </xf>
    <xf numFmtId="176" fontId="9" fillId="0" borderId="15" xfId="0" applyNumberFormat="1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41" fontId="13" fillId="0" borderId="9" xfId="0" applyNumberFormat="1" applyFont="1" applyFill="1" applyBorder="1" applyAlignment="1" applyProtection="1">
      <alignment horizontal="right" vertical="center" shrinkToFit="1"/>
    </xf>
    <xf numFmtId="41" fontId="13" fillId="0" borderId="15" xfId="0" applyNumberFormat="1" applyFont="1" applyFill="1" applyBorder="1" applyAlignment="1" applyProtection="1">
      <alignment horizontal="right" vertical="center" shrinkToFit="1"/>
    </xf>
    <xf numFmtId="176" fontId="13" fillId="0" borderId="9" xfId="0" applyNumberFormat="1" applyFont="1" applyFill="1" applyBorder="1" applyAlignment="1" applyProtection="1">
      <alignment horizontal="center" vertical="center" shrinkToFit="1"/>
    </xf>
    <xf numFmtId="0" fontId="13" fillId="0" borderId="16" xfId="0" applyFont="1" applyBorder="1" applyAlignment="1" applyProtection="1">
      <alignment vertical="center" shrinkToFit="1"/>
      <protection locked="0"/>
    </xf>
    <xf numFmtId="176" fontId="13" fillId="0" borderId="16" xfId="0" applyNumberFormat="1" applyFont="1" applyBorder="1" applyAlignment="1" applyProtection="1">
      <alignment vertical="center" shrinkToFit="1"/>
      <protection locked="0"/>
    </xf>
    <xf numFmtId="0" fontId="13" fillId="0" borderId="112" xfId="0" applyFont="1" applyFill="1" applyBorder="1" applyAlignment="1" applyProtection="1">
      <alignment horizontal="center" vertical="center" shrinkToFit="1"/>
      <protection locked="0"/>
    </xf>
    <xf numFmtId="0" fontId="13" fillId="0" borderId="29" xfId="0" applyFont="1" applyFill="1" applyBorder="1" applyAlignment="1" applyProtection="1">
      <alignment horizontal="center" vertical="center" shrinkToFit="1"/>
      <protection locked="0"/>
    </xf>
    <xf numFmtId="176" fontId="13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179" fontId="13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179" fontId="13" fillId="0" borderId="9" xfId="0" applyNumberFormat="1" applyFont="1" applyFill="1" applyBorder="1" applyAlignment="1" applyProtection="1">
      <alignment horizontal="right" vertical="center" shrinkToFit="1"/>
      <protection locked="0"/>
    </xf>
    <xf numFmtId="179" fontId="13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0" xfId="0" applyFont="1" applyFill="1" applyBorder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179" fontId="25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179" fontId="9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41" fontId="9" fillId="0" borderId="0" xfId="0" applyNumberFormat="1" applyFont="1" applyBorder="1" applyAlignment="1" applyProtection="1">
      <alignment horizontal="right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178" fontId="18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76" fontId="13" fillId="0" borderId="15" xfId="0" applyNumberFormat="1" applyFont="1" applyFill="1" applyBorder="1" applyAlignment="1" applyProtection="1">
      <alignment horizontal="center" vertical="center" shrinkToFit="1"/>
    </xf>
    <xf numFmtId="177" fontId="13" fillId="0" borderId="15" xfId="0" applyNumberFormat="1" applyFont="1" applyFill="1" applyBorder="1" applyAlignment="1" applyProtection="1">
      <alignment horizontal="right" vertical="center" shrinkToFit="1"/>
    </xf>
    <xf numFmtId="181" fontId="13" fillId="0" borderId="15" xfId="2" applyNumberFormat="1" applyFont="1" applyFill="1" applyBorder="1" applyAlignment="1" applyProtection="1">
      <alignment horizontal="right" vertical="center" shrinkToFit="1"/>
    </xf>
    <xf numFmtId="0" fontId="10" fillId="0" borderId="0" xfId="0" applyFont="1" applyBorder="1" applyAlignment="1" applyProtection="1">
      <alignment vertical="top" wrapText="1" shrinkToFi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9" fillId="0" borderId="112" xfId="0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Fill="1" applyBorder="1" applyAlignment="1" applyProtection="1">
      <alignment horizontal="center" vertical="center" shrinkToFit="1"/>
      <protection locked="0"/>
    </xf>
    <xf numFmtId="179" fontId="9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105" xfId="0" applyFont="1" applyBorder="1" applyAlignment="1" applyProtection="1">
      <alignment horizontal="center" vertical="center"/>
      <protection locked="0"/>
    </xf>
    <xf numFmtId="0" fontId="9" fillId="0" borderId="106" xfId="0" applyFont="1" applyBorder="1" applyAlignment="1" applyProtection="1">
      <alignment horizontal="center" vertical="center" shrinkToFit="1"/>
      <protection locked="0"/>
    </xf>
    <xf numFmtId="0" fontId="13" fillId="0" borderId="36" xfId="0" applyFont="1" applyBorder="1" applyAlignment="1" applyProtection="1">
      <alignment horizontal="center" vertical="center" shrinkToFit="1"/>
    </xf>
    <xf numFmtId="0" fontId="13" fillId="0" borderId="65" xfId="0" applyFont="1" applyBorder="1" applyAlignment="1" applyProtection="1">
      <alignment horizontal="center" vertical="center" shrinkToFit="1"/>
    </xf>
    <xf numFmtId="0" fontId="13" fillId="0" borderId="37" xfId="0" applyFont="1" applyBorder="1" applyAlignment="1" applyProtection="1">
      <alignment horizontal="center" vertical="center" shrinkToFit="1"/>
    </xf>
    <xf numFmtId="0" fontId="13" fillId="0" borderId="11" xfId="0" applyFont="1" applyBorder="1" applyAlignment="1" applyProtection="1">
      <alignment horizontal="center" vertical="center" wrapText="1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177" fontId="13" fillId="0" borderId="28" xfId="0" applyNumberFormat="1" applyFont="1" applyBorder="1" applyAlignment="1" applyProtection="1">
      <alignment horizontal="right" vertical="center" shrinkToFit="1"/>
      <protection locked="0"/>
    </xf>
    <xf numFmtId="177" fontId="13" fillId="0" borderId="6" xfId="0" applyNumberFormat="1" applyFont="1" applyBorder="1" applyAlignment="1" applyProtection="1">
      <alignment horizontal="right" vertical="center" shrinkToFit="1"/>
      <protection locked="0"/>
    </xf>
    <xf numFmtId="176" fontId="13" fillId="0" borderId="17" xfId="0" applyNumberFormat="1" applyFont="1" applyBorder="1" applyAlignment="1" applyProtection="1">
      <alignment horizontal="center" vertical="center" shrinkToFit="1"/>
      <protection locked="0"/>
    </xf>
    <xf numFmtId="176" fontId="13" fillId="0" borderId="18" xfId="0" applyNumberFormat="1" applyFont="1" applyBorder="1" applyAlignment="1" applyProtection="1">
      <alignment horizontal="center" vertical="center" shrinkToFit="1"/>
      <protection locked="0"/>
    </xf>
    <xf numFmtId="177" fontId="13" fillId="0" borderId="23" xfId="0" applyNumberFormat="1" applyFont="1" applyBorder="1" applyAlignment="1" applyProtection="1">
      <alignment horizontal="right" vertical="center" shrinkToFit="1"/>
      <protection locked="0"/>
    </xf>
    <xf numFmtId="177" fontId="13" fillId="0" borderId="24" xfId="0" applyNumberFormat="1" applyFont="1" applyBorder="1" applyAlignment="1" applyProtection="1">
      <alignment horizontal="right" vertical="center" shrinkToFit="1"/>
      <protection locked="0"/>
    </xf>
    <xf numFmtId="176" fontId="13" fillId="0" borderId="23" xfId="0" applyNumberFormat="1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left" shrinkToFit="1"/>
      <protection locked="0"/>
    </xf>
    <xf numFmtId="0" fontId="13" fillId="0" borderId="32" xfId="0" applyFont="1" applyBorder="1" applyAlignment="1" applyProtection="1">
      <alignment horizontal="left" shrinkToFit="1"/>
      <protection locked="0"/>
    </xf>
    <xf numFmtId="0" fontId="13" fillId="0" borderId="33" xfId="0" applyFont="1" applyBorder="1" applyAlignment="1" applyProtection="1">
      <alignment horizontal="left" shrinkToFit="1"/>
      <protection locked="0"/>
    </xf>
    <xf numFmtId="177" fontId="4" fillId="0" borderId="0" xfId="0" applyNumberFormat="1" applyFont="1" applyBorder="1" applyAlignment="1" applyProtection="1">
      <alignment horizontal="right" vertical="center" shrinkToFit="1"/>
      <protection locked="0"/>
    </xf>
    <xf numFmtId="177" fontId="9" fillId="0" borderId="0" xfId="0" applyNumberFormat="1" applyFont="1" applyBorder="1" applyAlignment="1" applyProtection="1">
      <alignment horizontal="center" vertical="center" shrinkToFit="1"/>
      <protection locked="0"/>
    </xf>
    <xf numFmtId="180" fontId="13" fillId="4" borderId="0" xfId="0" applyNumberFormat="1" applyFont="1" applyFill="1" applyBorder="1" applyAlignment="1" applyProtection="1">
      <alignment horizontal="center" vertical="center" shrinkToFit="1"/>
    </xf>
    <xf numFmtId="0" fontId="13" fillId="0" borderId="58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Fill="1" applyBorder="1" applyAlignment="1" applyProtection="1">
      <alignment horizontal="center" vertical="center" shrinkToFit="1"/>
      <protection locked="0"/>
    </xf>
    <xf numFmtId="0" fontId="13" fillId="0" borderId="59" xfId="0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Fill="1" applyBorder="1" applyAlignment="1" applyProtection="1">
      <alignment horizontal="center" vertical="center" shrinkToFit="1"/>
      <protection locked="0"/>
    </xf>
    <xf numFmtId="56" fontId="13" fillId="0" borderId="28" xfId="0" applyNumberFormat="1" applyFont="1" applyFill="1" applyBorder="1" applyAlignment="1" applyProtection="1">
      <alignment horizontal="center" vertical="center" shrinkToFit="1"/>
      <protection locked="0"/>
    </xf>
    <xf numFmtId="56" fontId="13" fillId="0" borderId="68" xfId="0" applyNumberFormat="1" applyFont="1" applyFill="1" applyBorder="1" applyAlignment="1" applyProtection="1">
      <alignment horizontal="center" vertical="center" shrinkToFit="1"/>
      <protection locked="0"/>
    </xf>
    <xf numFmtId="56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56" fontId="13" fillId="0" borderId="28" xfId="0" applyNumberFormat="1" applyFont="1" applyBorder="1" applyAlignment="1" applyProtection="1">
      <alignment horizontal="center" vertical="center" shrinkToFit="1"/>
      <protection locked="0"/>
    </xf>
    <xf numFmtId="56" fontId="13" fillId="0" borderId="68" xfId="0" applyNumberFormat="1" applyFont="1" applyBorder="1" applyAlignment="1" applyProtection="1">
      <alignment horizontal="center" vertical="center" shrinkToFit="1"/>
      <protection locked="0"/>
    </xf>
    <xf numFmtId="56" fontId="13" fillId="0" borderId="6" xfId="0" applyNumberFormat="1" applyFont="1" applyBorder="1" applyAlignment="1" applyProtection="1">
      <alignment horizontal="center" vertical="center" shrinkToFit="1"/>
      <protection locked="0"/>
    </xf>
    <xf numFmtId="178" fontId="18" fillId="0" borderId="0" xfId="0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</xf>
    <xf numFmtId="41" fontId="4" fillId="4" borderId="0" xfId="0" applyNumberFormat="1" applyFont="1" applyFill="1" applyBorder="1" applyAlignment="1" applyProtection="1">
      <alignment horizontal="right" vertical="center" shrinkToFit="1"/>
    </xf>
    <xf numFmtId="0" fontId="13" fillId="0" borderId="31" xfId="0" applyFont="1" applyFill="1" applyBorder="1" applyAlignment="1" applyProtection="1">
      <alignment horizontal="left"/>
      <protection locked="0"/>
    </xf>
    <xf numFmtId="0" fontId="13" fillId="0" borderId="32" xfId="0" applyFont="1" applyFill="1" applyBorder="1" applyAlignment="1" applyProtection="1">
      <alignment horizontal="left"/>
      <protection locked="0"/>
    </xf>
    <xf numFmtId="0" fontId="13" fillId="0" borderId="33" xfId="0" applyFont="1" applyFill="1" applyBorder="1" applyAlignment="1" applyProtection="1">
      <alignment horizontal="left"/>
      <protection locked="0"/>
    </xf>
    <xf numFmtId="0" fontId="13" fillId="0" borderId="39" xfId="0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Fill="1" applyBorder="1" applyAlignment="1" applyProtection="1">
      <alignment horizontal="center" vertical="center" shrinkToFit="1"/>
      <protection locked="0"/>
    </xf>
    <xf numFmtId="177" fontId="25" fillId="0" borderId="11" xfId="2" applyNumberFormat="1" applyFont="1" applyFill="1" applyBorder="1" applyAlignment="1" applyProtection="1">
      <alignment horizontal="center" vertical="center" shrinkToFit="1"/>
      <protection locked="0"/>
    </xf>
    <xf numFmtId="177" fontId="25" fillId="0" borderId="9" xfId="2" applyNumberFormat="1" applyFont="1" applyFill="1" applyBorder="1" applyAlignment="1" applyProtection="1">
      <alignment horizontal="center" vertical="center" shrinkToFit="1"/>
      <protection locked="0"/>
    </xf>
    <xf numFmtId="177" fontId="25" fillId="0" borderId="12" xfId="2" applyNumberFormat="1" applyFont="1" applyFill="1" applyBorder="1" applyAlignment="1" applyProtection="1">
      <alignment horizontal="center" vertical="center" shrinkToFit="1"/>
      <protection locked="0"/>
    </xf>
    <xf numFmtId="177" fontId="13" fillId="0" borderId="11" xfId="2" applyNumberFormat="1" applyFont="1" applyFill="1" applyBorder="1" applyAlignment="1" applyProtection="1">
      <alignment horizontal="center" vertical="center" shrinkToFit="1"/>
      <protection locked="0"/>
    </xf>
    <xf numFmtId="177" fontId="13" fillId="0" borderId="9" xfId="2" applyNumberFormat="1" applyFont="1" applyFill="1" applyBorder="1" applyAlignment="1" applyProtection="1">
      <alignment horizontal="center" vertical="center" shrinkToFit="1"/>
      <protection locked="0"/>
    </xf>
    <xf numFmtId="177" fontId="13" fillId="0" borderId="12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4" xfId="0" applyFont="1" applyFill="1" applyBorder="1" applyAlignment="1" applyProtection="1">
      <alignment horizontal="center" vertical="center" shrinkToFit="1"/>
    </xf>
    <xf numFmtId="0" fontId="13" fillId="4" borderId="57" xfId="0" applyFont="1" applyFill="1" applyBorder="1" applyAlignment="1" applyProtection="1">
      <alignment horizontal="center" vertical="center" shrinkToFit="1"/>
    </xf>
    <xf numFmtId="0" fontId="13" fillId="4" borderId="16" xfId="0" applyFont="1" applyFill="1" applyBorder="1" applyAlignment="1" applyProtection="1">
      <alignment horizontal="center" vertical="center" shrinkToFit="1"/>
    </xf>
    <xf numFmtId="0" fontId="13" fillId="4" borderId="2" xfId="0" applyFont="1" applyFill="1" applyBorder="1" applyAlignment="1" applyProtection="1">
      <alignment horizontal="center" vertical="center" shrinkToFit="1"/>
    </xf>
    <xf numFmtId="0" fontId="13" fillId="0" borderId="41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27" xfId="0" applyNumberFormat="1" applyFont="1" applyBorder="1" applyAlignment="1" applyProtection="1">
      <alignment horizontal="center" vertical="center"/>
    </xf>
    <xf numFmtId="0" fontId="13" fillId="0" borderId="59" xfId="0" applyNumberFormat="1" applyFont="1" applyBorder="1" applyAlignment="1" applyProtection="1">
      <alignment horizontal="center" vertical="center"/>
    </xf>
    <xf numFmtId="0" fontId="13" fillId="0" borderId="5" xfId="0" applyNumberFormat="1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179" fontId="11" fillId="4" borderId="8" xfId="0" applyNumberFormat="1" applyFont="1" applyFill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177" fontId="14" fillId="4" borderId="9" xfId="0" applyNumberFormat="1" applyFont="1" applyFill="1" applyBorder="1" applyAlignment="1" applyProtection="1">
      <alignment horizontal="right" vertical="center" shrinkToFit="1"/>
    </xf>
    <xf numFmtId="177" fontId="14" fillId="4" borderId="10" xfId="0" applyNumberFormat="1" applyFont="1" applyFill="1" applyBorder="1" applyAlignment="1" applyProtection="1">
      <alignment horizontal="right" vertical="center" shrinkToFit="1"/>
    </xf>
    <xf numFmtId="177" fontId="13" fillId="0" borderId="27" xfId="0" applyNumberFormat="1" applyFont="1" applyBorder="1" applyAlignment="1" applyProtection="1">
      <alignment horizontal="right" vertical="center" shrinkToFit="1"/>
      <protection locked="0"/>
    </xf>
    <xf numFmtId="177" fontId="13" fillId="0" borderId="5" xfId="0" applyNumberFormat="1" applyFont="1" applyBorder="1" applyAlignment="1" applyProtection="1">
      <alignment horizontal="right" vertical="center" shrinkToFit="1"/>
      <protection locked="0"/>
    </xf>
    <xf numFmtId="177" fontId="13" fillId="3" borderId="7" xfId="0" applyNumberFormat="1" applyFont="1" applyFill="1" applyBorder="1" applyAlignment="1" applyProtection="1">
      <alignment horizontal="right" vertical="center" shrinkToFit="1"/>
    </xf>
    <xf numFmtId="177" fontId="13" fillId="3" borderId="29" xfId="0" applyNumberFormat="1" applyFont="1" applyFill="1" applyBorder="1" applyAlignment="1" applyProtection="1">
      <alignment horizontal="right" vertical="center" shrinkToFit="1"/>
    </xf>
    <xf numFmtId="177" fontId="13" fillId="3" borderId="30" xfId="0" applyNumberFormat="1" applyFont="1" applyFill="1" applyBorder="1" applyAlignment="1" applyProtection="1">
      <alignment horizontal="right" vertical="center" shrinkToFit="1"/>
    </xf>
    <xf numFmtId="177" fontId="13" fillId="4" borderId="30" xfId="0" applyNumberFormat="1" applyFont="1" applyFill="1" applyBorder="1" applyAlignment="1" applyProtection="1">
      <alignment horizontal="right" vertical="center" shrinkToFit="1"/>
    </xf>
    <xf numFmtId="177" fontId="13" fillId="4" borderId="23" xfId="0" applyNumberFormat="1" applyFont="1" applyFill="1" applyBorder="1" applyAlignment="1" applyProtection="1">
      <alignment horizontal="right" vertical="center" shrinkToFit="1"/>
    </xf>
    <xf numFmtId="177" fontId="13" fillId="4" borderId="19" xfId="0" applyNumberFormat="1" applyFont="1" applyFill="1" applyBorder="1" applyAlignment="1" applyProtection="1">
      <alignment horizontal="right" vertical="center" shrinkToFit="1"/>
    </xf>
    <xf numFmtId="177" fontId="13" fillId="4" borderId="15" xfId="0" applyNumberFormat="1" applyFont="1" applyFill="1" applyBorder="1" applyAlignment="1" applyProtection="1">
      <alignment horizontal="right" vertical="center" shrinkToFit="1"/>
    </xf>
    <xf numFmtId="177" fontId="13" fillId="4" borderId="21" xfId="0" applyNumberFormat="1" applyFont="1" applyFill="1" applyBorder="1" applyAlignment="1" applyProtection="1">
      <alignment horizontal="right" vertical="center" shrinkToFit="1"/>
    </xf>
    <xf numFmtId="177" fontId="13" fillId="4" borderId="0" xfId="0" applyNumberFormat="1" applyFont="1" applyFill="1" applyBorder="1" applyAlignment="1" applyProtection="1">
      <alignment horizontal="right" vertical="center" shrinkToFit="1"/>
    </xf>
    <xf numFmtId="177" fontId="13" fillId="4" borderId="18" xfId="0" applyNumberFormat="1" applyFont="1" applyFill="1" applyBorder="1" applyAlignment="1" applyProtection="1">
      <alignment horizontal="right" vertical="center" shrinkToFit="1"/>
    </xf>
    <xf numFmtId="0" fontId="9" fillId="4" borderId="0" xfId="0" applyFont="1" applyFill="1" applyBorder="1" applyAlignment="1" applyProtection="1">
      <alignment horizontal="center" vertical="center" shrinkToFi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176" fontId="13" fillId="0" borderId="14" xfId="0" applyNumberFormat="1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17" xfId="0" applyFont="1" applyBorder="1" applyAlignment="1" applyProtection="1">
      <alignment vertical="center" shrinkToFit="1"/>
      <protection locked="0"/>
    </xf>
    <xf numFmtId="0" fontId="13" fillId="0" borderId="18" xfId="0" applyFont="1" applyBorder="1" applyAlignment="1" applyProtection="1">
      <alignment vertical="center" shrinkToFit="1"/>
      <protection locked="0"/>
    </xf>
    <xf numFmtId="177" fontId="13" fillId="0" borderId="19" xfId="0" applyNumberFormat="1" applyFont="1" applyBorder="1" applyAlignment="1" applyProtection="1">
      <alignment horizontal="right" vertical="center" shrinkToFit="1"/>
      <protection locked="0"/>
    </xf>
    <xf numFmtId="177" fontId="13" fillId="0" borderId="20" xfId="0" applyNumberFormat="1" applyFont="1" applyBorder="1" applyAlignment="1" applyProtection="1">
      <alignment horizontal="right" vertical="center" shrinkToFit="1"/>
      <protection locked="0"/>
    </xf>
    <xf numFmtId="177" fontId="13" fillId="0" borderId="21" xfId="0" applyNumberFormat="1" applyFont="1" applyBorder="1" applyAlignment="1" applyProtection="1">
      <alignment horizontal="right" vertical="center" shrinkToFit="1"/>
      <protection locked="0"/>
    </xf>
    <xf numFmtId="177" fontId="13" fillId="0" borderId="22" xfId="0" applyNumberFormat="1" applyFont="1" applyBorder="1" applyAlignment="1" applyProtection="1">
      <alignment horizontal="right" vertical="center" shrinkToFit="1"/>
      <protection locked="0"/>
    </xf>
    <xf numFmtId="177" fontId="13" fillId="0" borderId="25" xfId="0" applyNumberFormat="1" applyFont="1" applyBorder="1" applyAlignment="1" applyProtection="1">
      <alignment horizontal="right" vertical="center" shrinkToFit="1"/>
      <protection locked="0"/>
    </xf>
    <xf numFmtId="177" fontId="13" fillId="0" borderId="4" xfId="0" applyNumberFormat="1" applyFont="1" applyBorder="1" applyAlignment="1" applyProtection="1">
      <alignment horizontal="right" vertical="center" shrinkToFit="1"/>
      <protection locked="0"/>
    </xf>
    <xf numFmtId="177" fontId="13" fillId="3" borderId="26" xfId="0" applyNumberFormat="1" applyFont="1" applyFill="1" applyBorder="1" applyAlignment="1" applyProtection="1">
      <alignment horizontal="right" vertical="center" shrinkToFit="1"/>
    </xf>
    <xf numFmtId="0" fontId="13" fillId="0" borderId="11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Fill="1" applyBorder="1" applyAlignment="1" applyProtection="1">
      <alignment horizontal="center" vertical="center" shrinkToFit="1"/>
      <protection locked="0"/>
    </xf>
    <xf numFmtId="176" fontId="13" fillId="0" borderId="25" xfId="0" applyNumberFormat="1" applyFont="1" applyBorder="1" applyAlignment="1" applyProtection="1">
      <alignment horizontal="center" vertical="center" shrinkToFit="1"/>
      <protection locked="0"/>
    </xf>
    <xf numFmtId="176" fontId="13" fillId="0" borderId="27" xfId="0" applyNumberFormat="1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176" fontId="13" fillId="0" borderId="28" xfId="0" applyNumberFormat="1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25" fillId="0" borderId="88" xfId="0" applyFont="1" applyFill="1" applyBorder="1" applyAlignment="1" applyProtection="1">
      <alignment horizontal="center" vertical="center" shrinkToFit="1"/>
      <protection locked="0"/>
    </xf>
    <xf numFmtId="0" fontId="25" fillId="0" borderId="115" xfId="0" applyFont="1" applyFill="1" applyBorder="1" applyAlignment="1" applyProtection="1">
      <alignment horizontal="center" vertical="center" shrinkToFit="1"/>
      <protection locked="0"/>
    </xf>
    <xf numFmtId="0" fontId="13" fillId="0" borderId="28" xfId="0" applyFont="1" applyFill="1" applyBorder="1" applyAlignment="1" applyProtection="1">
      <alignment horizontal="center" vertical="center" shrinkToFit="1"/>
      <protection locked="0"/>
    </xf>
    <xf numFmtId="0" fontId="13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56" fontId="13" fillId="0" borderId="11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14" xfId="0" applyFont="1" applyFill="1" applyBorder="1" applyAlignment="1" applyProtection="1">
      <alignment horizontal="center" vertical="center" shrinkToFit="1"/>
      <protection locked="0"/>
    </xf>
    <xf numFmtId="178" fontId="13" fillId="0" borderId="27" xfId="0" applyNumberFormat="1" applyFont="1" applyBorder="1" applyAlignment="1" applyProtection="1">
      <alignment horizontal="center" vertical="center" shrinkToFit="1"/>
      <protection locked="0"/>
    </xf>
    <xf numFmtId="178" fontId="13" fillId="0" borderId="5" xfId="0" applyNumberFormat="1" applyFont="1" applyBorder="1" applyAlignment="1" applyProtection="1">
      <alignment horizontal="center" vertical="center" shrinkToFit="1"/>
      <protection locked="0"/>
    </xf>
    <xf numFmtId="178" fontId="13" fillId="0" borderId="35" xfId="0" applyNumberFormat="1" applyFont="1" applyBorder="1" applyAlignment="1" applyProtection="1">
      <alignment horizontal="center" vertical="center" shrinkToFit="1"/>
      <protection locked="0"/>
    </xf>
    <xf numFmtId="178" fontId="9" fillId="0" borderId="0" xfId="0" applyNumberFormat="1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176" fontId="13" fillId="0" borderId="41" xfId="0" applyNumberFormat="1" applyFont="1" applyBorder="1" applyAlignment="1" applyProtection="1">
      <alignment horizontal="center" vertical="center" shrinkToFit="1"/>
      <protection locked="0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7" fontId="13" fillId="0" borderId="83" xfId="0" applyNumberFormat="1" applyFont="1" applyBorder="1" applyAlignment="1" applyProtection="1">
      <alignment horizontal="right" vertical="center" shrinkToFit="1"/>
      <protection locked="0"/>
    </xf>
    <xf numFmtId="177" fontId="13" fillId="0" borderId="84" xfId="0" applyNumberFormat="1" applyFont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38" xfId="0" applyFont="1" applyFill="1" applyBorder="1" applyAlignment="1" applyProtection="1">
      <alignment horizontal="center" vertical="center" shrinkToFit="1"/>
      <protection locked="0"/>
    </xf>
    <xf numFmtId="176" fontId="13" fillId="0" borderId="39" xfId="0" applyNumberFormat="1" applyFont="1" applyBorder="1" applyAlignment="1" applyProtection="1">
      <alignment horizontal="center" vertical="center" shrinkToFit="1"/>
      <protection locked="0"/>
    </xf>
    <xf numFmtId="176" fontId="13" fillId="0" borderId="4" xfId="0" applyNumberFormat="1" applyFont="1" applyBorder="1" applyAlignment="1" applyProtection="1">
      <alignment horizontal="center" vertical="center" shrinkToFit="1"/>
      <protection locked="0"/>
    </xf>
    <xf numFmtId="38" fontId="13" fillId="0" borderId="116" xfId="2" applyFont="1" applyFill="1" applyBorder="1" applyAlignment="1" applyProtection="1">
      <alignment horizontal="right" vertical="center" shrinkToFit="1"/>
      <protection locked="0"/>
    </xf>
    <xf numFmtId="38" fontId="13" fillId="0" borderId="117" xfId="2" applyFont="1" applyFill="1" applyBorder="1" applyAlignment="1" applyProtection="1">
      <alignment horizontal="right" vertical="center" shrinkToFit="1"/>
      <protection locked="0"/>
    </xf>
    <xf numFmtId="177" fontId="13" fillId="0" borderId="81" xfId="0" applyNumberFormat="1" applyFont="1" applyBorder="1" applyAlignment="1" applyProtection="1">
      <alignment horizontal="right" vertical="center" shrinkToFit="1"/>
      <protection locked="0"/>
    </xf>
    <xf numFmtId="177" fontId="13" fillId="0" borderId="82" xfId="0" applyNumberFormat="1" applyFont="1" applyBorder="1" applyAlignment="1" applyProtection="1">
      <alignment horizontal="right" vertical="center" shrinkToFit="1"/>
      <protection locked="0"/>
    </xf>
    <xf numFmtId="177" fontId="13" fillId="0" borderId="26" xfId="0" applyNumberFormat="1" applyFont="1" applyBorder="1" applyAlignment="1" applyProtection="1">
      <alignment horizontal="right" vertical="center" shrinkToFit="1"/>
      <protection locked="0"/>
    </xf>
    <xf numFmtId="177" fontId="13" fillId="0" borderId="40" xfId="0" applyNumberFormat="1" applyFont="1" applyBorder="1" applyAlignment="1" applyProtection="1">
      <alignment horizontal="right" vertical="center" shrinkToFit="1"/>
      <protection locked="0"/>
    </xf>
    <xf numFmtId="177" fontId="9" fillId="0" borderId="22" xfId="0" applyNumberFormat="1" applyFont="1" applyBorder="1" applyAlignment="1" applyProtection="1">
      <alignment horizontal="right" vertical="center" shrinkToFit="1"/>
      <protection locked="0"/>
    </xf>
    <xf numFmtId="177" fontId="9" fillId="0" borderId="21" xfId="0" applyNumberFormat="1" applyFont="1" applyBorder="1" applyAlignment="1" applyProtection="1">
      <alignment horizontal="right" vertical="center" shrinkToFit="1"/>
      <protection locked="0"/>
    </xf>
    <xf numFmtId="0" fontId="13" fillId="0" borderId="35" xfId="0" applyFont="1" applyFill="1" applyBorder="1" applyAlignment="1" applyProtection="1">
      <alignment horizontal="center" vertical="center" shrinkToFit="1"/>
      <protection locked="0"/>
    </xf>
    <xf numFmtId="38" fontId="13" fillId="0" borderId="83" xfId="2" applyFont="1" applyFill="1" applyBorder="1" applyAlignment="1" applyProtection="1">
      <alignment horizontal="right" vertical="center" shrinkToFit="1"/>
      <protection locked="0"/>
    </xf>
    <xf numFmtId="38" fontId="13" fillId="0" borderId="84" xfId="2" applyFont="1" applyFill="1" applyBorder="1" applyAlignment="1" applyProtection="1">
      <alignment horizontal="right" vertical="center" shrinkToFit="1"/>
      <protection locked="0"/>
    </xf>
    <xf numFmtId="177" fontId="13" fillId="0" borderId="7" xfId="0" applyNumberFormat="1" applyFont="1" applyBorder="1" applyAlignment="1" applyProtection="1">
      <alignment horizontal="right" vertical="center" shrinkToFit="1"/>
      <protection locked="0"/>
    </xf>
    <xf numFmtId="177" fontId="13" fillId="0" borderId="42" xfId="0" applyNumberFormat="1" applyFont="1" applyBorder="1" applyAlignment="1" applyProtection="1">
      <alignment horizontal="right" vertical="center" shrinkToFit="1"/>
      <protection locked="0"/>
    </xf>
    <xf numFmtId="179" fontId="8" fillId="0" borderId="9" xfId="0" applyNumberFormat="1" applyFont="1" applyFill="1" applyBorder="1" applyAlignment="1" applyProtection="1">
      <alignment horizontal="center" vertical="center" shrinkToFit="1"/>
      <protection locked="0"/>
    </xf>
    <xf numFmtId="41" fontId="13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0" fontId="13" fillId="0" borderId="9" xfId="0" applyFont="1" applyFill="1" applyBorder="1" applyAlignment="1" applyProtection="1">
      <alignment horizontal="center" vertical="center" shrinkToFit="1"/>
      <protection locked="0"/>
    </xf>
    <xf numFmtId="177" fontId="13" fillId="4" borderId="66" xfId="0" applyNumberFormat="1" applyFont="1" applyFill="1" applyBorder="1" applyAlignment="1" applyProtection="1">
      <alignment horizontal="right" vertical="center" shrinkToFit="1"/>
    </xf>
    <xf numFmtId="177" fontId="13" fillId="4" borderId="67" xfId="0" applyNumberFormat="1" applyFont="1" applyFill="1" applyBorder="1" applyAlignment="1" applyProtection="1">
      <alignment horizontal="right" vertical="center" shrinkToFit="1"/>
    </xf>
    <xf numFmtId="41" fontId="13" fillId="0" borderId="15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9" xfId="0" quotePrefix="1" applyNumberFormat="1" applyFont="1" applyFill="1" applyBorder="1" applyAlignment="1" applyProtection="1">
      <alignment horizontal="center" vertical="center" shrinkToFit="1"/>
      <protection locked="0"/>
    </xf>
    <xf numFmtId="179" fontId="25" fillId="0" borderId="9" xfId="0" applyNumberFormat="1" applyFont="1" applyFill="1" applyBorder="1" applyAlignment="1" applyProtection="1">
      <alignment horizontal="right" vertical="center" shrinkToFit="1"/>
      <protection locked="0"/>
    </xf>
    <xf numFmtId="179" fontId="1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13" fillId="0" borderId="24" xfId="0" applyNumberFormat="1" applyFont="1" applyFill="1" applyBorder="1" applyAlignment="1" applyProtection="1">
      <alignment horizontal="right" vertical="center" shrinkToFit="1"/>
    </xf>
    <xf numFmtId="41" fontId="13" fillId="0" borderId="23" xfId="0" applyNumberFormat="1" applyFont="1" applyFill="1" applyBorder="1" applyAlignment="1" applyProtection="1">
      <alignment horizontal="right" vertical="center" shrinkToFit="1"/>
    </xf>
    <xf numFmtId="176" fontId="13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179" fontId="25" fillId="0" borderId="15" xfId="0" applyNumberFormat="1" applyFont="1" applyFill="1" applyBorder="1" applyAlignment="1" applyProtection="1">
      <alignment horizontal="right" vertical="center" shrinkToFit="1"/>
      <protection locked="0"/>
    </xf>
    <xf numFmtId="179" fontId="13" fillId="0" borderId="15" xfId="0" applyNumberFormat="1" applyFont="1" applyFill="1" applyBorder="1" applyAlignment="1" applyProtection="1">
      <alignment horizontal="right" vertical="center" shrinkToFit="1"/>
      <protection locked="0"/>
    </xf>
    <xf numFmtId="41" fontId="13" fillId="0" borderId="20" xfId="0" applyNumberFormat="1" applyFont="1" applyFill="1" applyBorder="1" applyAlignment="1" applyProtection="1">
      <alignment horizontal="right" vertical="center" shrinkToFit="1"/>
      <protection locked="0"/>
    </xf>
    <xf numFmtId="41" fontId="13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9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179" fontId="19" fillId="0" borderId="18" xfId="0" applyNumberFormat="1" applyFont="1" applyFill="1" applyBorder="1" applyAlignment="1" applyProtection="1">
      <alignment horizontal="center" vertical="center" shrinkToFit="1"/>
      <protection locked="0"/>
    </xf>
    <xf numFmtId="41" fontId="9" fillId="0" borderId="18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2" xfId="0" applyFont="1" applyBorder="1" applyProtection="1">
      <alignment vertical="center"/>
      <protection locked="0"/>
    </xf>
    <xf numFmtId="0" fontId="13" fillId="0" borderId="33" xfId="0" applyFont="1" applyBorder="1" applyProtection="1">
      <alignment vertical="center"/>
      <protection locked="0"/>
    </xf>
    <xf numFmtId="176" fontId="9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179" fontId="9" fillId="0" borderId="15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20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7" xfId="0" applyFont="1" applyBorder="1" applyAlignment="1" applyProtection="1">
      <alignment vertical="center"/>
      <protection locked="0"/>
    </xf>
    <xf numFmtId="177" fontId="13" fillId="0" borderId="45" xfId="0" applyNumberFormat="1" applyFont="1" applyBorder="1" applyAlignment="1" applyProtection="1">
      <alignment horizontal="right" vertical="center" shrinkToFit="1"/>
      <protection locked="0"/>
    </xf>
    <xf numFmtId="177" fontId="13" fillId="0" borderId="44" xfId="0" applyNumberFormat="1" applyFont="1" applyBorder="1" applyAlignment="1" applyProtection="1">
      <alignment horizontal="right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67" xfId="0" applyFont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horizontal="center" vertical="center" shrinkToFit="1"/>
      <protection locked="0"/>
    </xf>
    <xf numFmtId="0" fontId="13" fillId="0" borderId="60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0" fontId="13" fillId="0" borderId="40" xfId="0" applyFont="1" applyBorder="1" applyAlignment="1" applyProtection="1">
      <alignment horizontal="center" vertical="center" shrinkToFit="1"/>
      <protection locked="0"/>
    </xf>
    <xf numFmtId="180" fontId="13" fillId="4" borderId="39" xfId="1" applyNumberFormat="1" applyFont="1" applyFill="1" applyBorder="1" applyAlignment="1" applyProtection="1">
      <alignment horizontal="center" vertical="center" shrinkToFit="1"/>
    </xf>
    <xf numFmtId="180" fontId="13" fillId="4" borderId="4" xfId="1" applyNumberFormat="1" applyFont="1" applyFill="1" applyBorder="1" applyAlignment="1" applyProtection="1">
      <alignment horizontal="center" vertical="center" shrinkToFit="1"/>
    </xf>
    <xf numFmtId="177" fontId="13" fillId="0" borderId="25" xfId="2" applyNumberFormat="1" applyFont="1" applyBorder="1" applyAlignment="1" applyProtection="1">
      <alignment horizontal="right" vertical="center" shrinkToFit="1"/>
      <protection locked="0"/>
    </xf>
    <xf numFmtId="177" fontId="13" fillId="0" borderId="4" xfId="2" applyNumberFormat="1" applyFont="1" applyBorder="1" applyAlignment="1" applyProtection="1">
      <alignment horizontal="right" vertical="center" shrinkToFit="1"/>
      <protection locked="0"/>
    </xf>
    <xf numFmtId="177" fontId="13" fillId="0" borderId="34" xfId="2" applyNumberFormat="1" applyFont="1" applyBorder="1" applyAlignment="1" applyProtection="1">
      <alignment horizontal="right" vertical="center" shrinkToFit="1"/>
      <protection locked="0"/>
    </xf>
    <xf numFmtId="177" fontId="13" fillId="4" borderId="58" xfId="0" applyNumberFormat="1" applyFont="1" applyFill="1" applyBorder="1" applyAlignment="1" applyProtection="1">
      <alignment horizontal="right" vertical="center" shrinkToFit="1"/>
    </xf>
    <xf numFmtId="180" fontId="13" fillId="4" borderId="41" xfId="1" applyNumberFormat="1" applyFont="1" applyFill="1" applyBorder="1" applyAlignment="1" applyProtection="1">
      <alignment horizontal="center" vertical="center" shrinkToFit="1"/>
    </xf>
    <xf numFmtId="180" fontId="13" fillId="4" borderId="5" xfId="1" applyNumberFormat="1" applyFont="1" applyFill="1" applyBorder="1" applyAlignment="1" applyProtection="1">
      <alignment horizontal="center" vertical="center" shrinkToFit="1"/>
    </xf>
    <xf numFmtId="177" fontId="13" fillId="0" borderId="27" xfId="2" applyNumberFormat="1" applyFont="1" applyBorder="1" applyAlignment="1" applyProtection="1">
      <alignment horizontal="right" vertical="center" shrinkToFit="1"/>
      <protection locked="0"/>
    </xf>
    <xf numFmtId="177" fontId="13" fillId="0" borderId="5" xfId="2" applyNumberFormat="1" applyFont="1" applyBorder="1" applyAlignment="1" applyProtection="1">
      <alignment horizontal="right" vertical="center" shrinkToFit="1"/>
      <protection locked="0"/>
    </xf>
    <xf numFmtId="177" fontId="13" fillId="0" borderId="35" xfId="2" applyNumberFormat="1" applyFont="1" applyBorder="1" applyAlignment="1" applyProtection="1">
      <alignment horizontal="right" vertical="center" shrinkToFit="1"/>
      <protection locked="0"/>
    </xf>
    <xf numFmtId="177" fontId="13" fillId="4" borderId="59" xfId="0" applyNumberFormat="1" applyFont="1" applyFill="1" applyBorder="1" applyAlignment="1" applyProtection="1">
      <alignment horizontal="right" vertical="center" shrinkToFit="1"/>
    </xf>
    <xf numFmtId="176" fontId="13" fillId="4" borderId="91" xfId="0" applyNumberFormat="1" applyFont="1" applyFill="1" applyBorder="1" applyAlignment="1" applyProtection="1">
      <alignment horizontal="center" vertical="center" shrinkToFit="1"/>
    </xf>
    <xf numFmtId="176" fontId="13" fillId="4" borderId="80" xfId="0" applyNumberFormat="1" applyFont="1" applyFill="1" applyBorder="1" applyAlignment="1" applyProtection="1">
      <alignment horizontal="center" vertical="center" shrinkToFit="1"/>
    </xf>
    <xf numFmtId="177" fontId="13" fillId="4" borderId="103" xfId="0" applyNumberFormat="1" applyFont="1" applyFill="1" applyBorder="1" applyAlignment="1" applyProtection="1">
      <alignment horizontal="right" vertical="center" shrinkToFit="1"/>
    </xf>
    <xf numFmtId="177" fontId="13" fillId="4" borderId="104" xfId="0" applyNumberFormat="1" applyFont="1" applyFill="1" applyBorder="1" applyAlignment="1" applyProtection="1">
      <alignment horizontal="right" vertical="center" shrinkToFit="1"/>
    </xf>
    <xf numFmtId="177" fontId="13" fillId="4" borderId="79" xfId="0" applyNumberFormat="1" applyFont="1" applyFill="1" applyBorder="1" applyAlignment="1" applyProtection="1">
      <alignment horizontal="right" vertical="center" shrinkToFit="1"/>
    </xf>
    <xf numFmtId="177" fontId="13" fillId="4" borderId="80" xfId="0" applyNumberFormat="1" applyFont="1" applyFill="1" applyBorder="1" applyAlignment="1" applyProtection="1">
      <alignment horizontal="right" vertical="center" shrinkToFit="1"/>
    </xf>
    <xf numFmtId="177" fontId="13" fillId="4" borderId="92" xfId="0" applyNumberFormat="1" applyFont="1" applyFill="1" applyBorder="1" applyAlignment="1" applyProtection="1">
      <alignment horizontal="right" vertical="center" shrinkToFit="1"/>
    </xf>
    <xf numFmtId="177" fontId="13" fillId="4" borderId="93" xfId="0" applyNumberFormat="1" applyFont="1" applyFill="1" applyBorder="1" applyAlignment="1" applyProtection="1">
      <alignment horizontal="right" vertical="center" shrinkToFit="1"/>
    </xf>
    <xf numFmtId="177" fontId="9" fillId="0" borderId="16" xfId="0" applyNumberFormat="1" applyFont="1" applyBorder="1" applyAlignment="1" applyProtection="1">
      <alignment horizontal="right" vertical="center" shrinkToFit="1"/>
      <protection locked="0"/>
    </xf>
    <xf numFmtId="177" fontId="9" fillId="0" borderId="0" xfId="0" applyNumberFormat="1" applyFont="1" applyBorder="1" applyAlignment="1" applyProtection="1">
      <alignment horizontal="right" vertical="center" shrinkToFit="1"/>
      <protection locked="0"/>
    </xf>
    <xf numFmtId="41" fontId="9" fillId="0" borderId="0" xfId="0" applyNumberFormat="1" applyFont="1" applyBorder="1" applyAlignment="1" applyProtection="1">
      <alignment horizontal="right" vertical="center" shrinkToFit="1"/>
      <protection locked="0"/>
    </xf>
    <xf numFmtId="177" fontId="13" fillId="0" borderId="85" xfId="0" applyNumberFormat="1" applyFont="1" applyBorder="1" applyAlignment="1" applyProtection="1">
      <alignment horizontal="right" vertical="center" shrinkToFit="1"/>
      <protection locked="0"/>
    </xf>
    <xf numFmtId="177" fontId="13" fillId="0" borderId="86" xfId="0" applyNumberFormat="1" applyFont="1" applyBorder="1" applyAlignment="1" applyProtection="1">
      <alignment horizontal="right" vertical="center" shrinkToFit="1"/>
      <protection locked="0"/>
    </xf>
    <xf numFmtId="176" fontId="13" fillId="0" borderId="43" xfId="0" applyNumberFormat="1" applyFont="1" applyBorder="1" applyAlignment="1" applyProtection="1">
      <alignment horizontal="center" vertical="center" shrinkToFit="1"/>
      <protection locked="0"/>
    </xf>
    <xf numFmtId="176" fontId="13" fillId="0" borderId="44" xfId="0" applyNumberFormat="1" applyFont="1" applyBorder="1" applyAlignment="1" applyProtection="1">
      <alignment horizontal="center" vertical="center" shrinkToFit="1"/>
      <protection locked="0"/>
    </xf>
    <xf numFmtId="0" fontId="13" fillId="4" borderId="15" xfId="0" applyFont="1" applyFill="1" applyBorder="1" applyAlignment="1" applyProtection="1">
      <alignment horizontal="center" vertical="center" shrinkToFit="1"/>
    </xf>
    <xf numFmtId="0" fontId="13" fillId="4" borderId="0" xfId="0" applyFont="1" applyFill="1" applyBorder="1" applyAlignment="1" applyProtection="1">
      <alignment horizontal="center" vertical="center" shrinkToFit="1"/>
    </xf>
    <xf numFmtId="0" fontId="13" fillId="4" borderId="18" xfId="0" applyFont="1" applyFill="1" applyBorder="1" applyAlignment="1" applyProtection="1">
      <alignment horizontal="center" vertical="center" shrinkToFit="1"/>
    </xf>
    <xf numFmtId="178" fontId="13" fillId="0" borderId="59" xfId="0" applyNumberFormat="1" applyFont="1" applyBorder="1" applyAlignment="1" applyProtection="1">
      <alignment horizontal="center" vertical="center" shrinkToFit="1"/>
      <protection locked="0"/>
    </xf>
    <xf numFmtId="0" fontId="13" fillId="0" borderId="74" xfId="0" applyFont="1" applyBorder="1" applyAlignment="1" applyProtection="1">
      <alignment horizontal="center" vertical="center" shrinkToFit="1"/>
      <protection locked="0"/>
    </xf>
    <xf numFmtId="0" fontId="13" fillId="0" borderId="75" xfId="0" applyFont="1" applyBorder="1" applyAlignment="1" applyProtection="1">
      <alignment horizontal="center" vertical="center" shrinkToFit="1"/>
      <protection locked="0"/>
    </xf>
    <xf numFmtId="0" fontId="13" fillId="0" borderId="76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13" fillId="0" borderId="59" xfId="0" applyFont="1" applyBorder="1" applyAlignment="1" applyProtection="1">
      <alignment horizontal="center" vertical="center" shrinkToFit="1"/>
      <protection locked="0"/>
    </xf>
    <xf numFmtId="0" fontId="13" fillId="0" borderId="77" xfId="0" applyFont="1" applyBorder="1" applyAlignment="1" applyProtection="1">
      <alignment horizontal="center" vertical="center" shrinkToFit="1"/>
      <protection locked="0"/>
    </xf>
    <xf numFmtId="0" fontId="13" fillId="0" borderId="52" xfId="0" applyFont="1" applyBorder="1" applyAlignment="1" applyProtection="1">
      <alignment horizontal="center" vertical="center" shrinkToFit="1"/>
      <protection locked="0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3" fillId="0" borderId="68" xfId="0" applyFont="1" applyBorder="1" applyAlignment="1" applyProtection="1">
      <alignment horizontal="center" vertical="center" shrinkToFit="1"/>
      <protection locked="0"/>
    </xf>
    <xf numFmtId="0" fontId="13" fillId="0" borderId="78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177" fontId="13" fillId="4" borderId="2" xfId="0" applyNumberFormat="1" applyFont="1" applyFill="1" applyBorder="1" applyAlignment="1" applyProtection="1">
      <alignment horizontal="right" vertical="center" shrinkToFit="1"/>
    </xf>
    <xf numFmtId="0" fontId="13" fillId="0" borderId="107" xfId="0" applyFont="1" applyBorder="1" applyAlignment="1" applyProtection="1">
      <alignment horizontal="center" vertical="center" shrinkToFit="1"/>
      <protection locked="0"/>
    </xf>
    <xf numFmtId="177" fontId="13" fillId="0" borderId="71" xfId="0" applyNumberFormat="1" applyFont="1" applyBorder="1" applyAlignment="1" applyProtection="1">
      <alignment horizontal="right" vertical="center" shrinkToFit="1"/>
      <protection locked="0"/>
    </xf>
    <xf numFmtId="180" fontId="13" fillId="4" borderId="53" xfId="1" applyNumberFormat="1" applyFont="1" applyFill="1" applyBorder="1" applyAlignment="1" applyProtection="1">
      <alignment horizontal="center" vertical="center" shrinkToFit="1"/>
    </xf>
    <xf numFmtId="180" fontId="13" fillId="4" borderId="54" xfId="1" applyNumberFormat="1" applyFont="1" applyFill="1" applyBorder="1" applyAlignment="1" applyProtection="1">
      <alignment horizontal="center" vertical="center" shrinkToFit="1"/>
    </xf>
    <xf numFmtId="180" fontId="13" fillId="4" borderId="73" xfId="1" applyNumberFormat="1" applyFont="1" applyFill="1" applyBorder="1" applyAlignment="1" applyProtection="1">
      <alignment horizontal="center" vertical="center" shrinkToFit="1"/>
    </xf>
    <xf numFmtId="180" fontId="13" fillId="4" borderId="7" xfId="1" applyNumberFormat="1" applyFont="1" applyFill="1" applyBorder="1" applyAlignment="1" applyProtection="1">
      <alignment horizontal="center" vertical="center" shrinkToFit="1"/>
    </xf>
    <xf numFmtId="177" fontId="13" fillId="0" borderId="25" xfId="0" applyNumberFormat="1" applyFont="1" applyBorder="1" applyAlignment="1" applyProtection="1">
      <alignment horizontal="center" vertical="center" shrinkToFit="1"/>
      <protection locked="0"/>
    </xf>
    <xf numFmtId="177" fontId="13" fillId="0" borderId="58" xfId="0" applyNumberFormat="1" applyFont="1" applyBorder="1" applyAlignment="1" applyProtection="1">
      <alignment horizontal="center" vertical="center" shrinkToFit="1"/>
      <protection locked="0"/>
    </xf>
    <xf numFmtId="177" fontId="13" fillId="0" borderId="4" xfId="0" applyNumberFormat="1" applyFont="1" applyBorder="1" applyAlignment="1" applyProtection="1">
      <alignment horizontal="center" vertical="center" shrinkToFit="1"/>
      <protection locked="0"/>
    </xf>
    <xf numFmtId="177" fontId="13" fillId="0" borderId="108" xfId="2" applyNumberFormat="1" applyFont="1" applyBorder="1" applyAlignment="1" applyProtection="1">
      <alignment horizontal="right" vertical="center" shrinkToFit="1"/>
      <protection locked="0"/>
    </xf>
    <xf numFmtId="177" fontId="13" fillId="0" borderId="27" xfId="0" applyNumberFormat="1" applyFont="1" applyBorder="1" applyAlignment="1" applyProtection="1">
      <alignment horizontal="center" vertical="center" shrinkToFit="1"/>
      <protection locked="0"/>
    </xf>
    <xf numFmtId="177" fontId="13" fillId="0" borderId="59" xfId="0" applyNumberFormat="1" applyFont="1" applyBorder="1" applyAlignment="1" applyProtection="1">
      <alignment horizontal="center" vertical="center" shrinkToFit="1"/>
      <protection locked="0"/>
    </xf>
    <xf numFmtId="177" fontId="13" fillId="0" borderId="5" xfId="0" applyNumberFormat="1" applyFont="1" applyBorder="1" applyAlignment="1" applyProtection="1">
      <alignment horizontal="center" vertical="center" shrinkToFit="1"/>
      <protection locked="0"/>
    </xf>
    <xf numFmtId="177" fontId="13" fillId="0" borderId="52" xfId="2" applyNumberFormat="1" applyFont="1" applyBorder="1" applyAlignment="1" applyProtection="1">
      <alignment horizontal="right" vertical="center" shrinkToFit="1"/>
      <protection locked="0"/>
    </xf>
    <xf numFmtId="177" fontId="13" fillId="0" borderId="36" xfId="0" applyNumberFormat="1" applyFont="1" applyBorder="1" applyAlignment="1" applyProtection="1">
      <alignment horizontal="center" vertical="center" shrinkToFit="1"/>
      <protection locked="0"/>
    </xf>
    <xf numFmtId="177" fontId="13" fillId="0" borderId="65" xfId="0" applyNumberFormat="1" applyFont="1" applyBorder="1" applyAlignment="1" applyProtection="1">
      <alignment horizontal="center" vertical="center" shrinkToFit="1"/>
      <protection locked="0"/>
    </xf>
    <xf numFmtId="177" fontId="13" fillId="0" borderId="37" xfId="0" applyNumberFormat="1" applyFont="1" applyBorder="1" applyAlignment="1" applyProtection="1">
      <alignment horizontal="center" vertical="center" shrinkToFit="1"/>
      <protection locked="0"/>
    </xf>
    <xf numFmtId="177" fontId="13" fillId="0" borderId="45" xfId="2" applyNumberFormat="1" applyFont="1" applyBorder="1" applyAlignment="1" applyProtection="1">
      <alignment horizontal="right" vertical="center" shrinkToFit="1"/>
      <protection locked="0"/>
    </xf>
    <xf numFmtId="177" fontId="13" fillId="0" borderId="109" xfId="2" applyNumberFormat="1" applyFont="1" applyBorder="1" applyAlignment="1" applyProtection="1">
      <alignment horizontal="right" vertical="center" shrinkToFit="1"/>
      <protection locked="0"/>
    </xf>
    <xf numFmtId="176" fontId="13" fillId="4" borderId="47" xfId="0" applyNumberFormat="1" applyFont="1" applyFill="1" applyBorder="1" applyAlignment="1" applyProtection="1">
      <alignment horizontal="center" vertical="center" shrinkToFit="1"/>
    </xf>
    <xf numFmtId="176" fontId="13" fillId="4" borderId="48" xfId="0" applyNumberFormat="1" applyFont="1" applyFill="1" applyBorder="1" applyAlignment="1" applyProtection="1">
      <alignment horizontal="center" vertical="center" shrinkToFit="1"/>
    </xf>
    <xf numFmtId="177" fontId="13" fillId="4" borderId="49" xfId="0" applyNumberFormat="1" applyFont="1" applyFill="1" applyBorder="1" applyAlignment="1" applyProtection="1">
      <alignment horizontal="right" vertical="center" shrinkToFit="1"/>
    </xf>
    <xf numFmtId="177" fontId="13" fillId="4" borderId="48" xfId="0" applyNumberFormat="1" applyFont="1" applyFill="1" applyBorder="1" applyAlignment="1" applyProtection="1">
      <alignment horizontal="right" vertical="center" shrinkToFit="1"/>
    </xf>
    <xf numFmtId="177" fontId="13" fillId="4" borderId="70" xfId="0" applyNumberFormat="1" applyFont="1" applyFill="1" applyBorder="1" applyAlignment="1" applyProtection="1">
      <alignment horizontal="right" vertical="center" shrinkToFit="1"/>
    </xf>
    <xf numFmtId="177" fontId="13" fillId="4" borderId="62" xfId="0" applyNumberFormat="1" applyFont="1" applyFill="1" applyBorder="1" applyAlignment="1" applyProtection="1">
      <alignment horizontal="right" vertical="center" shrinkToFit="1"/>
    </xf>
    <xf numFmtId="41" fontId="13" fillId="4" borderId="94" xfId="0" applyNumberFormat="1" applyFont="1" applyFill="1" applyBorder="1" applyAlignment="1" applyProtection="1">
      <alignment horizontal="center" vertical="center" shrinkToFit="1"/>
    </xf>
    <xf numFmtId="41" fontId="13" fillId="4" borderId="51" xfId="0" applyNumberFormat="1" applyFont="1" applyFill="1" applyBorder="1" applyAlignment="1" applyProtection="1">
      <alignment horizontal="center" vertical="center" shrinkToFit="1"/>
    </xf>
    <xf numFmtId="177" fontId="13" fillId="4" borderId="35" xfId="0" applyNumberFormat="1" applyFont="1" applyFill="1" applyBorder="1" applyAlignment="1" applyProtection="1">
      <alignment horizontal="right" vertical="center" shrinkToFit="1"/>
    </xf>
    <xf numFmtId="177" fontId="13" fillId="0" borderId="44" xfId="2" applyNumberFormat="1" applyFont="1" applyBorder="1" applyAlignment="1" applyProtection="1">
      <alignment horizontal="right" vertical="center" shrinkToFit="1"/>
      <protection locked="0"/>
    </xf>
    <xf numFmtId="177" fontId="13" fillId="0" borderId="71" xfId="2" applyNumberFormat="1" applyFont="1" applyBorder="1" applyAlignment="1" applyProtection="1">
      <alignment horizontal="right" vertical="center" shrinkToFit="1"/>
      <protection locked="0"/>
    </xf>
    <xf numFmtId="177" fontId="13" fillId="4" borderId="61" xfId="0" applyNumberFormat="1" applyFont="1" applyFill="1" applyBorder="1" applyAlignment="1" applyProtection="1">
      <alignment horizontal="right" vertical="center" shrinkToFit="1"/>
    </xf>
    <xf numFmtId="177" fontId="13" fillId="4" borderId="71" xfId="0" applyNumberFormat="1" applyFont="1" applyFill="1" applyBorder="1" applyAlignment="1" applyProtection="1">
      <alignment horizontal="right" vertical="center" shrinkToFit="1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177" fontId="13" fillId="0" borderId="55" xfId="0" applyNumberFormat="1" applyFont="1" applyBorder="1" applyAlignment="1" applyProtection="1">
      <alignment horizontal="center" vertical="center" shrinkToFit="1"/>
      <protection locked="0"/>
    </xf>
    <xf numFmtId="177" fontId="13" fillId="0" borderId="19" xfId="0" applyNumberFormat="1" applyFont="1" applyBorder="1" applyAlignment="1" applyProtection="1">
      <alignment horizontal="center" vertical="center" shrinkToFit="1"/>
      <protection locked="0"/>
    </xf>
    <xf numFmtId="177" fontId="13" fillId="0" borderId="56" xfId="0" applyNumberFormat="1" applyFont="1" applyBorder="1" applyAlignment="1" applyProtection="1">
      <alignment horizontal="center" vertical="center" shrinkToFit="1"/>
      <protection locked="0"/>
    </xf>
    <xf numFmtId="41" fontId="8" fillId="4" borderId="50" xfId="0" applyNumberFormat="1" applyFont="1" applyFill="1" applyBorder="1" applyAlignment="1" applyProtection="1">
      <alignment horizontal="center" vertical="center" shrinkToFit="1"/>
    </xf>
    <xf numFmtId="41" fontId="8" fillId="4" borderId="111" xfId="0" applyNumberFormat="1" applyFont="1" applyFill="1" applyBorder="1" applyAlignment="1" applyProtection="1">
      <alignment horizontal="center" vertical="center" shrinkToFit="1"/>
    </xf>
    <xf numFmtId="41" fontId="8" fillId="4" borderId="51" xfId="0" applyNumberFormat="1" applyFont="1" applyFill="1" applyBorder="1" applyAlignment="1" applyProtection="1">
      <alignment horizontal="center" vertical="center" shrinkToFit="1"/>
    </xf>
    <xf numFmtId="177" fontId="13" fillId="4" borderId="50" xfId="0" applyNumberFormat="1" applyFont="1" applyFill="1" applyBorder="1" applyAlignment="1" applyProtection="1">
      <alignment horizontal="right" vertical="center" shrinkToFit="1"/>
    </xf>
    <xf numFmtId="177" fontId="13" fillId="4" borderId="110" xfId="0" applyNumberFormat="1" applyFont="1" applyFill="1" applyBorder="1" applyAlignment="1" applyProtection="1">
      <alignment horizontal="right" vertical="center" shrinkToFit="1"/>
    </xf>
    <xf numFmtId="180" fontId="13" fillId="4" borderId="14" xfId="0" applyNumberFormat="1" applyFont="1" applyFill="1" applyBorder="1" applyAlignment="1" applyProtection="1">
      <alignment horizontal="center" vertical="center" shrinkToFit="1"/>
    </xf>
    <xf numFmtId="180" fontId="13" fillId="4" borderId="20" xfId="0" applyNumberFormat="1" applyFont="1" applyFill="1" applyBorder="1" applyAlignment="1" applyProtection="1">
      <alignment horizontal="center" vertical="center" shrinkToFit="1"/>
    </xf>
    <xf numFmtId="180" fontId="13" fillId="4" borderId="16" xfId="0" applyNumberFormat="1" applyFont="1" applyFill="1" applyBorder="1" applyAlignment="1" applyProtection="1">
      <alignment horizontal="center" vertical="center" shrinkToFit="1"/>
    </xf>
    <xf numFmtId="180" fontId="13" fillId="4" borderId="22" xfId="0" applyNumberFormat="1" applyFont="1" applyFill="1" applyBorder="1" applyAlignment="1" applyProtection="1">
      <alignment horizontal="center" vertical="center" shrinkToFit="1"/>
    </xf>
    <xf numFmtId="49" fontId="13" fillId="0" borderId="26" xfId="0" applyNumberFormat="1" applyFont="1" applyBorder="1" applyAlignment="1" applyProtection="1">
      <alignment horizontal="center" vertical="center" shrinkToFit="1"/>
      <protection locked="0"/>
    </xf>
    <xf numFmtId="178" fontId="13" fillId="0" borderId="26" xfId="0" applyNumberFormat="1" applyFont="1" applyBorder="1" applyAlignment="1" applyProtection="1">
      <alignment horizontal="center" vertical="center" shrinkToFit="1"/>
      <protection locked="0"/>
    </xf>
    <xf numFmtId="177" fontId="13" fillId="0" borderId="26" xfId="0" applyNumberFormat="1" applyFont="1" applyBorder="1" applyAlignment="1" applyProtection="1">
      <alignment horizontal="center" vertical="center" shrinkToFit="1"/>
      <protection locked="0"/>
    </xf>
    <xf numFmtId="0" fontId="13" fillId="0" borderId="57" xfId="0" applyFont="1" applyBorder="1" applyAlignment="1" applyProtection="1">
      <alignment horizontal="center" vertical="center" shrinkToFit="1"/>
      <protection locked="0"/>
    </xf>
    <xf numFmtId="49" fontId="13" fillId="0" borderId="7" xfId="0" applyNumberFormat="1" applyFont="1" applyBorder="1" applyAlignment="1" applyProtection="1">
      <alignment horizontal="center" vertical="center" shrinkToFit="1"/>
      <protection locked="0"/>
    </xf>
    <xf numFmtId="178" fontId="13" fillId="0" borderId="7" xfId="0" applyNumberFormat="1" applyFont="1" applyBorder="1" applyAlignment="1" applyProtection="1">
      <alignment horizontal="center" vertical="center" shrinkToFit="1"/>
      <protection locked="0"/>
    </xf>
    <xf numFmtId="177" fontId="13" fillId="0" borderId="7" xfId="0" applyNumberFormat="1" applyFont="1" applyBorder="1" applyAlignment="1" applyProtection="1">
      <alignment horizontal="center" vertical="center" shrinkToFit="1"/>
      <protection locked="0"/>
    </xf>
    <xf numFmtId="49" fontId="13" fillId="0" borderId="8" xfId="0" applyNumberFormat="1" applyFont="1" applyBorder="1" applyAlignment="1" applyProtection="1">
      <alignment horizontal="center" vertical="center" shrinkToFit="1"/>
      <protection locked="0"/>
    </xf>
    <xf numFmtId="49" fontId="13" fillId="0" borderId="12" xfId="0" applyNumberFormat="1" applyFont="1" applyBorder="1" applyAlignment="1" applyProtection="1">
      <alignment horizontal="center" vertical="center" shrinkToFit="1"/>
      <protection locked="0"/>
    </xf>
    <xf numFmtId="49" fontId="13" fillId="0" borderId="19" xfId="0" applyNumberFormat="1" applyFont="1" applyBorder="1" applyAlignment="1" applyProtection="1">
      <alignment horizontal="center" vertical="center" shrinkToFit="1"/>
      <protection locked="0"/>
    </xf>
    <xf numFmtId="49" fontId="13" fillId="0" borderId="15" xfId="0" applyNumberFormat="1" applyFont="1" applyBorder="1" applyAlignment="1" applyProtection="1">
      <alignment horizontal="center" vertical="center" shrinkToFit="1"/>
      <protection locked="0"/>
    </xf>
    <xf numFmtId="176" fontId="13" fillId="0" borderId="81" xfId="0" applyNumberFormat="1" applyFont="1" applyBorder="1" applyAlignment="1" applyProtection="1">
      <alignment horizontal="right" vertical="center" shrinkToFit="1"/>
      <protection locked="0"/>
    </xf>
    <xf numFmtId="176" fontId="13" fillId="0" borderId="87" xfId="0" applyNumberFormat="1" applyFont="1" applyBorder="1" applyAlignment="1" applyProtection="1">
      <alignment horizontal="right" vertical="center" shrinkToFit="1"/>
      <protection locked="0"/>
    </xf>
    <xf numFmtId="49" fontId="13" fillId="0" borderId="90" xfId="0" applyNumberFormat="1" applyFont="1" applyBorder="1" applyAlignment="1" applyProtection="1">
      <alignment horizontal="center" vertical="center" shrinkToFit="1"/>
      <protection locked="0"/>
    </xf>
    <xf numFmtId="0" fontId="13" fillId="0" borderId="90" xfId="0" applyFont="1" applyBorder="1" applyAlignment="1" applyProtection="1">
      <alignment horizontal="center" vertical="center" shrinkToFit="1"/>
      <protection locked="0"/>
    </xf>
    <xf numFmtId="178" fontId="13" fillId="0" borderId="90" xfId="0" applyNumberFormat="1" applyFont="1" applyBorder="1" applyAlignment="1" applyProtection="1">
      <alignment horizontal="center" vertical="center" shrinkToFit="1"/>
      <protection locked="0"/>
    </xf>
    <xf numFmtId="177" fontId="13" fillId="0" borderId="90" xfId="0" applyNumberFormat="1" applyFont="1" applyBorder="1" applyAlignment="1" applyProtection="1">
      <alignment horizontal="center" vertical="center" shrinkToFit="1"/>
      <protection locked="0"/>
    </xf>
    <xf numFmtId="177" fontId="13" fillId="0" borderId="90" xfId="0" applyNumberFormat="1" applyFont="1" applyBorder="1" applyAlignment="1" applyProtection="1">
      <alignment horizontal="right" vertical="center" shrinkToFit="1"/>
      <protection locked="0"/>
    </xf>
    <xf numFmtId="177" fontId="13" fillId="0" borderId="95" xfId="0" applyNumberFormat="1" applyFont="1" applyBorder="1" applyAlignment="1" applyProtection="1">
      <alignment horizontal="right" vertical="center" shrinkToFit="1"/>
      <protection locked="0"/>
    </xf>
    <xf numFmtId="176" fontId="13" fillId="0" borderId="19" xfId="0" applyNumberFormat="1" applyFont="1" applyBorder="1" applyAlignment="1" applyProtection="1">
      <alignment horizontal="center" vertical="center" shrinkToFit="1"/>
      <protection locked="0"/>
    </xf>
    <xf numFmtId="176" fontId="13" fillId="0" borderId="57" xfId="0" applyNumberFormat="1" applyFont="1" applyBorder="1" applyAlignment="1" applyProtection="1">
      <alignment horizontal="center" vertical="center" shrinkToFit="1"/>
      <protection locked="0"/>
    </xf>
    <xf numFmtId="49" fontId="13" fillId="0" borderId="39" xfId="0" applyNumberFormat="1" applyFont="1" applyBorder="1" applyAlignment="1" applyProtection="1">
      <alignment horizontal="center" vertical="center" shrinkToFit="1"/>
      <protection locked="0"/>
    </xf>
    <xf numFmtId="49" fontId="13" fillId="0" borderId="4" xfId="0" applyNumberFormat="1" applyFont="1" applyBorder="1" applyAlignment="1" applyProtection="1">
      <alignment horizontal="center" vertical="center" shrinkToFit="1"/>
      <protection locked="0"/>
    </xf>
    <xf numFmtId="176" fontId="13" fillId="0" borderId="25" xfId="0" applyNumberFormat="1" applyFont="1" applyBorder="1" applyAlignment="1" applyProtection="1">
      <alignment horizontal="right" vertical="center" shrinkToFit="1"/>
      <protection locked="0"/>
    </xf>
    <xf numFmtId="176" fontId="13" fillId="0" borderId="34" xfId="0" applyNumberFormat="1" applyFont="1" applyBorder="1" applyAlignment="1" applyProtection="1">
      <alignment horizontal="right" vertical="center" shrinkToFit="1"/>
      <protection locked="0"/>
    </xf>
    <xf numFmtId="49" fontId="13" fillId="0" borderId="69" xfId="0" applyNumberFormat="1" applyFont="1" applyBorder="1" applyAlignment="1" applyProtection="1">
      <alignment horizontal="center" vertical="center" shrinkToFit="1"/>
      <protection locked="0"/>
    </xf>
    <xf numFmtId="49" fontId="13" fillId="0" borderId="6" xfId="0" applyNumberFormat="1" applyFont="1" applyBorder="1" applyAlignment="1" applyProtection="1">
      <alignment horizontal="center" vertical="center" shrinkToFit="1"/>
      <protection locked="0"/>
    </xf>
    <xf numFmtId="49" fontId="13" fillId="0" borderId="36" xfId="0" applyNumberFormat="1" applyFont="1" applyBorder="1" applyAlignment="1" applyProtection="1">
      <alignment horizontal="center" vertical="center" shrinkToFit="1"/>
      <protection locked="0"/>
    </xf>
    <xf numFmtId="49" fontId="13" fillId="0" borderId="65" xfId="0" applyNumberFormat="1" applyFont="1" applyBorder="1" applyAlignment="1" applyProtection="1">
      <alignment horizontal="center" vertical="center" shrinkToFit="1"/>
      <protection locked="0"/>
    </xf>
    <xf numFmtId="176" fontId="13" fillId="0" borderId="28" xfId="0" applyNumberFormat="1" applyFont="1" applyBorder="1" applyAlignment="1" applyProtection="1">
      <alignment horizontal="right" vertical="center" shrinkToFit="1"/>
      <protection locked="0"/>
    </xf>
    <xf numFmtId="176" fontId="13" fillId="0" borderId="38" xfId="0" applyNumberFormat="1" applyFont="1" applyBorder="1" applyAlignment="1" applyProtection="1">
      <alignment horizontal="right" vertical="center" shrinkToFit="1"/>
      <protection locked="0"/>
    </xf>
    <xf numFmtId="49" fontId="13" fillId="0" borderId="29" xfId="0" applyNumberFormat="1" applyFont="1" applyBorder="1" applyAlignment="1" applyProtection="1">
      <alignment horizontal="center" vertical="center" shrinkToFit="1"/>
      <protection locked="0"/>
    </xf>
    <xf numFmtId="178" fontId="13" fillId="0" borderId="18" xfId="0" applyNumberFormat="1" applyFont="1" applyBorder="1" applyAlignment="1" applyProtection="1">
      <alignment horizontal="center" vertical="center" shrinkToFit="1"/>
      <protection locked="0"/>
    </xf>
    <xf numFmtId="178" fontId="13" fillId="0" borderId="24" xfId="0" applyNumberFormat="1" applyFont="1" applyBorder="1" applyAlignment="1" applyProtection="1">
      <alignment horizontal="center" vertical="center" shrinkToFit="1"/>
      <protection locked="0"/>
    </xf>
    <xf numFmtId="177" fontId="13" fillId="0" borderId="30" xfId="0" applyNumberFormat="1" applyFont="1" applyBorder="1" applyAlignment="1" applyProtection="1">
      <alignment horizontal="center" vertical="center" shrinkToFit="1"/>
      <protection locked="0"/>
    </xf>
    <xf numFmtId="177" fontId="13" fillId="0" borderId="23" xfId="0" applyNumberFormat="1" applyFont="1" applyBorder="1" applyAlignment="1" applyProtection="1">
      <alignment horizontal="center" vertical="center" shrinkToFit="1"/>
      <protection locked="0"/>
    </xf>
    <xf numFmtId="177" fontId="13" fillId="0" borderId="30" xfId="0" applyNumberFormat="1" applyFont="1" applyBorder="1" applyAlignment="1" applyProtection="1">
      <alignment horizontal="right" vertical="center" shrinkToFit="1"/>
      <protection locked="0"/>
    </xf>
    <xf numFmtId="177" fontId="13" fillId="0" borderId="60" xfId="0" applyNumberFormat="1" applyFont="1" applyBorder="1" applyAlignment="1" applyProtection="1">
      <alignment horizontal="right" vertical="center" shrinkToFit="1"/>
      <protection locked="0"/>
    </xf>
    <xf numFmtId="49" fontId="13" fillId="0" borderId="54" xfId="0" applyNumberFormat="1" applyFont="1" applyBorder="1" applyAlignment="1" applyProtection="1">
      <alignment horizontal="center" vertical="center" shrinkToFit="1"/>
      <protection locked="0"/>
    </xf>
    <xf numFmtId="0" fontId="13" fillId="0" borderId="54" xfId="0" applyFont="1" applyBorder="1" applyAlignment="1" applyProtection="1">
      <alignment horizontal="center" vertical="center" shrinkToFit="1"/>
      <protection locked="0"/>
    </xf>
    <xf numFmtId="178" fontId="13" fillId="0" borderId="54" xfId="0" applyNumberFormat="1" applyFont="1" applyBorder="1" applyAlignment="1" applyProtection="1">
      <alignment horizontal="center" vertical="center" shrinkToFit="1"/>
      <protection locked="0"/>
    </xf>
    <xf numFmtId="177" fontId="13" fillId="0" borderId="54" xfId="0" applyNumberFormat="1" applyFont="1" applyBorder="1" applyAlignment="1" applyProtection="1">
      <alignment horizontal="center" vertical="center" shrinkToFit="1"/>
      <protection locked="0"/>
    </xf>
    <xf numFmtId="177" fontId="13" fillId="0" borderId="54" xfId="0" applyNumberFormat="1" applyFont="1" applyBorder="1" applyAlignment="1" applyProtection="1">
      <alignment horizontal="right" vertical="center" shrinkToFit="1"/>
      <protection locked="0"/>
    </xf>
    <xf numFmtId="177" fontId="13" fillId="0" borderId="96" xfId="0" applyNumberFormat="1" applyFont="1" applyBorder="1" applyAlignment="1" applyProtection="1">
      <alignment horizontal="right" vertical="center" shrinkToFit="1"/>
      <protection locked="0"/>
    </xf>
    <xf numFmtId="178" fontId="13" fillId="0" borderId="0" xfId="0" applyNumberFormat="1" applyFont="1" applyBorder="1" applyAlignment="1" applyProtection="1">
      <alignment horizontal="center" vertical="center" shrinkToFit="1"/>
      <protection locked="0"/>
    </xf>
    <xf numFmtId="178" fontId="13" fillId="0" borderId="22" xfId="0" applyNumberFormat="1" applyFont="1" applyBorder="1" applyAlignment="1" applyProtection="1">
      <alignment horizontal="center" vertical="center" shrinkToFit="1"/>
      <protection locked="0"/>
    </xf>
    <xf numFmtId="177" fontId="13" fillId="0" borderId="97" xfId="0" applyNumberFormat="1" applyFont="1" applyBorder="1" applyAlignment="1" applyProtection="1">
      <alignment horizontal="center" vertical="center" shrinkToFit="1"/>
      <protection locked="0"/>
    </xf>
    <xf numFmtId="177" fontId="13" fillId="0" borderId="21" xfId="0" applyNumberFormat="1" applyFont="1" applyBorder="1" applyAlignment="1" applyProtection="1">
      <alignment horizontal="center" vertical="center" shrinkToFit="1"/>
      <protection locked="0"/>
    </xf>
    <xf numFmtId="177" fontId="13" fillId="0" borderId="97" xfId="0" applyNumberFormat="1" applyFont="1" applyBorder="1" applyAlignment="1" applyProtection="1">
      <alignment horizontal="right" vertical="center" shrinkToFit="1"/>
      <protection locked="0"/>
    </xf>
    <xf numFmtId="177" fontId="13" fillId="0" borderId="98" xfId="0" applyNumberFormat="1" applyFont="1" applyBorder="1" applyAlignment="1" applyProtection="1">
      <alignment horizontal="right" vertical="center" shrinkToFit="1"/>
      <protection locked="0"/>
    </xf>
    <xf numFmtId="0" fontId="13" fillId="4" borderId="47" xfId="0" applyFont="1" applyFill="1" applyBorder="1" applyAlignment="1" applyProtection="1">
      <alignment horizontal="center" vertical="center" shrinkToFit="1"/>
    </xf>
    <xf numFmtId="0" fontId="13" fillId="4" borderId="62" xfId="0" applyFont="1" applyFill="1" applyBorder="1" applyAlignment="1" applyProtection="1">
      <alignment horizontal="center" vertical="center" shrinkToFit="1"/>
    </xf>
    <xf numFmtId="0" fontId="13" fillId="4" borderId="48" xfId="0" applyFont="1" applyFill="1" applyBorder="1" applyAlignment="1" applyProtection="1">
      <alignment horizontal="center" vertical="center" shrinkToFit="1"/>
    </xf>
    <xf numFmtId="49" fontId="12" fillId="4" borderId="14" xfId="0" applyNumberFormat="1" applyFont="1" applyFill="1" applyBorder="1" applyAlignment="1" applyProtection="1">
      <alignment horizontal="center" vertical="center" wrapText="1" shrinkToFit="1"/>
    </xf>
    <xf numFmtId="49" fontId="9" fillId="4" borderId="15" xfId="0" applyNumberFormat="1" applyFont="1" applyFill="1" applyBorder="1" applyAlignment="1" applyProtection="1">
      <alignment horizontal="center" vertical="center" shrinkToFit="1"/>
    </xf>
    <xf numFmtId="49" fontId="9" fillId="4" borderId="57" xfId="0" applyNumberFormat="1" applyFont="1" applyFill="1" applyBorder="1" applyAlignment="1" applyProtection="1">
      <alignment horizontal="center" vertical="center" shrinkToFit="1"/>
    </xf>
    <xf numFmtId="49" fontId="9" fillId="4" borderId="17" xfId="0" applyNumberFormat="1" applyFont="1" applyFill="1" applyBorder="1" applyAlignment="1" applyProtection="1">
      <alignment horizontal="center" vertical="center" shrinkToFit="1"/>
    </xf>
    <xf numFmtId="49" fontId="9" fillId="4" borderId="18" xfId="0" applyNumberFormat="1" applyFont="1" applyFill="1" applyBorder="1" applyAlignment="1" applyProtection="1">
      <alignment horizontal="center" vertical="center" shrinkToFit="1"/>
    </xf>
    <xf numFmtId="49" fontId="9" fillId="4" borderId="64" xfId="0" applyNumberFormat="1" applyFont="1" applyFill="1" applyBorder="1" applyAlignment="1" applyProtection="1">
      <alignment horizontal="center" vertical="center" shrinkToFit="1"/>
    </xf>
    <xf numFmtId="176" fontId="14" fillId="4" borderId="15" xfId="0" applyNumberFormat="1" applyFont="1" applyFill="1" applyBorder="1" applyAlignment="1" applyProtection="1">
      <alignment horizontal="right" vertical="center" shrinkToFit="1"/>
    </xf>
    <xf numFmtId="176" fontId="14" fillId="4" borderId="57" xfId="0" applyNumberFormat="1" applyFont="1" applyFill="1" applyBorder="1" applyAlignment="1" applyProtection="1">
      <alignment horizontal="right" vertical="center" shrinkToFit="1"/>
    </xf>
    <xf numFmtId="176" fontId="14" fillId="4" borderId="18" xfId="0" applyNumberFormat="1" applyFont="1" applyFill="1" applyBorder="1" applyAlignment="1" applyProtection="1">
      <alignment horizontal="right" vertical="center" shrinkToFit="1"/>
    </xf>
    <xf numFmtId="176" fontId="14" fillId="4" borderId="64" xfId="0" applyNumberFormat="1" applyFont="1" applyFill="1" applyBorder="1" applyAlignment="1" applyProtection="1">
      <alignment horizontal="right" vertical="center" shrinkToFit="1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3" fillId="0" borderId="38" xfId="0" applyFont="1" applyBorder="1" applyAlignment="1" applyProtection="1">
      <alignment horizontal="center" vertical="center" shrinkToFit="1"/>
      <protection locked="0"/>
    </xf>
    <xf numFmtId="49" fontId="13" fillId="0" borderId="46" xfId="0" applyNumberFormat="1" applyFont="1" applyBorder="1" applyAlignment="1" applyProtection="1">
      <alignment horizontal="center" vertical="center" shrinkToFit="1"/>
      <protection locked="0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178" fontId="13" fillId="0" borderId="99" xfId="0" applyNumberFormat="1" applyFont="1" applyBorder="1" applyAlignment="1" applyProtection="1">
      <alignment horizontal="center" vertical="center" shrinkToFit="1"/>
      <protection locked="0"/>
    </xf>
    <xf numFmtId="178" fontId="13" fillId="0" borderId="72" xfId="0" applyNumberFormat="1" applyFont="1" applyBorder="1" applyAlignment="1" applyProtection="1">
      <alignment horizontal="center" vertical="center" shrinkToFit="1"/>
      <protection locked="0"/>
    </xf>
    <xf numFmtId="177" fontId="13" fillId="0" borderId="100" xfId="0" applyNumberFormat="1" applyFont="1" applyBorder="1" applyAlignment="1" applyProtection="1">
      <alignment horizontal="center" vertical="center" shrinkToFit="1"/>
      <protection locked="0"/>
    </xf>
    <xf numFmtId="177" fontId="13" fillId="0" borderId="101" xfId="0" applyNumberFormat="1" applyFont="1" applyBorder="1" applyAlignment="1" applyProtection="1">
      <alignment horizontal="center" vertical="center" shrinkToFit="1"/>
      <protection locked="0"/>
    </xf>
    <xf numFmtId="177" fontId="13" fillId="0" borderId="100" xfId="0" applyNumberFormat="1" applyFont="1" applyBorder="1" applyAlignment="1" applyProtection="1">
      <alignment horizontal="right" vertical="center" shrinkToFit="1"/>
      <protection locked="0"/>
    </xf>
    <xf numFmtId="177" fontId="13" fillId="0" borderId="102" xfId="0" applyNumberFormat="1" applyFont="1" applyBorder="1" applyAlignment="1" applyProtection="1">
      <alignment horizontal="right" vertical="center" shrinkToFit="1"/>
      <protection locked="0"/>
    </xf>
    <xf numFmtId="176" fontId="13" fillId="0" borderId="88" xfId="0" applyNumberFormat="1" applyFont="1" applyBorder="1" applyAlignment="1" applyProtection="1">
      <alignment horizontal="right" vertical="center" shrinkToFit="1"/>
      <protection locked="0"/>
    </xf>
    <xf numFmtId="176" fontId="13" fillId="0" borderId="89" xfId="0" applyNumberFormat="1" applyFont="1" applyBorder="1" applyAlignment="1" applyProtection="1">
      <alignment horizontal="right" vertical="center" shrinkToFi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176" fontId="13" fillId="0" borderId="19" xfId="0" applyNumberFormat="1" applyFont="1" applyBorder="1" applyAlignment="1" applyProtection="1">
      <alignment horizontal="right" vertical="center" shrinkToFit="1"/>
      <protection locked="0"/>
    </xf>
    <xf numFmtId="176" fontId="13" fillId="0" borderId="20" xfId="0" applyNumberFormat="1" applyFont="1" applyBorder="1" applyAlignment="1" applyProtection="1">
      <alignment horizontal="right" vertical="center" shrinkToFit="1"/>
      <protection locked="0"/>
    </xf>
    <xf numFmtId="176" fontId="13" fillId="0" borderId="21" xfId="0" applyNumberFormat="1" applyFont="1" applyBorder="1" applyAlignment="1" applyProtection="1">
      <alignment horizontal="right" vertical="center" shrinkToFit="1"/>
      <protection locked="0"/>
    </xf>
    <xf numFmtId="176" fontId="13" fillId="0" borderId="22" xfId="0" applyNumberFormat="1" applyFont="1" applyBorder="1" applyAlignment="1" applyProtection="1">
      <alignment horizontal="right" vertical="center" shrinkToFit="1"/>
      <protection locked="0"/>
    </xf>
    <xf numFmtId="176" fontId="13" fillId="0" borderId="23" xfId="0" applyNumberFormat="1" applyFont="1" applyBorder="1" applyAlignment="1" applyProtection="1">
      <alignment horizontal="right" vertical="center" shrinkToFit="1"/>
      <protection locked="0"/>
    </xf>
    <xf numFmtId="176" fontId="13" fillId="0" borderId="24" xfId="0" applyNumberFormat="1" applyFont="1" applyBorder="1" applyAlignment="1" applyProtection="1">
      <alignment horizontal="right" vertical="center" shrinkToFit="1"/>
      <protection locked="0"/>
    </xf>
    <xf numFmtId="176" fontId="13" fillId="0" borderId="4" xfId="0" applyNumberFormat="1" applyFont="1" applyBorder="1" applyAlignment="1" applyProtection="1">
      <alignment horizontal="right" vertical="center" shrinkToFit="1"/>
      <protection locked="0"/>
    </xf>
    <xf numFmtId="176" fontId="13" fillId="3" borderId="26" xfId="0" applyNumberFormat="1" applyFont="1" applyFill="1" applyBorder="1" applyAlignment="1" applyProtection="1">
      <alignment horizontal="right" vertical="center" shrinkToFit="1"/>
    </xf>
    <xf numFmtId="176" fontId="13" fillId="0" borderId="28" xfId="0" applyNumberFormat="1" applyFont="1" applyBorder="1" applyAlignment="1" applyProtection="1">
      <alignment horizontal="center" vertical="center" shrinkToFit="1"/>
    </xf>
    <xf numFmtId="176" fontId="13" fillId="0" borderId="6" xfId="0" applyNumberFormat="1" applyFont="1" applyBorder="1" applyAlignment="1" applyProtection="1">
      <alignment horizontal="right" vertical="center" shrinkToFit="1"/>
      <protection locked="0"/>
    </xf>
    <xf numFmtId="176" fontId="13" fillId="3" borderId="29" xfId="0" applyNumberFormat="1" applyFont="1" applyFill="1" applyBorder="1" applyAlignment="1" applyProtection="1">
      <alignment horizontal="right" vertical="center" shrinkToFit="1"/>
    </xf>
    <xf numFmtId="0" fontId="13" fillId="0" borderId="29" xfId="0" applyFont="1" applyBorder="1" applyAlignment="1" applyProtection="1">
      <alignment horizontal="center" vertical="center" shrinkToFit="1"/>
    </xf>
    <xf numFmtId="0" fontId="13" fillId="0" borderId="63" xfId="0" applyFont="1" applyBorder="1" applyAlignment="1" applyProtection="1">
      <alignment horizontal="center" vertical="center" shrinkToFit="1"/>
    </xf>
    <xf numFmtId="0" fontId="13" fillId="0" borderId="30" xfId="0" applyFont="1" applyBorder="1" applyAlignment="1" applyProtection="1">
      <alignment horizontal="center" vertical="center" shrinkToFit="1"/>
    </xf>
    <xf numFmtId="0" fontId="13" fillId="0" borderId="60" xfId="0" applyFont="1" applyBorder="1" applyAlignment="1" applyProtection="1">
      <alignment horizontal="center" vertical="center" shrinkToFit="1"/>
    </xf>
    <xf numFmtId="0" fontId="13" fillId="0" borderId="26" xfId="0" applyFont="1" applyBorder="1" applyAlignment="1" applyProtection="1">
      <alignment horizontal="center" vertical="center" shrinkToFit="1"/>
    </xf>
    <xf numFmtId="0" fontId="13" fillId="0" borderId="40" xfId="0" applyFont="1" applyBorder="1" applyAlignment="1" applyProtection="1">
      <alignment horizontal="center" vertical="center" shrinkToFit="1"/>
    </xf>
    <xf numFmtId="176" fontId="13" fillId="0" borderId="27" xfId="0" applyNumberFormat="1" applyFont="1" applyBorder="1" applyAlignment="1" applyProtection="1">
      <alignment horizontal="center" vertical="center" shrinkToFit="1"/>
    </xf>
    <xf numFmtId="0" fontId="13" fillId="0" borderId="5" xfId="0" applyFont="1" applyBorder="1" applyAlignment="1" applyProtection="1">
      <alignment horizontal="center" vertical="center" shrinkToFit="1"/>
    </xf>
    <xf numFmtId="176" fontId="13" fillId="0" borderId="27" xfId="0" applyNumberFormat="1" applyFont="1" applyBorder="1" applyAlignment="1" applyProtection="1">
      <alignment horizontal="right" vertical="center" shrinkToFit="1"/>
      <protection locked="0"/>
    </xf>
    <xf numFmtId="176" fontId="13" fillId="0" borderId="5" xfId="0" applyNumberFormat="1" applyFont="1" applyBorder="1" applyAlignment="1" applyProtection="1">
      <alignment horizontal="right" vertical="center" shrinkToFit="1"/>
      <protection locked="0"/>
    </xf>
    <xf numFmtId="176" fontId="13" fillId="3" borderId="7" xfId="0" applyNumberFormat="1" applyFont="1" applyFill="1" applyBorder="1" applyAlignment="1" applyProtection="1">
      <alignment horizontal="right" vertical="center" shrinkToFit="1"/>
    </xf>
    <xf numFmtId="0" fontId="13" fillId="0" borderId="42" xfId="0" applyFont="1" applyBorder="1" applyAlignment="1" applyProtection="1">
      <alignment horizontal="center" vertical="center" shrinkToFit="1"/>
    </xf>
    <xf numFmtId="0" fontId="13" fillId="0" borderId="25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Fill="1" applyBorder="1" applyAlignment="1" applyProtection="1">
      <alignment horizontal="center" vertical="center" shrinkToFit="1"/>
      <protection locked="0"/>
    </xf>
    <xf numFmtId="0" fontId="26" fillId="0" borderId="5" xfId="0" applyFont="1" applyFill="1" applyBorder="1" applyAlignment="1" applyProtection="1">
      <alignment horizontal="center" vertical="center" shrinkToFit="1"/>
      <protection locked="0"/>
    </xf>
    <xf numFmtId="0" fontId="26" fillId="0" borderId="7" xfId="0" applyFont="1" applyFill="1" applyBorder="1" applyAlignment="1" applyProtection="1">
      <alignment horizontal="center" vertical="center" shrinkToFit="1"/>
      <protection locked="0"/>
    </xf>
    <xf numFmtId="0" fontId="13" fillId="0" borderId="34" xfId="0" applyFont="1" applyFill="1" applyBorder="1" applyAlignment="1" applyProtection="1">
      <alignment horizontal="center" vertical="center" shrinkToFit="1"/>
      <protection locked="0"/>
    </xf>
    <xf numFmtId="178" fontId="13" fillId="0" borderId="27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5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42" xfId="0" applyFont="1" applyFill="1" applyBorder="1" applyAlignment="1" applyProtection="1">
      <alignment horizontal="center" vertical="center" shrinkToFit="1"/>
      <protection locked="0"/>
    </xf>
    <xf numFmtId="0" fontId="13" fillId="0" borderId="88" xfId="0" applyFont="1" applyFill="1" applyBorder="1" applyAlignment="1" applyProtection="1">
      <alignment horizontal="center" vertical="center" shrinkToFit="1"/>
      <protection locked="0"/>
    </xf>
    <xf numFmtId="0" fontId="13" fillId="0" borderId="115" xfId="0" applyFont="1" applyFill="1" applyBorder="1" applyAlignment="1" applyProtection="1">
      <alignment horizontal="center" vertical="center" shrinkToFit="1"/>
      <protection locked="0"/>
    </xf>
    <xf numFmtId="0" fontId="13" fillId="0" borderId="118" xfId="0" applyFont="1" applyFill="1" applyBorder="1" applyAlignment="1" applyProtection="1">
      <alignment horizontal="center" vertical="center" shrinkToFit="1"/>
      <protection locked="0"/>
    </xf>
    <xf numFmtId="181" fontId="13" fillId="2" borderId="27" xfId="2" applyNumberFormat="1" applyFont="1" applyFill="1" applyBorder="1" applyAlignment="1" applyProtection="1">
      <alignment horizontal="right" vertical="center" shrinkToFit="1"/>
      <protection locked="0"/>
    </xf>
    <xf numFmtId="181" fontId="13" fillId="2" borderId="5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83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84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7" xfId="2" applyNumberFormat="1" applyFont="1" applyBorder="1" applyAlignment="1" applyProtection="1">
      <alignment horizontal="right" vertical="center" shrinkToFit="1"/>
      <protection locked="0"/>
    </xf>
    <xf numFmtId="181" fontId="13" fillId="0" borderId="42" xfId="2" applyNumberFormat="1" applyFont="1" applyBorder="1" applyAlignment="1" applyProtection="1">
      <alignment horizontal="right" vertical="center" shrinkToFit="1"/>
      <protection locked="0"/>
    </xf>
    <xf numFmtId="181" fontId="13" fillId="2" borderId="25" xfId="2" applyNumberFormat="1" applyFont="1" applyFill="1" applyBorder="1" applyAlignment="1" applyProtection="1">
      <alignment horizontal="right" vertical="center" shrinkToFit="1"/>
      <protection locked="0"/>
    </xf>
    <xf numFmtId="181" fontId="13" fillId="2" borderId="4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81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82" xfId="2" applyNumberFormat="1" applyFont="1" applyFill="1" applyBorder="1" applyAlignment="1" applyProtection="1">
      <alignment horizontal="right" vertical="center" shrinkToFit="1"/>
      <protection locked="0"/>
    </xf>
    <xf numFmtId="181" fontId="13" fillId="0" borderId="26" xfId="2" applyNumberFormat="1" applyFont="1" applyBorder="1" applyAlignment="1" applyProtection="1">
      <alignment horizontal="right" vertical="center" shrinkToFit="1"/>
      <protection locked="0"/>
    </xf>
    <xf numFmtId="181" fontId="13" fillId="0" borderId="40" xfId="2" applyNumberFormat="1" applyFont="1" applyBorder="1" applyAlignment="1" applyProtection="1">
      <alignment horizontal="right" vertical="center" shrinkToFit="1"/>
      <protection locked="0"/>
    </xf>
    <xf numFmtId="181" fontId="13" fillId="0" borderId="27" xfId="2" applyNumberFormat="1" applyFont="1" applyBorder="1" applyAlignment="1" applyProtection="1">
      <alignment horizontal="right" vertical="center" shrinkToFit="1"/>
      <protection locked="0"/>
    </xf>
    <xf numFmtId="181" fontId="13" fillId="0" borderId="5" xfId="2" applyNumberFormat="1" applyFont="1" applyBorder="1" applyAlignment="1" applyProtection="1">
      <alignment horizontal="right" vertical="center" shrinkToFit="1"/>
      <protection locked="0"/>
    </xf>
    <xf numFmtId="181" fontId="13" fillId="0" borderId="83" xfId="2" applyNumberFormat="1" applyFont="1" applyBorder="1" applyAlignment="1" applyProtection="1">
      <alignment horizontal="right" vertical="center" shrinkToFit="1"/>
      <protection locked="0"/>
    </xf>
    <xf numFmtId="181" fontId="13" fillId="0" borderId="84" xfId="2" applyNumberFormat="1" applyFont="1" applyBorder="1" applyAlignment="1" applyProtection="1">
      <alignment horizontal="right" vertical="center" shrinkToFit="1"/>
      <protection locked="0"/>
    </xf>
    <xf numFmtId="181" fontId="13" fillId="4" borderId="79" xfId="2" applyNumberFormat="1" applyFont="1" applyFill="1" applyBorder="1" applyAlignment="1" applyProtection="1">
      <alignment horizontal="right" vertical="center" shrinkToFit="1"/>
    </xf>
    <xf numFmtId="181" fontId="13" fillId="4" borderId="80" xfId="2" applyNumberFormat="1" applyFont="1" applyFill="1" applyBorder="1" applyAlignment="1" applyProtection="1">
      <alignment horizontal="right" vertical="center" shrinkToFit="1"/>
    </xf>
    <xf numFmtId="181" fontId="13" fillId="4" borderId="92" xfId="2" applyNumberFormat="1" applyFont="1" applyFill="1" applyBorder="1" applyAlignment="1" applyProtection="1">
      <alignment horizontal="right" vertical="center" shrinkToFit="1"/>
    </xf>
    <xf numFmtId="181" fontId="13" fillId="4" borderId="93" xfId="2" applyNumberFormat="1" applyFont="1" applyFill="1" applyBorder="1" applyAlignment="1" applyProtection="1">
      <alignment horizontal="right" vertical="center" shrinkToFit="1"/>
    </xf>
    <xf numFmtId="181" fontId="13" fillId="4" borderId="21" xfId="2" applyNumberFormat="1" applyFont="1" applyFill="1" applyBorder="1" applyAlignment="1" applyProtection="1">
      <alignment horizontal="right" vertical="center" shrinkToFit="1"/>
    </xf>
    <xf numFmtId="181" fontId="13" fillId="4" borderId="2" xfId="2" applyNumberFormat="1" applyFont="1" applyFill="1" applyBorder="1" applyAlignment="1" applyProtection="1">
      <alignment horizontal="right" vertical="center" shrinkToFit="1"/>
    </xf>
    <xf numFmtId="181" fontId="13" fillId="0" borderId="45" xfId="2" applyNumberFormat="1" applyFont="1" applyBorder="1" applyAlignment="1" applyProtection="1">
      <alignment horizontal="right" vertical="center" shrinkToFit="1"/>
      <protection locked="0"/>
    </xf>
    <xf numFmtId="181" fontId="13" fillId="0" borderId="44" xfId="2" applyNumberFormat="1" applyFont="1" applyBorder="1" applyAlignment="1" applyProtection="1">
      <alignment horizontal="right" vertical="center" shrinkToFit="1"/>
      <protection locked="0"/>
    </xf>
    <xf numFmtId="181" fontId="13" fillId="0" borderId="85" xfId="2" applyNumberFormat="1" applyFont="1" applyBorder="1" applyAlignment="1" applyProtection="1">
      <alignment horizontal="right" vertical="center" shrinkToFit="1"/>
      <protection locked="0"/>
    </xf>
    <xf numFmtId="181" fontId="13" fillId="0" borderId="86" xfId="2" applyNumberFormat="1" applyFont="1" applyBorder="1" applyAlignment="1" applyProtection="1">
      <alignment horizontal="right" vertical="center" shrinkToFit="1"/>
      <protection locked="0"/>
    </xf>
    <xf numFmtId="181" fontId="13" fillId="0" borderId="46" xfId="2" applyNumberFormat="1" applyFont="1" applyBorder="1" applyAlignment="1" applyProtection="1">
      <alignment horizontal="right" vertical="center" shrinkToFit="1"/>
      <protection locked="0"/>
    </xf>
    <xf numFmtId="181" fontId="13" fillId="0" borderId="119" xfId="2" applyNumberFormat="1" applyFont="1" applyBorder="1" applyAlignment="1" applyProtection="1">
      <alignment horizontal="right" vertical="center" shrinkToFit="1"/>
      <protection locked="0"/>
    </xf>
    <xf numFmtId="0" fontId="13" fillId="4" borderId="17" xfId="0" applyFont="1" applyFill="1" applyBorder="1" applyAlignment="1" applyProtection="1">
      <alignment horizontal="center" vertical="center" shrinkToFit="1"/>
    </xf>
    <xf numFmtId="0" fontId="13" fillId="4" borderId="64" xfId="0" applyFont="1" applyFill="1" applyBorder="1" applyAlignment="1" applyProtection="1">
      <alignment horizontal="center" vertical="center" shrinkToFit="1"/>
    </xf>
    <xf numFmtId="178" fontId="13" fillId="0" borderId="27" xfId="0" applyNumberFormat="1" applyFont="1" applyBorder="1" applyAlignment="1" applyProtection="1">
      <alignment horizontal="center" vertical="center" shrinkToFit="1"/>
    </xf>
    <xf numFmtId="178" fontId="13" fillId="0" borderId="5" xfId="0" applyNumberFormat="1" applyFont="1" applyBorder="1" applyAlignment="1" applyProtection="1">
      <alignment horizontal="center" vertical="center" shrinkToFit="1"/>
    </xf>
    <xf numFmtId="178" fontId="13" fillId="0" borderId="35" xfId="0" applyNumberFormat="1" applyFont="1" applyBorder="1" applyAlignment="1" applyProtection="1">
      <alignment horizontal="center" vertical="center" shrinkToFit="1"/>
    </xf>
    <xf numFmtId="176" fontId="13" fillId="0" borderId="108" xfId="0" applyNumberFormat="1" applyFont="1" applyBorder="1" applyAlignment="1" applyProtection="1">
      <alignment horizontal="right" vertical="center" shrinkToFit="1"/>
      <protection locked="0"/>
    </xf>
    <xf numFmtId="41" fontId="13" fillId="4" borderId="41" xfId="0" applyNumberFormat="1" applyFont="1" applyFill="1" applyBorder="1" applyAlignment="1" applyProtection="1">
      <alignment horizontal="right" vertical="center" shrinkToFit="1"/>
    </xf>
    <xf numFmtId="41" fontId="13" fillId="4" borderId="59" xfId="0" applyNumberFormat="1" applyFont="1" applyFill="1" applyBorder="1" applyAlignment="1" applyProtection="1">
      <alignment horizontal="right" vertical="center" shrinkToFit="1"/>
    </xf>
    <xf numFmtId="176" fontId="13" fillId="0" borderId="52" xfId="0" applyNumberFormat="1" applyFont="1" applyBorder="1" applyAlignment="1" applyProtection="1">
      <alignment horizontal="right" vertical="center" shrinkToFit="1"/>
      <protection locked="0"/>
    </xf>
    <xf numFmtId="41" fontId="13" fillId="4" borderId="39" xfId="0" applyNumberFormat="1" applyFont="1" applyFill="1" applyBorder="1" applyAlignment="1" applyProtection="1">
      <alignment horizontal="right" vertical="center" shrinkToFit="1"/>
    </xf>
    <xf numFmtId="41" fontId="13" fillId="4" borderId="58" xfId="0" applyNumberFormat="1" applyFont="1" applyFill="1" applyBorder="1" applyAlignment="1" applyProtection="1">
      <alignment horizontal="right" vertical="center" shrinkToFit="1"/>
    </xf>
    <xf numFmtId="180" fontId="13" fillId="4" borderId="41" xfId="0" applyNumberFormat="1" applyFont="1" applyFill="1" applyBorder="1" applyAlignment="1" applyProtection="1">
      <alignment horizontal="center" vertical="center" shrinkToFit="1"/>
    </xf>
    <xf numFmtId="180" fontId="13" fillId="4" borderId="5" xfId="0" applyNumberFormat="1" applyFont="1" applyFill="1" applyBorder="1" applyAlignment="1" applyProtection="1">
      <alignment horizontal="center" vertical="center" shrinkToFit="1"/>
    </xf>
    <xf numFmtId="180" fontId="13" fillId="4" borderId="43" xfId="0" applyNumberFormat="1" applyFont="1" applyFill="1" applyBorder="1" applyAlignment="1" applyProtection="1">
      <alignment horizontal="center" vertical="center" shrinkToFit="1"/>
    </xf>
    <xf numFmtId="180" fontId="13" fillId="4" borderId="44" xfId="0" applyNumberFormat="1" applyFont="1" applyFill="1" applyBorder="1" applyAlignment="1" applyProtection="1">
      <alignment horizontal="center" vertical="center" shrinkToFit="1"/>
    </xf>
    <xf numFmtId="176" fontId="13" fillId="0" borderId="45" xfId="0" applyNumberFormat="1" applyFont="1" applyBorder="1" applyAlignment="1" applyProtection="1">
      <alignment horizontal="right" vertical="center" shrinkToFit="1"/>
      <protection locked="0"/>
    </xf>
    <xf numFmtId="176" fontId="13" fillId="0" borderId="44" xfId="0" applyNumberFormat="1" applyFont="1" applyBorder="1" applyAlignment="1" applyProtection="1">
      <alignment horizontal="right" vertical="center" shrinkToFit="1"/>
      <protection locked="0"/>
    </xf>
    <xf numFmtId="180" fontId="13" fillId="4" borderId="120" xfId="1" applyNumberFormat="1" applyFont="1" applyFill="1" applyBorder="1" applyAlignment="1" applyProtection="1">
      <alignment horizontal="center" vertical="center" shrinkToFit="1"/>
    </xf>
    <xf numFmtId="180" fontId="13" fillId="4" borderId="46" xfId="1" applyNumberFormat="1" applyFont="1" applyFill="1" applyBorder="1" applyAlignment="1" applyProtection="1">
      <alignment horizontal="center" vertical="center" shrinkToFit="1"/>
    </xf>
    <xf numFmtId="176" fontId="13" fillId="0" borderId="109" xfId="0" applyNumberFormat="1" applyFont="1" applyBorder="1" applyAlignment="1" applyProtection="1">
      <alignment horizontal="right" vertical="center" shrinkToFit="1"/>
      <protection locked="0"/>
    </xf>
    <xf numFmtId="180" fontId="13" fillId="0" borderId="20" xfId="0" applyNumberFormat="1" applyFont="1" applyBorder="1" applyAlignment="1" applyProtection="1">
      <alignment horizontal="center" vertical="center" shrinkToFit="1"/>
    </xf>
    <xf numFmtId="180" fontId="13" fillId="0" borderId="17" xfId="0" applyNumberFormat="1" applyFont="1" applyBorder="1" applyAlignment="1" applyProtection="1">
      <alignment horizontal="center" vertical="center" shrinkToFit="1"/>
    </xf>
    <xf numFmtId="180" fontId="13" fillId="0" borderId="24" xfId="0" applyNumberFormat="1" applyFont="1" applyBorder="1" applyAlignment="1" applyProtection="1">
      <alignment horizontal="center" vertical="center" shrinkToFit="1"/>
    </xf>
    <xf numFmtId="49" fontId="13" fillId="0" borderId="25" xfId="0" applyNumberFormat="1" applyFont="1" applyBorder="1" applyAlignment="1" applyProtection="1">
      <alignment horizontal="center" vertical="center" shrinkToFit="1"/>
    </xf>
    <xf numFmtId="0" fontId="13" fillId="0" borderId="58" xfId="0" applyFont="1" applyBorder="1" applyAlignment="1" applyProtection="1">
      <alignment horizontal="center" vertical="center" shrinkToFit="1"/>
    </xf>
    <xf numFmtId="0" fontId="13" fillId="0" borderId="4" xfId="0" applyFont="1" applyBorder="1" applyAlignment="1" applyProtection="1">
      <alignment horizontal="center" vertical="center" shrinkToFit="1"/>
    </xf>
    <xf numFmtId="178" fontId="13" fillId="0" borderId="25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26" xfId="0" applyNumberFormat="1" applyFont="1" applyBorder="1" applyAlignment="1" applyProtection="1">
      <alignment horizontal="right" vertical="center" shrinkToFit="1"/>
      <protection locked="0"/>
    </xf>
    <xf numFmtId="176" fontId="13" fillId="0" borderId="40" xfId="0" applyNumberFormat="1" applyFont="1" applyBorder="1" applyAlignment="1" applyProtection="1">
      <alignment horizontal="right" vertical="center" shrinkToFit="1"/>
      <protection locked="0"/>
    </xf>
    <xf numFmtId="176" fontId="13" fillId="4" borderId="50" xfId="0" applyNumberFormat="1" applyFont="1" applyFill="1" applyBorder="1" applyAlignment="1" applyProtection="1">
      <alignment horizontal="right" vertical="center" shrinkToFit="1"/>
    </xf>
    <xf numFmtId="176" fontId="13" fillId="4" borderId="110" xfId="0" applyNumberFormat="1" applyFont="1" applyFill="1" applyBorder="1" applyAlignment="1" applyProtection="1">
      <alignment horizontal="right" vertical="center" shrinkToFit="1"/>
    </xf>
    <xf numFmtId="176" fontId="13" fillId="4" borderId="49" xfId="0" applyNumberFormat="1" applyFont="1" applyFill="1" applyBorder="1" applyAlignment="1" applyProtection="1">
      <alignment horizontal="right" vertical="center" shrinkToFit="1"/>
    </xf>
    <xf numFmtId="176" fontId="13" fillId="4" borderId="48" xfId="0" applyNumberFormat="1" applyFont="1" applyFill="1" applyBorder="1" applyAlignment="1" applyProtection="1">
      <alignment horizontal="right" vertical="center" shrinkToFit="1"/>
    </xf>
    <xf numFmtId="41" fontId="13" fillId="4" borderId="47" xfId="0" applyNumberFormat="1" applyFont="1" applyFill="1" applyBorder="1" applyAlignment="1" applyProtection="1">
      <alignment horizontal="right" vertical="center" shrinkToFit="1"/>
    </xf>
    <xf numFmtId="41" fontId="13" fillId="4" borderId="62" xfId="0" applyNumberFormat="1" applyFont="1" applyFill="1" applyBorder="1" applyAlignment="1" applyProtection="1">
      <alignment horizontal="right" vertical="center" shrinkToFit="1"/>
    </xf>
    <xf numFmtId="41" fontId="13" fillId="4" borderId="121" xfId="0" applyNumberFormat="1" applyFont="1" applyFill="1" applyBorder="1" applyAlignment="1" applyProtection="1">
      <alignment horizontal="center" vertical="center" shrinkToFit="1"/>
    </xf>
    <xf numFmtId="41" fontId="13" fillId="4" borderId="122" xfId="0" applyNumberFormat="1" applyFont="1" applyFill="1" applyBorder="1" applyAlignment="1" applyProtection="1">
      <alignment horizontal="center" vertical="center" shrinkToFit="1"/>
    </xf>
    <xf numFmtId="49" fontId="13" fillId="0" borderId="28" xfId="0" applyNumberFormat="1" applyFont="1" applyBorder="1" applyAlignment="1" applyProtection="1">
      <alignment horizontal="center" vertical="center" shrinkToFit="1"/>
      <protection locked="0"/>
    </xf>
    <xf numFmtId="49" fontId="13" fillId="0" borderId="68" xfId="0" applyNumberFormat="1" applyFont="1" applyBorder="1" applyAlignment="1" applyProtection="1">
      <alignment horizontal="center" vertical="center" shrinkToFit="1"/>
      <protection locked="0"/>
    </xf>
    <xf numFmtId="178" fontId="13" fillId="0" borderId="68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30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30" xfId="0" applyNumberFormat="1" applyFont="1" applyFill="1" applyBorder="1" applyAlignment="1" applyProtection="1">
      <alignment horizontal="right" vertical="center" shrinkToFit="1"/>
      <protection locked="0"/>
    </xf>
    <xf numFmtId="176" fontId="13" fillId="2" borderId="60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25" xfId="0" applyNumberFormat="1" applyFont="1" applyBorder="1" applyAlignment="1" applyProtection="1">
      <alignment horizontal="center" vertical="center" shrinkToFit="1"/>
      <protection locked="0"/>
    </xf>
    <xf numFmtId="178" fontId="13" fillId="0" borderId="58" xfId="0" applyNumberFormat="1" applyFont="1" applyBorder="1" applyAlignment="1" applyProtection="1">
      <alignment horizontal="center" vertical="center" shrinkToFit="1"/>
      <protection locked="0"/>
    </xf>
    <xf numFmtId="178" fontId="13" fillId="0" borderId="4" xfId="0" applyNumberFormat="1" applyFont="1" applyBorder="1" applyAlignment="1" applyProtection="1">
      <alignment horizontal="center" vertical="center" shrinkToFit="1"/>
      <protection locked="0"/>
    </xf>
    <xf numFmtId="176" fontId="13" fillId="2" borderId="29" xfId="0" applyNumberFormat="1" applyFont="1" applyFill="1" applyBorder="1" applyAlignment="1" applyProtection="1">
      <alignment horizontal="right" vertical="center" shrinkToFit="1"/>
      <protection locked="0"/>
    </xf>
    <xf numFmtId="176" fontId="13" fillId="2" borderId="63" xfId="0" applyNumberFormat="1" applyFont="1" applyFill="1" applyBorder="1" applyAlignment="1" applyProtection="1">
      <alignment horizontal="right" vertical="center" shrinkToFit="1"/>
      <protection locked="0"/>
    </xf>
    <xf numFmtId="178" fontId="13" fillId="0" borderId="68" xfId="0" applyNumberFormat="1" applyFont="1" applyBorder="1" applyAlignment="1" applyProtection="1">
      <alignment horizontal="center" vertical="center" shrinkToFit="1"/>
      <protection locked="0"/>
    </xf>
    <xf numFmtId="178" fontId="13" fillId="0" borderId="6" xfId="0" applyNumberFormat="1" applyFont="1" applyBorder="1" applyAlignment="1" applyProtection="1">
      <alignment horizontal="center" vertical="center" shrinkToFit="1"/>
      <protection locked="0"/>
    </xf>
    <xf numFmtId="177" fontId="13" fillId="0" borderId="29" xfId="0" applyNumberFormat="1" applyFont="1" applyBorder="1" applyAlignment="1" applyProtection="1">
      <alignment horizontal="center" vertical="center" shrinkToFit="1"/>
      <protection locked="0"/>
    </xf>
    <xf numFmtId="177" fontId="13" fillId="0" borderId="28" xfId="0" applyNumberFormat="1" applyFont="1" applyBorder="1" applyAlignment="1" applyProtection="1">
      <alignment horizontal="center" vertical="center" shrinkToFit="1"/>
      <protection locked="0"/>
    </xf>
    <xf numFmtId="176" fontId="13" fillId="0" borderId="29" xfId="0" applyNumberFormat="1" applyFont="1" applyBorder="1" applyAlignment="1" applyProtection="1">
      <alignment horizontal="right" vertical="center" shrinkToFit="1"/>
      <protection locked="0"/>
    </xf>
    <xf numFmtId="176" fontId="13" fillId="0" borderId="63" xfId="0" applyNumberFormat="1" applyFont="1" applyBorder="1" applyAlignment="1" applyProtection="1">
      <alignment horizontal="right" vertical="center" shrinkToFit="1"/>
      <protection locked="0"/>
    </xf>
    <xf numFmtId="49" fontId="13" fillId="0" borderId="58" xfId="0" applyNumberFormat="1" applyFont="1" applyBorder="1" applyAlignment="1" applyProtection="1">
      <alignment horizontal="center" vertical="center" shrinkToFit="1"/>
      <protection locked="0"/>
    </xf>
    <xf numFmtId="176" fontId="13" fillId="2" borderId="25" xfId="0" applyNumberFormat="1" applyFont="1" applyFill="1" applyBorder="1" applyAlignment="1" applyProtection="1">
      <alignment horizontal="right" vertical="center" shrinkToFit="1"/>
      <protection locked="0"/>
    </xf>
    <xf numFmtId="176" fontId="13" fillId="2" borderId="34" xfId="0" applyNumberFormat="1" applyFont="1" applyFill="1" applyBorder="1" applyAlignment="1" applyProtection="1">
      <alignment horizontal="right" vertical="center" shrinkToFit="1"/>
      <protection locked="0"/>
    </xf>
    <xf numFmtId="176" fontId="13" fillId="4" borderId="70" xfId="0" applyNumberFormat="1" applyFont="1" applyFill="1" applyBorder="1" applyAlignment="1" applyProtection="1">
      <alignment horizontal="right" vertical="center" shrinkToFit="1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177" fontId="14" fillId="4" borderId="15" xfId="0" applyNumberFormat="1" applyFont="1" applyFill="1" applyBorder="1" applyAlignment="1" applyProtection="1">
      <alignment horizontal="right" vertical="center" shrinkToFit="1"/>
    </xf>
    <xf numFmtId="177" fontId="14" fillId="4" borderId="57" xfId="0" applyNumberFormat="1" applyFont="1" applyFill="1" applyBorder="1" applyAlignment="1" applyProtection="1">
      <alignment horizontal="right" vertical="center" shrinkToFit="1"/>
    </xf>
    <xf numFmtId="177" fontId="14" fillId="4" borderId="18" xfId="0" applyNumberFormat="1" applyFont="1" applyFill="1" applyBorder="1" applyAlignment="1" applyProtection="1">
      <alignment horizontal="right" vertical="center" shrinkToFit="1"/>
    </xf>
    <xf numFmtId="177" fontId="14" fillId="4" borderId="64" xfId="0" applyNumberFormat="1" applyFont="1" applyFill="1" applyBorder="1" applyAlignment="1" applyProtection="1">
      <alignment horizontal="right" vertical="center" shrinkToFit="1"/>
    </xf>
    <xf numFmtId="176" fontId="13" fillId="0" borderId="81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87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5" xfId="0" applyNumberFormat="1" applyFont="1" applyBorder="1" applyAlignment="1" applyProtection="1">
      <alignment horizontal="center" vertical="center" shrinkToFit="1"/>
      <protection locked="0"/>
    </xf>
    <xf numFmtId="0" fontId="13" fillId="0" borderId="61" xfId="0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178" fontId="13" fillId="0" borderId="61" xfId="0" applyNumberFormat="1" applyFont="1" applyBorder="1" applyAlignment="1" applyProtection="1">
      <alignment horizontal="center" vertical="center" shrinkToFit="1"/>
      <protection locked="0"/>
    </xf>
    <xf numFmtId="178" fontId="13" fillId="0" borderId="44" xfId="0" applyNumberFormat="1" applyFont="1" applyBorder="1" applyAlignment="1" applyProtection="1">
      <alignment horizontal="center" vertical="center" shrinkToFit="1"/>
      <protection locked="0"/>
    </xf>
    <xf numFmtId="177" fontId="13" fillId="0" borderId="46" xfId="0" applyNumberFormat="1" applyFont="1" applyBorder="1" applyAlignment="1" applyProtection="1">
      <alignment horizontal="center" vertical="center" shrinkToFit="1"/>
      <protection locked="0"/>
    </xf>
    <xf numFmtId="177" fontId="13" fillId="0" borderId="45" xfId="0" applyNumberFormat="1" applyFont="1" applyBorder="1" applyAlignment="1" applyProtection="1">
      <alignment horizontal="center" vertical="center" shrinkToFit="1"/>
      <protection locked="0"/>
    </xf>
    <xf numFmtId="176" fontId="13" fillId="0" borderId="46" xfId="0" applyNumberFormat="1" applyFont="1" applyBorder="1" applyAlignment="1" applyProtection="1">
      <alignment horizontal="right" vertical="center" shrinkToFit="1"/>
      <protection locked="0"/>
    </xf>
    <xf numFmtId="176" fontId="13" fillId="0" borderId="119" xfId="0" applyNumberFormat="1" applyFont="1" applyBorder="1" applyAlignment="1" applyProtection="1">
      <alignment horizontal="right" vertical="center" shrinkToFit="1"/>
      <protection locked="0"/>
    </xf>
    <xf numFmtId="49" fontId="13" fillId="0" borderId="19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15" xfId="0" applyNumberFormat="1" applyFont="1" applyBorder="1" applyAlignment="1" applyProtection="1">
      <alignment horizontal="center" vertical="center" wrapText="1" shrinkToFit="1"/>
      <protection locked="0"/>
    </xf>
    <xf numFmtId="0" fontId="13" fillId="0" borderId="7" xfId="0" applyFont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left" shrinkToFit="1"/>
      <protection locked="0"/>
    </xf>
    <xf numFmtId="0" fontId="13" fillId="0" borderId="32" xfId="0" applyFont="1" applyFill="1" applyBorder="1" applyAlignment="1" applyProtection="1">
      <alignment horizontal="left" shrinkToFit="1"/>
      <protection locked="0"/>
    </xf>
    <xf numFmtId="0" fontId="13" fillId="0" borderId="33" xfId="0" applyFont="1" applyFill="1" applyBorder="1" applyAlignment="1" applyProtection="1">
      <alignment horizontal="left" shrinkToFit="1"/>
      <protection locked="0"/>
    </xf>
    <xf numFmtId="176" fontId="13" fillId="2" borderId="11" xfId="2" applyNumberFormat="1" applyFont="1" applyFill="1" applyBorder="1" applyAlignment="1" applyProtection="1">
      <alignment horizontal="center" vertical="center" shrinkToFit="1"/>
      <protection locked="0"/>
    </xf>
    <xf numFmtId="176" fontId="13" fillId="2" borderId="9" xfId="2" applyNumberFormat="1" applyFont="1" applyFill="1" applyBorder="1" applyAlignment="1" applyProtection="1">
      <alignment horizontal="center" vertical="center" shrinkToFit="1"/>
      <protection locked="0"/>
    </xf>
    <xf numFmtId="176" fontId="13" fillId="2" borderId="12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9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10" xfId="2" applyNumberFormat="1" applyFont="1" applyFill="1" applyBorder="1" applyAlignment="1" applyProtection="1">
      <alignment horizontal="center" vertical="center" shrinkToFit="1"/>
      <protection locked="0"/>
    </xf>
    <xf numFmtId="176" fontId="13" fillId="4" borderId="66" xfId="0" applyNumberFormat="1" applyFont="1" applyFill="1" applyBorder="1" applyAlignment="1" applyProtection="1">
      <alignment horizontal="right" vertical="center" shrinkToFit="1"/>
    </xf>
    <xf numFmtId="176" fontId="13" fillId="4" borderId="67" xfId="0" applyNumberFormat="1" applyFont="1" applyFill="1" applyBorder="1" applyAlignment="1" applyProtection="1">
      <alignment horizontal="right" vertical="center" shrinkToFit="1"/>
    </xf>
    <xf numFmtId="179" fontId="8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28" xfId="0" applyNumberFormat="1" applyFont="1" applyBorder="1" applyAlignment="1" applyProtection="1">
      <alignment horizontal="center" vertical="center" shrinkToFit="1"/>
      <protection locked="0"/>
    </xf>
    <xf numFmtId="176" fontId="13" fillId="0" borderId="12" xfId="2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2" applyNumberFormat="1" applyFont="1" applyBorder="1" applyAlignment="1" applyProtection="1">
      <alignment horizontal="center" vertical="center" shrinkToFit="1"/>
      <protection locked="0"/>
    </xf>
    <xf numFmtId="176" fontId="13" fillId="0" borderId="9" xfId="2" applyNumberFormat="1" applyFont="1" applyBorder="1" applyAlignment="1" applyProtection="1">
      <alignment horizontal="center" vertical="center" shrinkToFit="1"/>
      <protection locked="0"/>
    </xf>
    <xf numFmtId="176" fontId="13" fillId="0" borderId="10" xfId="2" applyNumberFormat="1" applyFont="1" applyBorder="1" applyAlignment="1" applyProtection="1">
      <alignment horizontal="center" vertical="center" shrinkToFit="1"/>
      <protection locked="0"/>
    </xf>
    <xf numFmtId="41" fontId="14" fillId="4" borderId="9" xfId="0" applyNumberFormat="1" applyFont="1" applyFill="1" applyBorder="1" applyAlignment="1" applyProtection="1">
      <alignment horizontal="center" vertical="center" shrinkToFit="1"/>
    </xf>
    <xf numFmtId="41" fontId="14" fillId="4" borderId="10" xfId="0" applyNumberFormat="1" applyFont="1" applyFill="1" applyBorder="1" applyAlignment="1" applyProtection="1">
      <alignment horizontal="center" vertical="center" shrinkToFit="1"/>
    </xf>
    <xf numFmtId="41" fontId="9" fillId="0" borderId="24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23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31" xfId="0" applyFont="1" applyFill="1" applyBorder="1" applyAlignment="1" applyProtection="1">
      <alignment horizontal="left" shrinkToFit="1"/>
      <protection locked="0"/>
    </xf>
    <xf numFmtId="0" fontId="9" fillId="0" borderId="32" xfId="0" applyFont="1" applyFill="1" applyBorder="1" applyAlignment="1" applyProtection="1">
      <alignment horizontal="left" shrinkToFit="1"/>
      <protection locked="0"/>
    </xf>
    <xf numFmtId="0" fontId="9" fillId="0" borderId="33" xfId="0" applyFont="1" applyFill="1" applyBorder="1" applyAlignment="1" applyProtection="1">
      <alignment horizontal="left" shrinkToFit="1"/>
      <protection locked="0"/>
    </xf>
    <xf numFmtId="0" fontId="9" fillId="0" borderId="39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58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4" borderId="14" xfId="0" applyFont="1" applyFill="1" applyBorder="1" applyAlignment="1" applyProtection="1">
      <alignment horizontal="center" vertical="center" shrinkToFit="1"/>
    </xf>
    <xf numFmtId="0" fontId="9" fillId="4" borderId="57" xfId="0" applyFont="1" applyFill="1" applyBorder="1" applyAlignment="1" applyProtection="1">
      <alignment horizontal="center" vertical="center" shrinkToFit="1"/>
    </xf>
    <xf numFmtId="0" fontId="9" fillId="4" borderId="16" xfId="0" applyFont="1" applyFill="1" applyBorder="1" applyAlignment="1" applyProtection="1">
      <alignment horizontal="center" vertical="center" shrinkToFit="1"/>
    </xf>
    <xf numFmtId="0" fontId="9" fillId="4" borderId="2" xfId="0" applyFont="1" applyFill="1" applyBorder="1" applyAlignment="1" applyProtection="1">
      <alignment horizontal="center" vertical="center" shrinkToFit="1"/>
    </xf>
    <xf numFmtId="56" fontId="9" fillId="0" borderId="28" xfId="0" applyNumberFormat="1" applyFont="1" applyFill="1" applyBorder="1" applyAlignment="1" applyProtection="1">
      <alignment horizontal="center" vertical="center" shrinkToFit="1"/>
      <protection locked="0"/>
    </xf>
    <xf numFmtId="56" fontId="9" fillId="0" borderId="68" xfId="0" applyNumberFormat="1" applyFont="1" applyFill="1" applyBorder="1" applyAlignment="1" applyProtection="1">
      <alignment horizontal="center" vertical="center" shrinkToFit="1"/>
      <protection locked="0"/>
    </xf>
    <xf numFmtId="56" fontId="9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1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9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12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10" xfId="2" applyNumberFormat="1" applyFont="1" applyFill="1" applyBorder="1" applyAlignment="1" applyProtection="1">
      <alignment horizontal="center" vertical="center" shrinkToFit="1"/>
      <protection locked="0"/>
    </xf>
    <xf numFmtId="176" fontId="4" fillId="4" borderId="66" xfId="0" applyNumberFormat="1" applyFont="1" applyFill="1" applyBorder="1" applyAlignment="1" applyProtection="1">
      <alignment horizontal="right" vertical="center" shrinkToFit="1"/>
    </xf>
    <xf numFmtId="176" fontId="4" fillId="4" borderId="67" xfId="0" applyNumberFormat="1" applyFont="1" applyFill="1" applyBorder="1" applyAlignment="1" applyProtection="1">
      <alignment horizontal="right" vertical="center" shrinkToFit="1"/>
    </xf>
    <xf numFmtId="0" fontId="9" fillId="0" borderId="41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27" xfId="0" applyFont="1" applyFill="1" applyBorder="1" applyAlignment="1" applyProtection="1">
      <alignment horizontal="center" vertical="center" shrinkToFit="1"/>
      <protection locked="0"/>
    </xf>
    <xf numFmtId="0" fontId="9" fillId="0" borderId="59" xfId="0" applyFont="1" applyFill="1" applyBorder="1" applyAlignment="1" applyProtection="1">
      <alignment horizontal="center" vertical="center" shrinkToFit="1"/>
      <protection locked="0"/>
    </xf>
    <xf numFmtId="56" fontId="9" fillId="0" borderId="28" xfId="0" applyNumberFormat="1" applyFont="1" applyBorder="1" applyAlignment="1" applyProtection="1">
      <alignment horizontal="center" vertical="center" shrinkToFit="1"/>
      <protection locked="0"/>
    </xf>
    <xf numFmtId="56" fontId="9" fillId="0" borderId="68" xfId="0" applyNumberFormat="1" applyFont="1" applyBorder="1" applyAlignment="1" applyProtection="1">
      <alignment horizontal="center" vertical="center" shrinkToFit="1"/>
      <protection locked="0"/>
    </xf>
    <xf numFmtId="56" fontId="9" fillId="0" borderId="6" xfId="0" applyNumberFormat="1" applyFont="1" applyBorder="1" applyAlignment="1" applyProtection="1">
      <alignment horizontal="center" vertical="center" shrinkToFit="1"/>
      <protection locked="0"/>
    </xf>
    <xf numFmtId="176" fontId="9" fillId="0" borderId="9" xfId="0" quotePrefix="1" applyNumberFormat="1" applyFont="1" applyFill="1" applyBorder="1" applyAlignment="1" applyProtection="1">
      <alignment horizontal="center" vertical="center" shrinkToFit="1"/>
      <protection locked="0"/>
    </xf>
    <xf numFmtId="179" fontId="9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1" xfId="2" applyNumberFormat="1" applyFont="1" applyBorder="1" applyAlignment="1" applyProtection="1">
      <alignment horizontal="center" vertical="center" shrinkToFit="1"/>
      <protection locked="0"/>
    </xf>
    <xf numFmtId="176" fontId="4" fillId="0" borderId="9" xfId="2" applyNumberFormat="1" applyFont="1" applyBorder="1" applyAlignment="1" applyProtection="1">
      <alignment horizontal="center" vertical="center" shrinkToFit="1"/>
      <protection locked="0"/>
    </xf>
    <xf numFmtId="176" fontId="4" fillId="0" borderId="10" xfId="2" applyNumberFormat="1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317" name="Line 1">
          <a:extLst>
            <a:ext uri="{FF2B5EF4-FFF2-40B4-BE49-F238E27FC236}">
              <a16:creationId xmlns:a16="http://schemas.microsoft.com/office/drawing/2014/main" id="{00000000-0008-0000-0100-000065240000}"/>
            </a:ext>
          </a:extLst>
        </xdr:cNvPr>
        <xdr:cNvSpPr>
          <a:spLocks noChangeShapeType="1"/>
        </xdr:cNvSpPr>
      </xdr:nvSpPr>
      <xdr:spPr bwMode="auto">
        <a:xfrm>
          <a:off x="9401175" y="1739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318" name="Line 1">
          <a:extLst>
            <a:ext uri="{FF2B5EF4-FFF2-40B4-BE49-F238E27FC236}">
              <a16:creationId xmlns:a16="http://schemas.microsoft.com/office/drawing/2014/main" id="{00000000-0008-0000-0100-000066240000}"/>
            </a:ext>
          </a:extLst>
        </xdr:cNvPr>
        <xdr:cNvSpPr>
          <a:spLocks noChangeShapeType="1"/>
        </xdr:cNvSpPr>
      </xdr:nvSpPr>
      <xdr:spPr bwMode="auto">
        <a:xfrm>
          <a:off x="9401175" y="17392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71B5C1E-C613-4461-B827-9C0B54585F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2C1EED41-696C-4D53-B8F6-11C31FBF86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F1ECE0D6-E08D-41DC-9587-1FB411D060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706CD6A-191E-4E1B-845B-F330BCCD47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6ED839B4-7A83-460D-B4B2-53C00580D2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475E5EEB-B16E-4023-B4DF-5DE7A7BAC7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A081B6F-5230-4A56-9993-135E1D0ED5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F081A02C-3BC0-4EDB-A6D4-CB34A899FF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6109819A-956C-4B88-8548-A689860F25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423501CF-EC56-4074-B882-9C9F6D4F6F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20F9D002-C2DB-4982-9ECA-B4A6ADC503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D0C20270-DFDF-4FE8-A0F2-2812A460A7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3C21B26-4E10-49ED-92F1-20556946C7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E661FDFE-027C-46CD-97E2-12C42E5724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DE1E5630-DA5C-405F-A03C-FA9AF0526A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310C78-AE15-498A-BDBE-7FA65111C6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7D89EEDE-F4DB-401D-A55B-5DAFDE941E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" name="Line 1">
          <a:extLst>
            <a:ext uri="{FF2B5EF4-FFF2-40B4-BE49-F238E27FC236}">
              <a16:creationId xmlns:a16="http://schemas.microsoft.com/office/drawing/2014/main" id="{4B7EEDFB-47FE-4BB2-87B5-BD408E50A4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84FD4B-CE3D-49A0-A92B-26A0B9597B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02BF5864-74EB-4E37-88D6-ACBAD26D4C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625DE02A-9A9A-4425-BF05-8C7997612D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C5A2C5C-BD5B-4CDF-AC91-CDA883553E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369BBED4-98EB-46C6-9088-FC76CF2780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4166816F-BA3F-44A9-825C-A2675AE728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72DF17-43D9-4DFE-9B69-A8159D7322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62093C91-F7EB-48B8-B871-017F79C6CF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DEA6B3E7-948C-42BC-A82C-93DA9ECAB9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FBC9F8F-8255-4400-85B0-AC7258E42F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3E00458B-9B80-49F3-A2E3-B2DF1C0E75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1C542632-2A25-4FF0-ABC2-C510B30268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21C31EC-2650-4985-8FC4-F0805C602A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C011FA0E-0D0A-45F0-A6EB-0791081278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1D1E559C-7DA3-414E-B01E-D9852FA282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0AEE3A3-F21E-4E8F-A362-C166568F11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A9205DF8-DFE5-4238-B22B-DD06A78850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B772A989-A50C-4F51-B6F1-D43D00947E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0397FFD-1EAA-4BED-88C7-D544F44155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6942F63E-831C-4302-9107-CCBA4DFAA0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" name="Line 1">
          <a:extLst>
            <a:ext uri="{FF2B5EF4-FFF2-40B4-BE49-F238E27FC236}">
              <a16:creationId xmlns:a16="http://schemas.microsoft.com/office/drawing/2014/main" id="{5FA9DCC2-F1A6-4902-9352-FD0887497C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866F3A-4A0B-46ED-8DFE-A266ABB977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" name="Line 1">
          <a:extLst>
            <a:ext uri="{FF2B5EF4-FFF2-40B4-BE49-F238E27FC236}">
              <a16:creationId xmlns:a16="http://schemas.microsoft.com/office/drawing/2014/main" id="{CF8262ED-AF38-4821-9F22-71F8A16EDD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EE9A5E8E-B2D9-4D1F-AB67-E6E565A59B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50ABBBDB-20F7-4A9F-A5AA-78737FCFB5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049BEC40-58E7-4C5D-8116-6F12EA7276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" name="Line 1">
          <a:extLst>
            <a:ext uri="{FF2B5EF4-FFF2-40B4-BE49-F238E27FC236}">
              <a16:creationId xmlns:a16="http://schemas.microsoft.com/office/drawing/2014/main" id="{EC6A05CD-1D09-4EB6-AA66-FC9CAFAC87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1061EF9-A013-45C6-A43A-2AE49BA3D8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AA4FB112-1DB4-4235-9624-97A83AE9DF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" name="Line 1">
          <a:extLst>
            <a:ext uri="{FF2B5EF4-FFF2-40B4-BE49-F238E27FC236}">
              <a16:creationId xmlns:a16="http://schemas.microsoft.com/office/drawing/2014/main" id="{29E495E8-7882-4C45-B080-5B352F6BA6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2580ADF-2577-413B-860D-A44FDC17B4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" name="Line 1">
          <a:extLst>
            <a:ext uri="{FF2B5EF4-FFF2-40B4-BE49-F238E27FC236}">
              <a16:creationId xmlns:a16="http://schemas.microsoft.com/office/drawing/2014/main" id="{05C5EE31-6D4A-4F17-9398-5C9F4114B9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" name="Line 1">
          <a:extLst>
            <a:ext uri="{FF2B5EF4-FFF2-40B4-BE49-F238E27FC236}">
              <a16:creationId xmlns:a16="http://schemas.microsoft.com/office/drawing/2014/main" id="{FB0DA1E1-B30C-4A45-A553-0495F973E2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A5DE10BA-71C0-4FC2-A441-4E6E835AEA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" name="Line 1">
          <a:extLst>
            <a:ext uri="{FF2B5EF4-FFF2-40B4-BE49-F238E27FC236}">
              <a16:creationId xmlns:a16="http://schemas.microsoft.com/office/drawing/2014/main" id="{34781342-ABA1-49E6-8068-BF9DC26F90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D747DA7B-DCCF-45DD-920F-95FFBA3422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4D005B6-B0D6-4432-83B7-6931430CDD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" name="Line 1">
          <a:extLst>
            <a:ext uri="{FF2B5EF4-FFF2-40B4-BE49-F238E27FC236}">
              <a16:creationId xmlns:a16="http://schemas.microsoft.com/office/drawing/2014/main" id="{B4711182-E3E3-4AEF-8510-91AED7ED03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9DD12F78-75F2-4C4C-8CE4-8CBC670005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927CB18-25C3-4516-9B29-90F22FDD25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" name="Line 1">
          <a:extLst>
            <a:ext uri="{FF2B5EF4-FFF2-40B4-BE49-F238E27FC236}">
              <a16:creationId xmlns:a16="http://schemas.microsoft.com/office/drawing/2014/main" id="{1E38189D-E65D-4DBC-9BF7-90C574950C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" name="Line 1">
          <a:extLst>
            <a:ext uri="{FF2B5EF4-FFF2-40B4-BE49-F238E27FC236}">
              <a16:creationId xmlns:a16="http://schemas.microsoft.com/office/drawing/2014/main" id="{A789D2C7-6CBB-43A4-8FE6-2454D19B41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DF5A881E-EA60-478B-8D04-83C7C0196C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" name="Line 1">
          <a:extLst>
            <a:ext uri="{FF2B5EF4-FFF2-40B4-BE49-F238E27FC236}">
              <a16:creationId xmlns:a16="http://schemas.microsoft.com/office/drawing/2014/main" id="{9A57464A-9493-4126-9CA3-86FF216C79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" name="Line 1">
          <a:extLst>
            <a:ext uri="{FF2B5EF4-FFF2-40B4-BE49-F238E27FC236}">
              <a16:creationId xmlns:a16="http://schemas.microsoft.com/office/drawing/2014/main" id="{680CA77C-14E6-4959-B00E-395ECD0BB8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3F594CC-AA30-4402-98DB-C00C5C05B6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" name="Line 1">
          <a:extLst>
            <a:ext uri="{FF2B5EF4-FFF2-40B4-BE49-F238E27FC236}">
              <a16:creationId xmlns:a16="http://schemas.microsoft.com/office/drawing/2014/main" id="{AE02BAD7-6527-4515-B666-A7EE9B0E49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" name="Line 1">
          <a:extLst>
            <a:ext uri="{FF2B5EF4-FFF2-40B4-BE49-F238E27FC236}">
              <a16:creationId xmlns:a16="http://schemas.microsoft.com/office/drawing/2014/main" id="{343B1624-15E0-4405-A85F-D76C820FDF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7F29149-0DF0-4AD6-ABEA-9E30732DE2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" name="Line 1">
          <a:extLst>
            <a:ext uri="{FF2B5EF4-FFF2-40B4-BE49-F238E27FC236}">
              <a16:creationId xmlns:a16="http://schemas.microsoft.com/office/drawing/2014/main" id="{6A8456CE-56D0-4A9F-85D8-FF2670C20D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" name="Line 1">
          <a:extLst>
            <a:ext uri="{FF2B5EF4-FFF2-40B4-BE49-F238E27FC236}">
              <a16:creationId xmlns:a16="http://schemas.microsoft.com/office/drawing/2014/main" id="{87183FE4-B04A-49CA-B7B2-8E6EE6A8A6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87F0D915-80A6-4768-9378-23CAE7E0C4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" name="Line 1">
          <a:extLst>
            <a:ext uri="{FF2B5EF4-FFF2-40B4-BE49-F238E27FC236}">
              <a16:creationId xmlns:a16="http://schemas.microsoft.com/office/drawing/2014/main" id="{58487D92-1D0E-4049-ABEF-130CECDEF9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" name="Line 1">
          <a:extLst>
            <a:ext uri="{FF2B5EF4-FFF2-40B4-BE49-F238E27FC236}">
              <a16:creationId xmlns:a16="http://schemas.microsoft.com/office/drawing/2014/main" id="{D3BA3E44-352E-4FA1-AC34-A19F2DCA89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743166E8-FC8D-45A1-99B4-B6CBDA0EF9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" name="Line 1">
          <a:extLst>
            <a:ext uri="{FF2B5EF4-FFF2-40B4-BE49-F238E27FC236}">
              <a16:creationId xmlns:a16="http://schemas.microsoft.com/office/drawing/2014/main" id="{6520B306-E735-4176-9CAC-B236E7781C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" name="Line 1">
          <a:extLst>
            <a:ext uri="{FF2B5EF4-FFF2-40B4-BE49-F238E27FC236}">
              <a16:creationId xmlns:a16="http://schemas.microsoft.com/office/drawing/2014/main" id="{5F1B4F74-3AEC-4E6D-A1DF-826BCBAD20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0E43856-8403-4C2E-8292-FD609497F3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" name="Line 1">
          <a:extLst>
            <a:ext uri="{FF2B5EF4-FFF2-40B4-BE49-F238E27FC236}">
              <a16:creationId xmlns:a16="http://schemas.microsoft.com/office/drawing/2014/main" id="{B27EE96B-9327-45BE-B073-A38557868B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" name="Line 1">
          <a:extLst>
            <a:ext uri="{FF2B5EF4-FFF2-40B4-BE49-F238E27FC236}">
              <a16:creationId xmlns:a16="http://schemas.microsoft.com/office/drawing/2014/main" id="{E37E150A-6648-4E27-AD73-D270AAF3AF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520D274-2E85-4D08-B777-C474DDCC76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" name="Line 1">
          <a:extLst>
            <a:ext uri="{FF2B5EF4-FFF2-40B4-BE49-F238E27FC236}">
              <a16:creationId xmlns:a16="http://schemas.microsoft.com/office/drawing/2014/main" id="{95F2F815-6BEC-4422-95FC-B129938A74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" name="Line 1">
          <a:extLst>
            <a:ext uri="{FF2B5EF4-FFF2-40B4-BE49-F238E27FC236}">
              <a16:creationId xmlns:a16="http://schemas.microsoft.com/office/drawing/2014/main" id="{FD7F36A8-FBA9-4174-90F0-4B5005C0FD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4E2014A-5BED-4BCC-BE1A-1CCC4A99D1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" name="Line 1">
          <a:extLst>
            <a:ext uri="{FF2B5EF4-FFF2-40B4-BE49-F238E27FC236}">
              <a16:creationId xmlns:a16="http://schemas.microsoft.com/office/drawing/2014/main" id="{5F56FAFC-2FCC-4F99-BA0D-2DC501A76D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" name="Line 1">
          <a:extLst>
            <a:ext uri="{FF2B5EF4-FFF2-40B4-BE49-F238E27FC236}">
              <a16:creationId xmlns:a16="http://schemas.microsoft.com/office/drawing/2014/main" id="{6F00F56E-DDAB-4F9C-968C-94B4534E41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78B8308-1A07-464E-8EA7-69027735D0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" name="Line 1">
          <a:extLst>
            <a:ext uri="{FF2B5EF4-FFF2-40B4-BE49-F238E27FC236}">
              <a16:creationId xmlns:a16="http://schemas.microsoft.com/office/drawing/2014/main" id="{4288B47E-E725-49F9-85CD-BA332DA416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" name="Line 1">
          <a:extLst>
            <a:ext uri="{FF2B5EF4-FFF2-40B4-BE49-F238E27FC236}">
              <a16:creationId xmlns:a16="http://schemas.microsoft.com/office/drawing/2014/main" id="{659EBE5A-A0EE-45CC-8E12-C2D1A1293A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88632B6-8DEF-49AB-9CEB-ABE863E9D1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CAD9C0D7-B359-4AD7-A913-1A39668C78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" name="Line 1">
          <a:extLst>
            <a:ext uri="{FF2B5EF4-FFF2-40B4-BE49-F238E27FC236}">
              <a16:creationId xmlns:a16="http://schemas.microsoft.com/office/drawing/2014/main" id="{C5945EE3-2D00-4C99-8B6B-7E3E4B86A2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3460386-6801-4964-A21D-1E6440B2BA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3" name="Line 1">
          <a:extLst>
            <a:ext uri="{FF2B5EF4-FFF2-40B4-BE49-F238E27FC236}">
              <a16:creationId xmlns:a16="http://schemas.microsoft.com/office/drawing/2014/main" id="{7A7EB693-84F9-4503-A7DF-76409B6550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4" name="Line 1">
          <a:extLst>
            <a:ext uri="{FF2B5EF4-FFF2-40B4-BE49-F238E27FC236}">
              <a16:creationId xmlns:a16="http://schemas.microsoft.com/office/drawing/2014/main" id="{ADF1E773-0B1B-4057-A54D-FBBAB5CBC2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5835EBE-AD45-4E08-BD25-5A2DFB392F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" name="Line 1">
          <a:extLst>
            <a:ext uri="{FF2B5EF4-FFF2-40B4-BE49-F238E27FC236}">
              <a16:creationId xmlns:a16="http://schemas.microsoft.com/office/drawing/2014/main" id="{0F64944E-305E-4E89-BF9F-AD61EEBC66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7" name="Line 1">
          <a:extLst>
            <a:ext uri="{FF2B5EF4-FFF2-40B4-BE49-F238E27FC236}">
              <a16:creationId xmlns:a16="http://schemas.microsoft.com/office/drawing/2014/main" id="{EDE39F4C-388B-4926-97BD-AAE03A3A3F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59B9421A-2569-4537-83DA-0AD48B74AA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9" name="Line 1">
          <a:extLst>
            <a:ext uri="{FF2B5EF4-FFF2-40B4-BE49-F238E27FC236}">
              <a16:creationId xmlns:a16="http://schemas.microsoft.com/office/drawing/2014/main" id="{E4A7B854-8208-4BFE-B9E8-64E88705E2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0" name="Line 1">
          <a:extLst>
            <a:ext uri="{FF2B5EF4-FFF2-40B4-BE49-F238E27FC236}">
              <a16:creationId xmlns:a16="http://schemas.microsoft.com/office/drawing/2014/main" id="{4976B3E7-121E-4AAE-8393-1D992A3A05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90CF08F-B338-40EB-8F3F-51E728F882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" name="Line 1">
          <a:extLst>
            <a:ext uri="{FF2B5EF4-FFF2-40B4-BE49-F238E27FC236}">
              <a16:creationId xmlns:a16="http://schemas.microsoft.com/office/drawing/2014/main" id="{E1A7BF80-3E77-4B5B-8D98-02EC4933CD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3" name="Line 1">
          <a:extLst>
            <a:ext uri="{FF2B5EF4-FFF2-40B4-BE49-F238E27FC236}">
              <a16:creationId xmlns:a16="http://schemas.microsoft.com/office/drawing/2014/main" id="{B4520ADB-D7D0-4B32-8846-54F4A65252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F53A69E-B5FE-4F29-9DF1-B89A96D6A6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" name="Line 1">
          <a:extLst>
            <a:ext uri="{FF2B5EF4-FFF2-40B4-BE49-F238E27FC236}">
              <a16:creationId xmlns:a16="http://schemas.microsoft.com/office/drawing/2014/main" id="{30C4EBB5-638F-4F5C-B046-4556DD5C26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6" name="Line 1">
          <a:extLst>
            <a:ext uri="{FF2B5EF4-FFF2-40B4-BE49-F238E27FC236}">
              <a16:creationId xmlns:a16="http://schemas.microsoft.com/office/drawing/2014/main" id="{90976174-FF1B-421E-8F7F-70BED5954C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A39F465A-49E6-4AD9-945D-EE662FFDB9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" name="Line 1">
          <a:extLst>
            <a:ext uri="{FF2B5EF4-FFF2-40B4-BE49-F238E27FC236}">
              <a16:creationId xmlns:a16="http://schemas.microsoft.com/office/drawing/2014/main" id="{2A97A9F1-B4FC-4BF9-9289-C88187E25C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9" name="Line 1">
          <a:extLst>
            <a:ext uri="{FF2B5EF4-FFF2-40B4-BE49-F238E27FC236}">
              <a16:creationId xmlns:a16="http://schemas.microsoft.com/office/drawing/2014/main" id="{4522C562-8399-41E5-9F16-6462BDA707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A59F3C6-38FD-4FBD-A421-423AD1BC10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" name="Line 1">
          <a:extLst>
            <a:ext uri="{FF2B5EF4-FFF2-40B4-BE49-F238E27FC236}">
              <a16:creationId xmlns:a16="http://schemas.microsoft.com/office/drawing/2014/main" id="{150E37AD-FCB4-4AD0-819C-DB32A6B99E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2" name="Line 1">
          <a:extLst>
            <a:ext uri="{FF2B5EF4-FFF2-40B4-BE49-F238E27FC236}">
              <a16:creationId xmlns:a16="http://schemas.microsoft.com/office/drawing/2014/main" id="{834E54ED-90A4-424F-BACF-63A8D799FD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B8E6984-432F-44AE-A1AC-95AB85A8EC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4" name="Line 1">
          <a:extLst>
            <a:ext uri="{FF2B5EF4-FFF2-40B4-BE49-F238E27FC236}">
              <a16:creationId xmlns:a16="http://schemas.microsoft.com/office/drawing/2014/main" id="{66ECB99A-4EA1-4138-8F39-085A800BB1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" name="Line 1">
          <a:extLst>
            <a:ext uri="{FF2B5EF4-FFF2-40B4-BE49-F238E27FC236}">
              <a16:creationId xmlns:a16="http://schemas.microsoft.com/office/drawing/2014/main" id="{B88C0B79-63EB-4C44-8220-3430B4B729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4DF408C-A86F-44E0-A736-C2FF21AE85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" name="Line 1">
          <a:extLst>
            <a:ext uri="{FF2B5EF4-FFF2-40B4-BE49-F238E27FC236}">
              <a16:creationId xmlns:a16="http://schemas.microsoft.com/office/drawing/2014/main" id="{C44080DB-7DEC-4C12-8859-FD32ACAEDD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" name="Line 1">
          <a:extLst>
            <a:ext uri="{FF2B5EF4-FFF2-40B4-BE49-F238E27FC236}">
              <a16:creationId xmlns:a16="http://schemas.microsoft.com/office/drawing/2014/main" id="{F54DB032-B6F6-4E86-9D2C-4B04E3AAF7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000FC43-22B7-47D2-BEBE-AD54F40170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" name="Line 1">
          <a:extLst>
            <a:ext uri="{FF2B5EF4-FFF2-40B4-BE49-F238E27FC236}">
              <a16:creationId xmlns:a16="http://schemas.microsoft.com/office/drawing/2014/main" id="{080CE93A-AFF5-45C0-A2D7-629332F03F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" name="Line 1">
          <a:extLst>
            <a:ext uri="{FF2B5EF4-FFF2-40B4-BE49-F238E27FC236}">
              <a16:creationId xmlns:a16="http://schemas.microsoft.com/office/drawing/2014/main" id="{0D6E38BD-DA91-4FE1-9E62-C381FDB868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EF13244-9187-4B99-B575-D50D660BB7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" name="Line 1">
          <a:extLst>
            <a:ext uri="{FF2B5EF4-FFF2-40B4-BE49-F238E27FC236}">
              <a16:creationId xmlns:a16="http://schemas.microsoft.com/office/drawing/2014/main" id="{D3CAE538-B139-4478-93A7-88A32F304B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" name="Line 1">
          <a:extLst>
            <a:ext uri="{FF2B5EF4-FFF2-40B4-BE49-F238E27FC236}">
              <a16:creationId xmlns:a16="http://schemas.microsoft.com/office/drawing/2014/main" id="{C872943D-8552-42F9-A2E4-90FDCCEA2B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B5DF579-EAEA-4860-B2D4-48F3A5FAF8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26" name="Line 1">
          <a:extLst>
            <a:ext uri="{FF2B5EF4-FFF2-40B4-BE49-F238E27FC236}">
              <a16:creationId xmlns:a16="http://schemas.microsoft.com/office/drawing/2014/main" id="{E33A92D3-403E-4A50-BE74-C153C8192B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27" name="Line 1">
          <a:extLst>
            <a:ext uri="{FF2B5EF4-FFF2-40B4-BE49-F238E27FC236}">
              <a16:creationId xmlns:a16="http://schemas.microsoft.com/office/drawing/2014/main" id="{0BA7C731-B769-4134-9698-2DD3AD1C883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2A6FDF2-07B2-480D-93E3-1C40E7304B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" name="Line 1">
          <a:extLst>
            <a:ext uri="{FF2B5EF4-FFF2-40B4-BE49-F238E27FC236}">
              <a16:creationId xmlns:a16="http://schemas.microsoft.com/office/drawing/2014/main" id="{B9563EBB-96F4-4CD4-8592-445203D766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0" name="Line 1">
          <a:extLst>
            <a:ext uri="{FF2B5EF4-FFF2-40B4-BE49-F238E27FC236}">
              <a16:creationId xmlns:a16="http://schemas.microsoft.com/office/drawing/2014/main" id="{C2997963-26E6-4D1C-9E96-4AD35E3CC81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A0AE936-FC08-4153-90AE-15824CAF94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2" name="Line 1">
          <a:extLst>
            <a:ext uri="{FF2B5EF4-FFF2-40B4-BE49-F238E27FC236}">
              <a16:creationId xmlns:a16="http://schemas.microsoft.com/office/drawing/2014/main" id="{7F2E98BD-7D95-4743-8BCD-FC1C09449CA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3" name="Line 1">
          <a:extLst>
            <a:ext uri="{FF2B5EF4-FFF2-40B4-BE49-F238E27FC236}">
              <a16:creationId xmlns:a16="http://schemas.microsoft.com/office/drawing/2014/main" id="{FFF034A3-FAE5-41F2-8D86-B25D76D2E9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D72DD80-D9CE-4AAA-B6CE-BB4DFB2671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5" name="Line 1">
          <a:extLst>
            <a:ext uri="{FF2B5EF4-FFF2-40B4-BE49-F238E27FC236}">
              <a16:creationId xmlns:a16="http://schemas.microsoft.com/office/drawing/2014/main" id="{A437C688-F02D-49D1-BD92-B9E45EF03DB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6" name="Line 1">
          <a:extLst>
            <a:ext uri="{FF2B5EF4-FFF2-40B4-BE49-F238E27FC236}">
              <a16:creationId xmlns:a16="http://schemas.microsoft.com/office/drawing/2014/main" id="{BA87C794-7765-4867-9727-C3E09543D8F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D577879-C400-4E27-9643-3E7F16AD03D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8" name="Line 1">
          <a:extLst>
            <a:ext uri="{FF2B5EF4-FFF2-40B4-BE49-F238E27FC236}">
              <a16:creationId xmlns:a16="http://schemas.microsoft.com/office/drawing/2014/main" id="{352B44B4-872E-4412-A5D0-6797C77CA4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39" name="Line 1">
          <a:extLst>
            <a:ext uri="{FF2B5EF4-FFF2-40B4-BE49-F238E27FC236}">
              <a16:creationId xmlns:a16="http://schemas.microsoft.com/office/drawing/2014/main" id="{F4E4ECDC-D917-476B-940D-23800E93D3F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EBE93D-2704-46A3-B367-F5AF32C7D8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1" name="Line 1">
          <a:extLst>
            <a:ext uri="{FF2B5EF4-FFF2-40B4-BE49-F238E27FC236}">
              <a16:creationId xmlns:a16="http://schemas.microsoft.com/office/drawing/2014/main" id="{98D0D838-BBB9-4E51-9D1B-5351722B97B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2" name="Line 1">
          <a:extLst>
            <a:ext uri="{FF2B5EF4-FFF2-40B4-BE49-F238E27FC236}">
              <a16:creationId xmlns:a16="http://schemas.microsoft.com/office/drawing/2014/main" id="{980E9882-DABD-49DF-91A3-8571B44272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80A36B6-2BD5-4BCF-8985-55A03B56C96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4" name="Line 1">
          <a:extLst>
            <a:ext uri="{FF2B5EF4-FFF2-40B4-BE49-F238E27FC236}">
              <a16:creationId xmlns:a16="http://schemas.microsoft.com/office/drawing/2014/main" id="{432E1BED-2FA6-4BA3-AF3C-BEBB2C41B7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5" name="Line 1">
          <a:extLst>
            <a:ext uri="{FF2B5EF4-FFF2-40B4-BE49-F238E27FC236}">
              <a16:creationId xmlns:a16="http://schemas.microsoft.com/office/drawing/2014/main" id="{8E59E556-9923-4F72-9FFC-77AA16A3E2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08E1EE0-16A0-41D5-96CC-D85CB4CC4F5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7" name="Line 1">
          <a:extLst>
            <a:ext uri="{FF2B5EF4-FFF2-40B4-BE49-F238E27FC236}">
              <a16:creationId xmlns:a16="http://schemas.microsoft.com/office/drawing/2014/main" id="{A54B3A35-5085-4AF3-9458-4B6F9DED4C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8" name="Line 1">
          <a:extLst>
            <a:ext uri="{FF2B5EF4-FFF2-40B4-BE49-F238E27FC236}">
              <a16:creationId xmlns:a16="http://schemas.microsoft.com/office/drawing/2014/main" id="{1E72EB76-CC6B-4135-87F4-1D2F98380EC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158CEA9-491F-4FED-9078-56B5F70E3D8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0" name="Line 1">
          <a:extLst>
            <a:ext uri="{FF2B5EF4-FFF2-40B4-BE49-F238E27FC236}">
              <a16:creationId xmlns:a16="http://schemas.microsoft.com/office/drawing/2014/main" id="{D47AC204-3AAE-400A-83ED-28875824BC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1" name="Line 1">
          <a:extLst>
            <a:ext uri="{FF2B5EF4-FFF2-40B4-BE49-F238E27FC236}">
              <a16:creationId xmlns:a16="http://schemas.microsoft.com/office/drawing/2014/main" id="{85C32D9F-028D-42DF-B5D1-7E59B68253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47BF347-A677-4900-B6C2-CB9FECF9A7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" name="Line 1">
          <a:extLst>
            <a:ext uri="{FF2B5EF4-FFF2-40B4-BE49-F238E27FC236}">
              <a16:creationId xmlns:a16="http://schemas.microsoft.com/office/drawing/2014/main" id="{F83C2B41-8356-4BFA-8D6B-9E66E22AC9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" name="Line 1">
          <a:extLst>
            <a:ext uri="{FF2B5EF4-FFF2-40B4-BE49-F238E27FC236}">
              <a16:creationId xmlns:a16="http://schemas.microsoft.com/office/drawing/2014/main" id="{4F751DF4-42B6-4198-8993-C4AC440391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FE9D456-192C-4D16-B7A3-A4DC543F37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6" name="Line 1">
          <a:extLst>
            <a:ext uri="{FF2B5EF4-FFF2-40B4-BE49-F238E27FC236}">
              <a16:creationId xmlns:a16="http://schemas.microsoft.com/office/drawing/2014/main" id="{C64304E8-F6CF-49CE-A321-B8F01502ED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57" name="Line 1">
          <a:extLst>
            <a:ext uri="{FF2B5EF4-FFF2-40B4-BE49-F238E27FC236}">
              <a16:creationId xmlns:a16="http://schemas.microsoft.com/office/drawing/2014/main" id="{C9275519-5A60-4452-9ECA-CFE136E774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4C2D5AC-FEC3-4146-B22C-1065633487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" name="Line 1">
          <a:extLst>
            <a:ext uri="{FF2B5EF4-FFF2-40B4-BE49-F238E27FC236}">
              <a16:creationId xmlns:a16="http://schemas.microsoft.com/office/drawing/2014/main" id="{2BF710EF-0DB0-4784-891B-54B9A78C50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0" name="Line 1">
          <a:extLst>
            <a:ext uri="{FF2B5EF4-FFF2-40B4-BE49-F238E27FC236}">
              <a16:creationId xmlns:a16="http://schemas.microsoft.com/office/drawing/2014/main" id="{7CC8FF79-1F37-4040-9C9D-19491F9C93F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FAA6882-8537-4FB5-8352-4DB219D425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2" name="Line 1">
          <a:extLst>
            <a:ext uri="{FF2B5EF4-FFF2-40B4-BE49-F238E27FC236}">
              <a16:creationId xmlns:a16="http://schemas.microsoft.com/office/drawing/2014/main" id="{704946F6-D27C-4085-A819-CC6E423EA7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3" name="Line 1">
          <a:extLst>
            <a:ext uri="{FF2B5EF4-FFF2-40B4-BE49-F238E27FC236}">
              <a16:creationId xmlns:a16="http://schemas.microsoft.com/office/drawing/2014/main" id="{5E9AF406-C21F-41B2-9A8E-D7F85AEAD75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CEDE81B1-72D8-463B-A55C-55B6EE0809E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5" name="Line 1">
          <a:extLst>
            <a:ext uri="{FF2B5EF4-FFF2-40B4-BE49-F238E27FC236}">
              <a16:creationId xmlns:a16="http://schemas.microsoft.com/office/drawing/2014/main" id="{AC1823A0-BEE6-4F06-BEBC-1DD6B2D1DD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6" name="Line 1">
          <a:extLst>
            <a:ext uri="{FF2B5EF4-FFF2-40B4-BE49-F238E27FC236}">
              <a16:creationId xmlns:a16="http://schemas.microsoft.com/office/drawing/2014/main" id="{AE6D758D-C50A-4C64-BC29-1E6A11F6DA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7F4707FA-18F7-4B18-B652-A7606E510A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8" name="Line 1">
          <a:extLst>
            <a:ext uri="{FF2B5EF4-FFF2-40B4-BE49-F238E27FC236}">
              <a16:creationId xmlns:a16="http://schemas.microsoft.com/office/drawing/2014/main" id="{0C0097B9-F69F-463E-AB89-870553B2235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69" name="Line 1">
          <a:extLst>
            <a:ext uri="{FF2B5EF4-FFF2-40B4-BE49-F238E27FC236}">
              <a16:creationId xmlns:a16="http://schemas.microsoft.com/office/drawing/2014/main" id="{3B4406DD-8531-4A2E-9FCD-00A1080111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FBC7A0D-5B9A-47C2-B3D9-3D760DA9410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1" name="Line 1">
          <a:extLst>
            <a:ext uri="{FF2B5EF4-FFF2-40B4-BE49-F238E27FC236}">
              <a16:creationId xmlns:a16="http://schemas.microsoft.com/office/drawing/2014/main" id="{A469416D-13E1-4031-A05A-09162D682E5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2" name="Line 1">
          <a:extLst>
            <a:ext uri="{FF2B5EF4-FFF2-40B4-BE49-F238E27FC236}">
              <a16:creationId xmlns:a16="http://schemas.microsoft.com/office/drawing/2014/main" id="{132272CA-58A7-4E7E-B6A8-5EDE820F168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1CCA9EF-50B9-47D2-9C6B-77F54ADE2E8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4" name="Line 1">
          <a:extLst>
            <a:ext uri="{FF2B5EF4-FFF2-40B4-BE49-F238E27FC236}">
              <a16:creationId xmlns:a16="http://schemas.microsoft.com/office/drawing/2014/main" id="{B5C242DC-E807-484B-A5AD-1D84946A69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" name="Line 1">
          <a:extLst>
            <a:ext uri="{FF2B5EF4-FFF2-40B4-BE49-F238E27FC236}">
              <a16:creationId xmlns:a16="http://schemas.microsoft.com/office/drawing/2014/main" id="{CE747A17-52AF-4CE6-8FAD-0CE81189A5B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139ADF9-49D9-42AA-AEAD-A40C2BC73E1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" name="Line 1">
          <a:extLst>
            <a:ext uri="{FF2B5EF4-FFF2-40B4-BE49-F238E27FC236}">
              <a16:creationId xmlns:a16="http://schemas.microsoft.com/office/drawing/2014/main" id="{5180DF75-4054-4877-B547-85F53EE3CCC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27E18BBD-D962-4A7B-8C53-09D35AB916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3298E5E-9452-4D1A-9F50-191E4A42C4C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" name="Line 1">
          <a:extLst>
            <a:ext uri="{FF2B5EF4-FFF2-40B4-BE49-F238E27FC236}">
              <a16:creationId xmlns:a16="http://schemas.microsoft.com/office/drawing/2014/main" id="{7CA7FD1A-BE9E-4E6F-B8E5-32B63279E5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" name="Line 1">
          <a:extLst>
            <a:ext uri="{FF2B5EF4-FFF2-40B4-BE49-F238E27FC236}">
              <a16:creationId xmlns:a16="http://schemas.microsoft.com/office/drawing/2014/main" id="{4EC58337-11AA-4BCC-AAF3-24916AAB35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8CAF62B-95A4-43B6-9686-41FD388C31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3" name="Line 1">
          <a:extLst>
            <a:ext uri="{FF2B5EF4-FFF2-40B4-BE49-F238E27FC236}">
              <a16:creationId xmlns:a16="http://schemas.microsoft.com/office/drawing/2014/main" id="{35DED732-4EB3-48CC-86BD-797B2A11DD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4" name="Line 1">
          <a:extLst>
            <a:ext uri="{FF2B5EF4-FFF2-40B4-BE49-F238E27FC236}">
              <a16:creationId xmlns:a16="http://schemas.microsoft.com/office/drawing/2014/main" id="{A527EC57-2D1D-4BC6-943F-5DBCA90E38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9F860FDF-60D8-42BC-A990-C9A1B26524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" name="Line 1">
          <a:extLst>
            <a:ext uri="{FF2B5EF4-FFF2-40B4-BE49-F238E27FC236}">
              <a16:creationId xmlns:a16="http://schemas.microsoft.com/office/drawing/2014/main" id="{BBCFA1FB-9E8F-4362-9F2A-DEA9C0583FA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" name="Line 1">
          <a:extLst>
            <a:ext uri="{FF2B5EF4-FFF2-40B4-BE49-F238E27FC236}">
              <a16:creationId xmlns:a16="http://schemas.microsoft.com/office/drawing/2014/main" id="{7D867F00-A01E-4DA4-9A44-E43FA64802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B3D95F0-0D16-405D-ACF6-B5A69A54E9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" name="Line 1">
          <a:extLst>
            <a:ext uri="{FF2B5EF4-FFF2-40B4-BE49-F238E27FC236}">
              <a16:creationId xmlns:a16="http://schemas.microsoft.com/office/drawing/2014/main" id="{9F042CA9-542D-44B4-A0ED-91A409D8E4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" name="Line 1">
          <a:extLst>
            <a:ext uri="{FF2B5EF4-FFF2-40B4-BE49-F238E27FC236}">
              <a16:creationId xmlns:a16="http://schemas.microsoft.com/office/drawing/2014/main" id="{635BC6B5-A316-4B79-A76F-55F3BAE799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F78AD7C-C2E4-4B72-8CA5-D34DC9AFF9B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" name="Line 1">
          <a:extLst>
            <a:ext uri="{FF2B5EF4-FFF2-40B4-BE49-F238E27FC236}">
              <a16:creationId xmlns:a16="http://schemas.microsoft.com/office/drawing/2014/main" id="{5595439D-6568-4B62-B401-BE50CA640D5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" name="Line 1">
          <a:extLst>
            <a:ext uri="{FF2B5EF4-FFF2-40B4-BE49-F238E27FC236}">
              <a16:creationId xmlns:a16="http://schemas.microsoft.com/office/drawing/2014/main" id="{E884120C-65D2-4CAB-B7F8-2557BA76CB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3008A180-5325-4B33-8829-0214B5CEC83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" name="Line 1">
          <a:extLst>
            <a:ext uri="{FF2B5EF4-FFF2-40B4-BE49-F238E27FC236}">
              <a16:creationId xmlns:a16="http://schemas.microsoft.com/office/drawing/2014/main" id="{0945D1A5-A3BF-4117-8270-CF5F4093737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6" name="Line 1">
          <a:extLst>
            <a:ext uri="{FF2B5EF4-FFF2-40B4-BE49-F238E27FC236}">
              <a16:creationId xmlns:a16="http://schemas.microsoft.com/office/drawing/2014/main" id="{AD3DA7E4-2E43-4CEB-9E1A-543C22A550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5A4EBBD-B564-44DE-9A16-C2DE0453B6E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8" name="Line 1">
          <a:extLst>
            <a:ext uri="{FF2B5EF4-FFF2-40B4-BE49-F238E27FC236}">
              <a16:creationId xmlns:a16="http://schemas.microsoft.com/office/drawing/2014/main" id="{D54DE92A-59FE-4D14-B3E6-87B4F7E48B9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9" name="Line 1">
          <a:extLst>
            <a:ext uri="{FF2B5EF4-FFF2-40B4-BE49-F238E27FC236}">
              <a16:creationId xmlns:a16="http://schemas.microsoft.com/office/drawing/2014/main" id="{0DDA980F-1B54-4BC9-A70C-7F708EAC663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4EFDE57-578B-4645-8949-476D12F0688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1" name="Line 1">
          <a:extLst>
            <a:ext uri="{FF2B5EF4-FFF2-40B4-BE49-F238E27FC236}">
              <a16:creationId xmlns:a16="http://schemas.microsoft.com/office/drawing/2014/main" id="{0387964A-72D6-4DBD-B0FA-E7FEBF507BE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2" name="Line 1">
          <a:extLst>
            <a:ext uri="{FF2B5EF4-FFF2-40B4-BE49-F238E27FC236}">
              <a16:creationId xmlns:a16="http://schemas.microsoft.com/office/drawing/2014/main" id="{73B609C8-259A-4DE5-8024-10DE5373F67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087F9FA-0139-4DE6-9003-2AE4A5A60A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4" name="Line 1">
          <a:extLst>
            <a:ext uri="{FF2B5EF4-FFF2-40B4-BE49-F238E27FC236}">
              <a16:creationId xmlns:a16="http://schemas.microsoft.com/office/drawing/2014/main" id="{395ECE94-1037-4E18-A025-06FC2DDE9D5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5" name="Line 1">
          <a:extLst>
            <a:ext uri="{FF2B5EF4-FFF2-40B4-BE49-F238E27FC236}">
              <a16:creationId xmlns:a16="http://schemas.microsoft.com/office/drawing/2014/main" id="{6DD95110-2FD2-496F-8A3F-F0E6848432F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1789504-E6FA-47F0-B49E-7A6F6C166C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7" name="Line 1">
          <a:extLst>
            <a:ext uri="{FF2B5EF4-FFF2-40B4-BE49-F238E27FC236}">
              <a16:creationId xmlns:a16="http://schemas.microsoft.com/office/drawing/2014/main" id="{080FF0B9-35D9-4218-A4CE-9FFC1040E6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8" name="Line 1">
          <a:extLst>
            <a:ext uri="{FF2B5EF4-FFF2-40B4-BE49-F238E27FC236}">
              <a16:creationId xmlns:a16="http://schemas.microsoft.com/office/drawing/2014/main" id="{E25A53FB-4582-491D-A6DA-43013999837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89389C5-CB2A-43E4-A2A2-A78BF95CEE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0" name="Line 1">
          <a:extLst>
            <a:ext uri="{FF2B5EF4-FFF2-40B4-BE49-F238E27FC236}">
              <a16:creationId xmlns:a16="http://schemas.microsoft.com/office/drawing/2014/main" id="{A46FDD02-EFA1-4291-BE03-72FD6CA1016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1" name="Line 1">
          <a:extLst>
            <a:ext uri="{FF2B5EF4-FFF2-40B4-BE49-F238E27FC236}">
              <a16:creationId xmlns:a16="http://schemas.microsoft.com/office/drawing/2014/main" id="{7B7951FF-90F9-449A-BFB2-724E5A2028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4AAF9AC-F855-41D1-8ED2-CB310FBD46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" name="Line 1">
          <a:extLst>
            <a:ext uri="{FF2B5EF4-FFF2-40B4-BE49-F238E27FC236}">
              <a16:creationId xmlns:a16="http://schemas.microsoft.com/office/drawing/2014/main" id="{FAEF2F63-1E8B-4799-B6FD-9A899E976B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" name="Line 1">
          <a:extLst>
            <a:ext uri="{FF2B5EF4-FFF2-40B4-BE49-F238E27FC236}">
              <a16:creationId xmlns:a16="http://schemas.microsoft.com/office/drawing/2014/main" id="{855EFC44-52C1-41F2-A399-125BCA4C38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05A3CFD-8DA2-4855-8C68-7E093CC02F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6" name="Line 1">
          <a:extLst>
            <a:ext uri="{FF2B5EF4-FFF2-40B4-BE49-F238E27FC236}">
              <a16:creationId xmlns:a16="http://schemas.microsoft.com/office/drawing/2014/main" id="{63EE3E1D-A073-4E1A-B314-1A168836660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17" name="Line 1">
          <a:extLst>
            <a:ext uri="{FF2B5EF4-FFF2-40B4-BE49-F238E27FC236}">
              <a16:creationId xmlns:a16="http://schemas.microsoft.com/office/drawing/2014/main" id="{BA6966B2-FCC9-48EA-BB38-3C248E108B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5DEBC83-D3F4-44D5-8CE5-A3B108C731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" name="Line 1">
          <a:extLst>
            <a:ext uri="{FF2B5EF4-FFF2-40B4-BE49-F238E27FC236}">
              <a16:creationId xmlns:a16="http://schemas.microsoft.com/office/drawing/2014/main" id="{D749FC6D-FA7E-4D65-AD99-AC78234985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0" name="Line 1">
          <a:extLst>
            <a:ext uri="{FF2B5EF4-FFF2-40B4-BE49-F238E27FC236}">
              <a16:creationId xmlns:a16="http://schemas.microsoft.com/office/drawing/2014/main" id="{18BF4286-7BAA-4D0C-B0DB-96CBA78C97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65D1A69-C0D7-4459-AF06-10ED8B5A01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AC3AFEC7-414F-4827-84EE-C9E7DF9F8A4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3" name="Line 1">
          <a:extLst>
            <a:ext uri="{FF2B5EF4-FFF2-40B4-BE49-F238E27FC236}">
              <a16:creationId xmlns:a16="http://schemas.microsoft.com/office/drawing/2014/main" id="{0001B2A2-0124-49C7-AC98-5A620DCD2A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FA26920-0AC9-4FCA-A6FB-436223FD067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5" name="Line 1">
          <a:extLst>
            <a:ext uri="{FF2B5EF4-FFF2-40B4-BE49-F238E27FC236}">
              <a16:creationId xmlns:a16="http://schemas.microsoft.com/office/drawing/2014/main" id="{E95F2BF4-5F64-4D6B-B4C1-07BE5E89FD7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75E60FF7-A150-4F0D-B061-C1763FDCE90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30A24C7-C374-47F0-8580-759E5FCC01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8" name="Line 1">
          <a:extLst>
            <a:ext uri="{FF2B5EF4-FFF2-40B4-BE49-F238E27FC236}">
              <a16:creationId xmlns:a16="http://schemas.microsoft.com/office/drawing/2014/main" id="{6F51B082-57D4-4B2C-9242-13DDFF4CC17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29" name="Line 1">
          <a:extLst>
            <a:ext uri="{FF2B5EF4-FFF2-40B4-BE49-F238E27FC236}">
              <a16:creationId xmlns:a16="http://schemas.microsoft.com/office/drawing/2014/main" id="{EAD859E8-0B4E-4675-A62F-42C81F487A7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3B9E24DB-BFF4-4D11-BC9B-68A257CF13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1" name="Line 1">
          <a:extLst>
            <a:ext uri="{FF2B5EF4-FFF2-40B4-BE49-F238E27FC236}">
              <a16:creationId xmlns:a16="http://schemas.microsoft.com/office/drawing/2014/main" id="{2560F151-7227-400A-9BBB-074488338A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2" name="Line 1">
          <a:extLst>
            <a:ext uri="{FF2B5EF4-FFF2-40B4-BE49-F238E27FC236}">
              <a16:creationId xmlns:a16="http://schemas.microsoft.com/office/drawing/2014/main" id="{752D300C-258A-49F9-BC56-C849A02D855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383E022-4DAB-4BB9-988E-E17798839D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4" name="Line 1">
          <a:extLst>
            <a:ext uri="{FF2B5EF4-FFF2-40B4-BE49-F238E27FC236}">
              <a16:creationId xmlns:a16="http://schemas.microsoft.com/office/drawing/2014/main" id="{E481A6C6-B26A-472B-AC17-C0D695FD66E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5" name="Line 1">
          <a:extLst>
            <a:ext uri="{FF2B5EF4-FFF2-40B4-BE49-F238E27FC236}">
              <a16:creationId xmlns:a16="http://schemas.microsoft.com/office/drawing/2014/main" id="{77271652-7535-459F-BBD1-54433E66A2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8C19B7D-9EDD-476B-8F82-299CD9B7CE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7" name="Line 1">
          <a:extLst>
            <a:ext uri="{FF2B5EF4-FFF2-40B4-BE49-F238E27FC236}">
              <a16:creationId xmlns:a16="http://schemas.microsoft.com/office/drawing/2014/main" id="{AA3E43E7-2BD3-48E7-9988-62F281195C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8" name="Line 1">
          <a:extLst>
            <a:ext uri="{FF2B5EF4-FFF2-40B4-BE49-F238E27FC236}">
              <a16:creationId xmlns:a16="http://schemas.microsoft.com/office/drawing/2014/main" id="{46A8E7DA-FC42-4C40-B391-86CC5CB3726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C2E54320-7BEB-4679-9433-641FD2BD194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0" name="Line 1">
          <a:extLst>
            <a:ext uri="{FF2B5EF4-FFF2-40B4-BE49-F238E27FC236}">
              <a16:creationId xmlns:a16="http://schemas.microsoft.com/office/drawing/2014/main" id="{5E00C521-40F0-4031-963B-68DD375FAD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1" name="Line 1">
          <a:extLst>
            <a:ext uri="{FF2B5EF4-FFF2-40B4-BE49-F238E27FC236}">
              <a16:creationId xmlns:a16="http://schemas.microsoft.com/office/drawing/2014/main" id="{021E86E1-9814-41EC-81F5-B59195889AC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B3B7B29-480F-43D2-9616-8165E1AAC1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" name="Line 1">
          <a:extLst>
            <a:ext uri="{FF2B5EF4-FFF2-40B4-BE49-F238E27FC236}">
              <a16:creationId xmlns:a16="http://schemas.microsoft.com/office/drawing/2014/main" id="{9CE3CDEF-5E5E-4247-B350-700031FC4D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" name="Line 1">
          <a:extLst>
            <a:ext uri="{FF2B5EF4-FFF2-40B4-BE49-F238E27FC236}">
              <a16:creationId xmlns:a16="http://schemas.microsoft.com/office/drawing/2014/main" id="{F95D622B-D8C4-43A1-BBA9-A5AB45DF1E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6BD5C72-DA9E-460B-BF2B-4FF5A5EFCC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6" name="Line 1">
          <a:extLst>
            <a:ext uri="{FF2B5EF4-FFF2-40B4-BE49-F238E27FC236}">
              <a16:creationId xmlns:a16="http://schemas.microsoft.com/office/drawing/2014/main" id="{848BA6AA-EB97-4C1E-9B30-009BFA1215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47" name="Line 1">
          <a:extLst>
            <a:ext uri="{FF2B5EF4-FFF2-40B4-BE49-F238E27FC236}">
              <a16:creationId xmlns:a16="http://schemas.microsoft.com/office/drawing/2014/main" id="{C3BD7A96-9B7A-45C8-A561-8848AA33FD4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C3C3820-1F76-4790-846A-7940851456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" name="Line 1">
          <a:extLst>
            <a:ext uri="{FF2B5EF4-FFF2-40B4-BE49-F238E27FC236}">
              <a16:creationId xmlns:a16="http://schemas.microsoft.com/office/drawing/2014/main" id="{0BFBF349-C7BE-4AE9-92BA-D83D887E4C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0" name="Line 1">
          <a:extLst>
            <a:ext uri="{FF2B5EF4-FFF2-40B4-BE49-F238E27FC236}">
              <a16:creationId xmlns:a16="http://schemas.microsoft.com/office/drawing/2014/main" id="{C3957B4E-087F-445C-B649-2D3F091E1A6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A9715A9-33F8-492B-A8CD-C0CBC1DB88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2" name="Line 1">
          <a:extLst>
            <a:ext uri="{FF2B5EF4-FFF2-40B4-BE49-F238E27FC236}">
              <a16:creationId xmlns:a16="http://schemas.microsoft.com/office/drawing/2014/main" id="{FB0ECF87-01F4-4750-8D5B-0BE4998978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3" name="Line 1">
          <a:extLst>
            <a:ext uri="{FF2B5EF4-FFF2-40B4-BE49-F238E27FC236}">
              <a16:creationId xmlns:a16="http://schemas.microsoft.com/office/drawing/2014/main" id="{FFD0877A-D5F0-4209-AF8D-8073B99367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DD702C-0EE8-4712-8E9A-C57A830B81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5" name="Line 1">
          <a:extLst>
            <a:ext uri="{FF2B5EF4-FFF2-40B4-BE49-F238E27FC236}">
              <a16:creationId xmlns:a16="http://schemas.microsoft.com/office/drawing/2014/main" id="{2CB001C1-FCAD-453D-BC6F-E4697243F18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" name="Line 1">
          <a:extLst>
            <a:ext uri="{FF2B5EF4-FFF2-40B4-BE49-F238E27FC236}">
              <a16:creationId xmlns:a16="http://schemas.microsoft.com/office/drawing/2014/main" id="{77CE5D9E-B8DA-4C86-A63D-C157B1D418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AEC17AE6-9896-4C46-B78F-9F024657100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" name="Line 1">
          <a:extLst>
            <a:ext uri="{FF2B5EF4-FFF2-40B4-BE49-F238E27FC236}">
              <a16:creationId xmlns:a16="http://schemas.microsoft.com/office/drawing/2014/main" id="{75CFC343-4CBF-48A3-B65A-52E0CC7336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" name="Line 1">
          <a:extLst>
            <a:ext uri="{FF2B5EF4-FFF2-40B4-BE49-F238E27FC236}">
              <a16:creationId xmlns:a16="http://schemas.microsoft.com/office/drawing/2014/main" id="{71706242-36E4-4F50-A69A-9BD45B8575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F345949-7239-4A10-9502-5787D5B98F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" name="Line 1">
          <a:extLst>
            <a:ext uri="{FF2B5EF4-FFF2-40B4-BE49-F238E27FC236}">
              <a16:creationId xmlns:a16="http://schemas.microsoft.com/office/drawing/2014/main" id="{0FDBA180-7F7F-4B4E-9C45-E187261B404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" name="Line 1">
          <a:extLst>
            <a:ext uri="{FF2B5EF4-FFF2-40B4-BE49-F238E27FC236}">
              <a16:creationId xmlns:a16="http://schemas.microsoft.com/office/drawing/2014/main" id="{0414ECDA-67CB-4C59-8190-FE87834B975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47D3112-6D4C-4162-BF37-1BE256042B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" name="Line 1">
          <a:extLst>
            <a:ext uri="{FF2B5EF4-FFF2-40B4-BE49-F238E27FC236}">
              <a16:creationId xmlns:a16="http://schemas.microsoft.com/office/drawing/2014/main" id="{9A8B3174-F708-4436-83E4-056829E8648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" name="Line 1">
          <a:extLst>
            <a:ext uri="{FF2B5EF4-FFF2-40B4-BE49-F238E27FC236}">
              <a16:creationId xmlns:a16="http://schemas.microsoft.com/office/drawing/2014/main" id="{B654D64D-1DB4-42F4-B79D-321AB6300E9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F83A6C9-9042-4B83-903D-E8610AF01A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" name="Line 1">
          <a:extLst>
            <a:ext uri="{FF2B5EF4-FFF2-40B4-BE49-F238E27FC236}">
              <a16:creationId xmlns:a16="http://schemas.microsoft.com/office/drawing/2014/main" id="{A5C5B807-2A99-4DAF-97AF-10645683D3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" name="Line 1">
          <a:extLst>
            <a:ext uri="{FF2B5EF4-FFF2-40B4-BE49-F238E27FC236}">
              <a16:creationId xmlns:a16="http://schemas.microsoft.com/office/drawing/2014/main" id="{D42C4FAF-D0CC-4A12-A9BB-CD0745A3CF6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4A65CAE-E648-4588-B869-50D9DCAE3F7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" name="Line 1">
          <a:extLst>
            <a:ext uri="{FF2B5EF4-FFF2-40B4-BE49-F238E27FC236}">
              <a16:creationId xmlns:a16="http://schemas.microsoft.com/office/drawing/2014/main" id="{E2B55487-20EA-4708-AF1B-2682D9C949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" name="Line 1">
          <a:extLst>
            <a:ext uri="{FF2B5EF4-FFF2-40B4-BE49-F238E27FC236}">
              <a16:creationId xmlns:a16="http://schemas.microsoft.com/office/drawing/2014/main" id="{67987E23-0BC1-4691-B264-F93A259F8D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5A18A82-2BEF-4B2B-A21C-ED6011CD7E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3" name="Line 1">
          <a:extLst>
            <a:ext uri="{FF2B5EF4-FFF2-40B4-BE49-F238E27FC236}">
              <a16:creationId xmlns:a16="http://schemas.microsoft.com/office/drawing/2014/main" id="{6DB72653-2DAC-4E58-92AC-89979BF55C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4" name="Line 1">
          <a:extLst>
            <a:ext uri="{FF2B5EF4-FFF2-40B4-BE49-F238E27FC236}">
              <a16:creationId xmlns:a16="http://schemas.microsoft.com/office/drawing/2014/main" id="{D35542FF-8968-4B15-8BAD-5548640125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BCD8D1C-9345-465C-8F9B-BE6D5CA9F0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" name="Line 1">
          <a:extLst>
            <a:ext uri="{FF2B5EF4-FFF2-40B4-BE49-F238E27FC236}">
              <a16:creationId xmlns:a16="http://schemas.microsoft.com/office/drawing/2014/main" id="{2B922DA6-2239-4635-A2E1-139925FED6A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7" name="Line 1">
          <a:extLst>
            <a:ext uri="{FF2B5EF4-FFF2-40B4-BE49-F238E27FC236}">
              <a16:creationId xmlns:a16="http://schemas.microsoft.com/office/drawing/2014/main" id="{FC9EE579-BE10-4E25-ABED-77FA6680A2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BFC1EDCC-8D7C-4A29-895C-F41C2EB276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" name="Line 1">
          <a:extLst>
            <a:ext uri="{FF2B5EF4-FFF2-40B4-BE49-F238E27FC236}">
              <a16:creationId xmlns:a16="http://schemas.microsoft.com/office/drawing/2014/main" id="{09E1F4A6-5BCD-4E26-99AE-BFA259A98C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0" name="Line 1">
          <a:extLst>
            <a:ext uri="{FF2B5EF4-FFF2-40B4-BE49-F238E27FC236}">
              <a16:creationId xmlns:a16="http://schemas.microsoft.com/office/drawing/2014/main" id="{84746367-6836-4B49-B2EF-38658338FFE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73D4934-C64E-497D-92FD-0EED093EEEB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2" name="Line 1">
          <a:extLst>
            <a:ext uri="{FF2B5EF4-FFF2-40B4-BE49-F238E27FC236}">
              <a16:creationId xmlns:a16="http://schemas.microsoft.com/office/drawing/2014/main" id="{BD5DE5EE-D2B2-4EDC-B3EB-1E1A9A0D91A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3" name="Line 1">
          <a:extLst>
            <a:ext uri="{FF2B5EF4-FFF2-40B4-BE49-F238E27FC236}">
              <a16:creationId xmlns:a16="http://schemas.microsoft.com/office/drawing/2014/main" id="{A22CEAE7-D315-4795-8596-32DEFD7290A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05CF418-7858-4C9B-A58C-E116FCC738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5" name="Line 1">
          <a:extLst>
            <a:ext uri="{FF2B5EF4-FFF2-40B4-BE49-F238E27FC236}">
              <a16:creationId xmlns:a16="http://schemas.microsoft.com/office/drawing/2014/main" id="{2E2CC96E-9FFF-49FE-BE9F-AA059BFADE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6" name="Line 1">
          <a:extLst>
            <a:ext uri="{FF2B5EF4-FFF2-40B4-BE49-F238E27FC236}">
              <a16:creationId xmlns:a16="http://schemas.microsoft.com/office/drawing/2014/main" id="{63BCCC8A-3802-4FAF-B1A1-2CD5046D59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D079F37-54C3-494B-ADCE-2830A6058B2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8" name="Line 1">
          <a:extLst>
            <a:ext uri="{FF2B5EF4-FFF2-40B4-BE49-F238E27FC236}">
              <a16:creationId xmlns:a16="http://schemas.microsoft.com/office/drawing/2014/main" id="{CD242E22-A2AC-4534-8A43-961545DB91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89" name="Line 1">
          <a:extLst>
            <a:ext uri="{FF2B5EF4-FFF2-40B4-BE49-F238E27FC236}">
              <a16:creationId xmlns:a16="http://schemas.microsoft.com/office/drawing/2014/main" id="{0377C965-8622-4741-987B-EE8E3C46D3F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E7C837A-1B59-4208-9AAF-078CBA7925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1" name="Line 1">
          <a:extLst>
            <a:ext uri="{FF2B5EF4-FFF2-40B4-BE49-F238E27FC236}">
              <a16:creationId xmlns:a16="http://schemas.microsoft.com/office/drawing/2014/main" id="{4C6A5817-B972-48ED-8543-C2B6D2C460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2" name="Line 1">
          <a:extLst>
            <a:ext uri="{FF2B5EF4-FFF2-40B4-BE49-F238E27FC236}">
              <a16:creationId xmlns:a16="http://schemas.microsoft.com/office/drawing/2014/main" id="{00B545CE-929B-4FAD-B8D0-B4310149C4A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1BD2DF1-5FA6-458D-A05E-F3708128F5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4" name="Line 1">
          <a:extLst>
            <a:ext uri="{FF2B5EF4-FFF2-40B4-BE49-F238E27FC236}">
              <a16:creationId xmlns:a16="http://schemas.microsoft.com/office/drawing/2014/main" id="{56E23632-E965-4BC8-BAE2-EB19076955A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5" name="Line 1">
          <a:extLst>
            <a:ext uri="{FF2B5EF4-FFF2-40B4-BE49-F238E27FC236}">
              <a16:creationId xmlns:a16="http://schemas.microsoft.com/office/drawing/2014/main" id="{B5A53217-31A1-41E6-9F47-888C37A942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F7D63F0-A768-4CD9-9CC4-EB7BDCBE92B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7" name="Line 1">
          <a:extLst>
            <a:ext uri="{FF2B5EF4-FFF2-40B4-BE49-F238E27FC236}">
              <a16:creationId xmlns:a16="http://schemas.microsoft.com/office/drawing/2014/main" id="{A9CD8BA2-1918-4CAC-B03F-46C1A402D61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8" name="Line 1">
          <a:extLst>
            <a:ext uri="{FF2B5EF4-FFF2-40B4-BE49-F238E27FC236}">
              <a16:creationId xmlns:a16="http://schemas.microsoft.com/office/drawing/2014/main" id="{8B5C3FCB-F7DF-4BD2-960E-4114E83F31E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47E5A86-B4C2-4013-879E-B08E76A2F74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0" name="Line 1">
          <a:extLst>
            <a:ext uri="{FF2B5EF4-FFF2-40B4-BE49-F238E27FC236}">
              <a16:creationId xmlns:a16="http://schemas.microsoft.com/office/drawing/2014/main" id="{85159D77-90F0-42D4-8AB2-39CA542E789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1" name="Line 1">
          <a:extLst>
            <a:ext uri="{FF2B5EF4-FFF2-40B4-BE49-F238E27FC236}">
              <a16:creationId xmlns:a16="http://schemas.microsoft.com/office/drawing/2014/main" id="{5C921BAB-C450-4F70-8955-C67A5D7E162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" name="Line 1">
          <a:extLst>
            <a:ext uri="{FF2B5EF4-FFF2-40B4-BE49-F238E27FC236}">
              <a16:creationId xmlns:a16="http://schemas.microsoft.com/office/drawing/2014/main" id="{8EF50EBA-BDE3-4BBD-AD9A-8F27CE26BB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" name="Line 1">
          <a:extLst>
            <a:ext uri="{FF2B5EF4-FFF2-40B4-BE49-F238E27FC236}">
              <a16:creationId xmlns:a16="http://schemas.microsoft.com/office/drawing/2014/main" id="{1535E308-3390-4B67-A7F4-D35C2A718A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" name="Line 1">
          <a:extLst>
            <a:ext uri="{FF2B5EF4-FFF2-40B4-BE49-F238E27FC236}">
              <a16:creationId xmlns:a16="http://schemas.microsoft.com/office/drawing/2014/main" id="{2B20A804-8A8E-4AD9-B6E0-F51F78F71B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" name="Line 1">
          <a:extLst>
            <a:ext uri="{FF2B5EF4-FFF2-40B4-BE49-F238E27FC236}">
              <a16:creationId xmlns:a16="http://schemas.microsoft.com/office/drawing/2014/main" id="{067FA2EB-2F3A-4284-A0D7-2C74FD67CB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6" name="Line 1">
          <a:extLst>
            <a:ext uri="{FF2B5EF4-FFF2-40B4-BE49-F238E27FC236}">
              <a16:creationId xmlns:a16="http://schemas.microsoft.com/office/drawing/2014/main" id="{2CF39435-07FA-4DF7-BEA4-EA47B858731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07" name="Line 1">
          <a:extLst>
            <a:ext uri="{FF2B5EF4-FFF2-40B4-BE49-F238E27FC236}">
              <a16:creationId xmlns:a16="http://schemas.microsoft.com/office/drawing/2014/main" id="{C7D3A63D-382C-4270-9D9E-867A6782D0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" name="Line 1">
          <a:extLst>
            <a:ext uri="{FF2B5EF4-FFF2-40B4-BE49-F238E27FC236}">
              <a16:creationId xmlns:a16="http://schemas.microsoft.com/office/drawing/2014/main" id="{8BC00D20-BD48-44A6-8BF1-4ED7AA373C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" name="Line 1">
          <a:extLst>
            <a:ext uri="{FF2B5EF4-FFF2-40B4-BE49-F238E27FC236}">
              <a16:creationId xmlns:a16="http://schemas.microsoft.com/office/drawing/2014/main" id="{BF9EE920-2C6A-458A-AAAA-3D74CC0311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0" name="Line 1">
          <a:extLst>
            <a:ext uri="{FF2B5EF4-FFF2-40B4-BE49-F238E27FC236}">
              <a16:creationId xmlns:a16="http://schemas.microsoft.com/office/drawing/2014/main" id="{4FA4FFBB-E27F-4EF0-B13A-8A966F76659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1" name="Line 1">
          <a:extLst>
            <a:ext uri="{FF2B5EF4-FFF2-40B4-BE49-F238E27FC236}">
              <a16:creationId xmlns:a16="http://schemas.microsoft.com/office/drawing/2014/main" id="{1411BF33-046E-4C89-A5A3-5F9B248A535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2" name="Line 1">
          <a:extLst>
            <a:ext uri="{FF2B5EF4-FFF2-40B4-BE49-F238E27FC236}">
              <a16:creationId xmlns:a16="http://schemas.microsoft.com/office/drawing/2014/main" id="{E0DBEFA9-5041-4E33-9106-BC7DAA9472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3" name="Line 1">
          <a:extLst>
            <a:ext uri="{FF2B5EF4-FFF2-40B4-BE49-F238E27FC236}">
              <a16:creationId xmlns:a16="http://schemas.microsoft.com/office/drawing/2014/main" id="{250843E0-5DE6-4F97-BF99-50B9C1610B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4" name="Line 1">
          <a:extLst>
            <a:ext uri="{FF2B5EF4-FFF2-40B4-BE49-F238E27FC236}">
              <a16:creationId xmlns:a16="http://schemas.microsoft.com/office/drawing/2014/main" id="{74B5F12B-1443-444B-9024-CABCFEEF741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5" name="Line 1">
          <a:extLst>
            <a:ext uri="{FF2B5EF4-FFF2-40B4-BE49-F238E27FC236}">
              <a16:creationId xmlns:a16="http://schemas.microsoft.com/office/drawing/2014/main" id="{F943772C-AEF0-4BED-ADEF-8E842AF8CD2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6" name="Line 1">
          <a:extLst>
            <a:ext uri="{FF2B5EF4-FFF2-40B4-BE49-F238E27FC236}">
              <a16:creationId xmlns:a16="http://schemas.microsoft.com/office/drawing/2014/main" id="{2AA88F39-1909-4449-8CAD-E40F2C44125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7" name="Line 1">
          <a:extLst>
            <a:ext uri="{FF2B5EF4-FFF2-40B4-BE49-F238E27FC236}">
              <a16:creationId xmlns:a16="http://schemas.microsoft.com/office/drawing/2014/main" id="{6FC88913-DF30-4811-B8FC-6CF54DB319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8" name="Line 1">
          <a:extLst>
            <a:ext uri="{FF2B5EF4-FFF2-40B4-BE49-F238E27FC236}">
              <a16:creationId xmlns:a16="http://schemas.microsoft.com/office/drawing/2014/main" id="{58885561-4224-4A17-9C2B-0D43ACA852F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19" name="Line 1">
          <a:extLst>
            <a:ext uri="{FF2B5EF4-FFF2-40B4-BE49-F238E27FC236}">
              <a16:creationId xmlns:a16="http://schemas.microsoft.com/office/drawing/2014/main" id="{7DFEB697-9048-4960-9FB8-3D35E9DA3F4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0" name="Line 1">
          <a:extLst>
            <a:ext uri="{FF2B5EF4-FFF2-40B4-BE49-F238E27FC236}">
              <a16:creationId xmlns:a16="http://schemas.microsoft.com/office/drawing/2014/main" id="{708A7497-AE4C-4518-BC8A-BCF17952F7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1" name="Line 1">
          <a:extLst>
            <a:ext uri="{FF2B5EF4-FFF2-40B4-BE49-F238E27FC236}">
              <a16:creationId xmlns:a16="http://schemas.microsoft.com/office/drawing/2014/main" id="{6E357545-1090-4D9E-8421-A8DCCCA6D6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2" name="Line 1">
          <a:extLst>
            <a:ext uri="{FF2B5EF4-FFF2-40B4-BE49-F238E27FC236}">
              <a16:creationId xmlns:a16="http://schemas.microsoft.com/office/drawing/2014/main" id="{6AFC6F72-7F82-45E4-B961-334585C6E6E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3" name="Line 1">
          <a:extLst>
            <a:ext uri="{FF2B5EF4-FFF2-40B4-BE49-F238E27FC236}">
              <a16:creationId xmlns:a16="http://schemas.microsoft.com/office/drawing/2014/main" id="{883427E8-D610-4C29-8AC5-C4EAF9E8D6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4" name="Line 1">
          <a:extLst>
            <a:ext uri="{FF2B5EF4-FFF2-40B4-BE49-F238E27FC236}">
              <a16:creationId xmlns:a16="http://schemas.microsoft.com/office/drawing/2014/main" id="{FBE76921-1002-4D74-AA77-B86AD1710FC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5" name="Line 1">
          <a:extLst>
            <a:ext uri="{FF2B5EF4-FFF2-40B4-BE49-F238E27FC236}">
              <a16:creationId xmlns:a16="http://schemas.microsoft.com/office/drawing/2014/main" id="{B6C2286D-27C8-428D-BF5C-CA558FFEA1D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6" name="Line 1">
          <a:extLst>
            <a:ext uri="{FF2B5EF4-FFF2-40B4-BE49-F238E27FC236}">
              <a16:creationId xmlns:a16="http://schemas.microsoft.com/office/drawing/2014/main" id="{DD9358F3-2B18-4EA5-9F86-DD2DFEA184D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7" name="Line 1">
          <a:extLst>
            <a:ext uri="{FF2B5EF4-FFF2-40B4-BE49-F238E27FC236}">
              <a16:creationId xmlns:a16="http://schemas.microsoft.com/office/drawing/2014/main" id="{90183942-46C9-40BF-90D5-E701E2F4909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8" name="Line 1">
          <a:extLst>
            <a:ext uri="{FF2B5EF4-FFF2-40B4-BE49-F238E27FC236}">
              <a16:creationId xmlns:a16="http://schemas.microsoft.com/office/drawing/2014/main" id="{95C4B471-29D2-4723-BFE2-F162A6E102D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29" name="Line 1">
          <a:extLst>
            <a:ext uri="{FF2B5EF4-FFF2-40B4-BE49-F238E27FC236}">
              <a16:creationId xmlns:a16="http://schemas.microsoft.com/office/drawing/2014/main" id="{742AF034-BB26-46AE-A47D-C1A465ADE2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0" name="Line 1">
          <a:extLst>
            <a:ext uri="{FF2B5EF4-FFF2-40B4-BE49-F238E27FC236}">
              <a16:creationId xmlns:a16="http://schemas.microsoft.com/office/drawing/2014/main" id="{81F3E7A4-9D96-4F5F-A607-F72CB285D4A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1" name="Line 1">
          <a:extLst>
            <a:ext uri="{FF2B5EF4-FFF2-40B4-BE49-F238E27FC236}">
              <a16:creationId xmlns:a16="http://schemas.microsoft.com/office/drawing/2014/main" id="{0F54CC66-908B-4BCA-9914-0CEE450225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2" name="Line 1">
          <a:extLst>
            <a:ext uri="{FF2B5EF4-FFF2-40B4-BE49-F238E27FC236}">
              <a16:creationId xmlns:a16="http://schemas.microsoft.com/office/drawing/2014/main" id="{1EDF927D-CD26-4612-8FB7-58A775A630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3" name="Line 1">
          <a:extLst>
            <a:ext uri="{FF2B5EF4-FFF2-40B4-BE49-F238E27FC236}">
              <a16:creationId xmlns:a16="http://schemas.microsoft.com/office/drawing/2014/main" id="{9584A303-4D38-4138-862B-FEFF4FA694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4" name="Line 1">
          <a:extLst>
            <a:ext uri="{FF2B5EF4-FFF2-40B4-BE49-F238E27FC236}">
              <a16:creationId xmlns:a16="http://schemas.microsoft.com/office/drawing/2014/main" id="{43C12F04-D51F-4CD5-A036-3B31A7465B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5" name="Line 1">
          <a:extLst>
            <a:ext uri="{FF2B5EF4-FFF2-40B4-BE49-F238E27FC236}">
              <a16:creationId xmlns:a16="http://schemas.microsoft.com/office/drawing/2014/main" id="{C4682A7E-B471-41F8-B8A2-252F2C5A39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" name="Line 1">
          <a:extLst>
            <a:ext uri="{FF2B5EF4-FFF2-40B4-BE49-F238E27FC236}">
              <a16:creationId xmlns:a16="http://schemas.microsoft.com/office/drawing/2014/main" id="{F3D30D7A-9F39-4C5A-9B15-6B8DC671D7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7" name="Line 1">
          <a:extLst>
            <a:ext uri="{FF2B5EF4-FFF2-40B4-BE49-F238E27FC236}">
              <a16:creationId xmlns:a16="http://schemas.microsoft.com/office/drawing/2014/main" id="{7878F2FF-6B51-4E3A-A850-EB2AACBA44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8" name="Line 1">
          <a:extLst>
            <a:ext uri="{FF2B5EF4-FFF2-40B4-BE49-F238E27FC236}">
              <a16:creationId xmlns:a16="http://schemas.microsoft.com/office/drawing/2014/main" id="{FA5D35F0-796B-42F1-BB64-E5222393B8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9" name="Line 1">
          <a:extLst>
            <a:ext uri="{FF2B5EF4-FFF2-40B4-BE49-F238E27FC236}">
              <a16:creationId xmlns:a16="http://schemas.microsoft.com/office/drawing/2014/main" id="{D7B74CDA-0AEA-4A1D-B5EF-C5A674F6E1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0" name="Line 1">
          <a:extLst>
            <a:ext uri="{FF2B5EF4-FFF2-40B4-BE49-F238E27FC236}">
              <a16:creationId xmlns:a16="http://schemas.microsoft.com/office/drawing/2014/main" id="{73A29A77-D0A1-4B06-B36B-2A0EB81F9C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1" name="Line 1">
          <a:extLst>
            <a:ext uri="{FF2B5EF4-FFF2-40B4-BE49-F238E27FC236}">
              <a16:creationId xmlns:a16="http://schemas.microsoft.com/office/drawing/2014/main" id="{2F32985E-C458-48AE-8A47-7991672249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2" name="Line 1">
          <a:extLst>
            <a:ext uri="{FF2B5EF4-FFF2-40B4-BE49-F238E27FC236}">
              <a16:creationId xmlns:a16="http://schemas.microsoft.com/office/drawing/2014/main" id="{E5E5CFCE-CF32-4FC9-A11B-B6655477C5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3" name="Line 1">
          <a:extLst>
            <a:ext uri="{FF2B5EF4-FFF2-40B4-BE49-F238E27FC236}">
              <a16:creationId xmlns:a16="http://schemas.microsoft.com/office/drawing/2014/main" id="{D43C729D-EF3E-42C5-A2F2-2FB77EDD1A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4" name="Line 1">
          <a:extLst>
            <a:ext uri="{FF2B5EF4-FFF2-40B4-BE49-F238E27FC236}">
              <a16:creationId xmlns:a16="http://schemas.microsoft.com/office/drawing/2014/main" id="{FF76C78A-6974-4DAB-84AB-C2AD5835AA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5" name="Line 1">
          <a:extLst>
            <a:ext uri="{FF2B5EF4-FFF2-40B4-BE49-F238E27FC236}">
              <a16:creationId xmlns:a16="http://schemas.microsoft.com/office/drawing/2014/main" id="{B76C0B32-7874-491E-91C9-D37CFB8BE4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6" name="Line 1">
          <a:extLst>
            <a:ext uri="{FF2B5EF4-FFF2-40B4-BE49-F238E27FC236}">
              <a16:creationId xmlns:a16="http://schemas.microsoft.com/office/drawing/2014/main" id="{9ED76109-9BD7-4EFD-BCB4-FB11205E04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7" name="Line 1">
          <a:extLst>
            <a:ext uri="{FF2B5EF4-FFF2-40B4-BE49-F238E27FC236}">
              <a16:creationId xmlns:a16="http://schemas.microsoft.com/office/drawing/2014/main" id="{523C7751-0A80-4A1C-A02C-555270DD86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8" name="Line 1">
          <a:extLst>
            <a:ext uri="{FF2B5EF4-FFF2-40B4-BE49-F238E27FC236}">
              <a16:creationId xmlns:a16="http://schemas.microsoft.com/office/drawing/2014/main" id="{167AE4C1-249C-48A2-B9E3-9FBAC9DD28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9" name="Line 1">
          <a:extLst>
            <a:ext uri="{FF2B5EF4-FFF2-40B4-BE49-F238E27FC236}">
              <a16:creationId xmlns:a16="http://schemas.microsoft.com/office/drawing/2014/main" id="{D699F383-9CF4-4203-B09F-A4E8DB25BB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0" name="Line 1">
          <a:extLst>
            <a:ext uri="{FF2B5EF4-FFF2-40B4-BE49-F238E27FC236}">
              <a16:creationId xmlns:a16="http://schemas.microsoft.com/office/drawing/2014/main" id="{47BBA18E-0ED4-4905-B26C-934D9133AF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1" name="Line 1">
          <a:extLst>
            <a:ext uri="{FF2B5EF4-FFF2-40B4-BE49-F238E27FC236}">
              <a16:creationId xmlns:a16="http://schemas.microsoft.com/office/drawing/2014/main" id="{9B8A0F4E-D569-462F-845D-BE5F9C234E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2" name="Line 1">
          <a:extLst>
            <a:ext uri="{FF2B5EF4-FFF2-40B4-BE49-F238E27FC236}">
              <a16:creationId xmlns:a16="http://schemas.microsoft.com/office/drawing/2014/main" id="{5AEE7268-CA3A-45A3-B8B2-5BD887689F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3" name="Line 1">
          <a:extLst>
            <a:ext uri="{FF2B5EF4-FFF2-40B4-BE49-F238E27FC236}">
              <a16:creationId xmlns:a16="http://schemas.microsoft.com/office/drawing/2014/main" id="{5E90B1F5-BD50-4C24-912E-04423DA339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4" name="Line 1">
          <a:extLst>
            <a:ext uri="{FF2B5EF4-FFF2-40B4-BE49-F238E27FC236}">
              <a16:creationId xmlns:a16="http://schemas.microsoft.com/office/drawing/2014/main" id="{D73416D8-06AE-4A69-8676-92C7C1E413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5" name="Line 1">
          <a:extLst>
            <a:ext uri="{FF2B5EF4-FFF2-40B4-BE49-F238E27FC236}">
              <a16:creationId xmlns:a16="http://schemas.microsoft.com/office/drawing/2014/main" id="{C419D3F1-6AA4-4B37-8CD7-659BB0FC6D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6" name="Line 1">
          <a:extLst>
            <a:ext uri="{FF2B5EF4-FFF2-40B4-BE49-F238E27FC236}">
              <a16:creationId xmlns:a16="http://schemas.microsoft.com/office/drawing/2014/main" id="{A024131A-99F9-4B0D-9A9C-12E71758B1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7" name="Line 1">
          <a:extLst>
            <a:ext uri="{FF2B5EF4-FFF2-40B4-BE49-F238E27FC236}">
              <a16:creationId xmlns:a16="http://schemas.microsoft.com/office/drawing/2014/main" id="{294C380C-F421-4B08-BC7E-AE31DFA921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" name="Line 1">
          <a:extLst>
            <a:ext uri="{FF2B5EF4-FFF2-40B4-BE49-F238E27FC236}">
              <a16:creationId xmlns:a16="http://schemas.microsoft.com/office/drawing/2014/main" id="{701AEDAE-1B62-457E-8239-20AE2BEED3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" name="Line 1">
          <a:extLst>
            <a:ext uri="{FF2B5EF4-FFF2-40B4-BE49-F238E27FC236}">
              <a16:creationId xmlns:a16="http://schemas.microsoft.com/office/drawing/2014/main" id="{3CD9B7E9-62BC-45EF-A0BC-424B68CA10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" name="Line 1">
          <a:extLst>
            <a:ext uri="{FF2B5EF4-FFF2-40B4-BE49-F238E27FC236}">
              <a16:creationId xmlns:a16="http://schemas.microsoft.com/office/drawing/2014/main" id="{1470C82B-0EC4-40B8-8213-15CA2F3544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" name="Line 1">
          <a:extLst>
            <a:ext uri="{FF2B5EF4-FFF2-40B4-BE49-F238E27FC236}">
              <a16:creationId xmlns:a16="http://schemas.microsoft.com/office/drawing/2014/main" id="{4DAA8773-C584-4407-A5AD-9E680CCB42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2" name="Line 1">
          <a:extLst>
            <a:ext uri="{FF2B5EF4-FFF2-40B4-BE49-F238E27FC236}">
              <a16:creationId xmlns:a16="http://schemas.microsoft.com/office/drawing/2014/main" id="{3952AB9F-BCAB-4B8C-A6CA-38D608FD9A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3" name="Line 1">
          <a:extLst>
            <a:ext uri="{FF2B5EF4-FFF2-40B4-BE49-F238E27FC236}">
              <a16:creationId xmlns:a16="http://schemas.microsoft.com/office/drawing/2014/main" id="{34DA90FF-2010-4250-811B-67E008FF66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4" name="Line 1">
          <a:extLst>
            <a:ext uri="{FF2B5EF4-FFF2-40B4-BE49-F238E27FC236}">
              <a16:creationId xmlns:a16="http://schemas.microsoft.com/office/drawing/2014/main" id="{F42C361F-93F5-4393-B17C-623F2D5400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5" name="Line 1">
          <a:extLst>
            <a:ext uri="{FF2B5EF4-FFF2-40B4-BE49-F238E27FC236}">
              <a16:creationId xmlns:a16="http://schemas.microsoft.com/office/drawing/2014/main" id="{456A24CB-0ED9-4D9C-A7E0-38B1C291F5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" name="Line 1">
          <a:extLst>
            <a:ext uri="{FF2B5EF4-FFF2-40B4-BE49-F238E27FC236}">
              <a16:creationId xmlns:a16="http://schemas.microsoft.com/office/drawing/2014/main" id="{E71C95EE-827E-41AA-8039-37FDB2DEA7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" name="Line 1">
          <a:extLst>
            <a:ext uri="{FF2B5EF4-FFF2-40B4-BE49-F238E27FC236}">
              <a16:creationId xmlns:a16="http://schemas.microsoft.com/office/drawing/2014/main" id="{2C0B0842-BB96-4F5B-A0D0-2AD094776D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8" name="Line 1">
          <a:extLst>
            <a:ext uri="{FF2B5EF4-FFF2-40B4-BE49-F238E27FC236}">
              <a16:creationId xmlns:a16="http://schemas.microsoft.com/office/drawing/2014/main" id="{EEF5E643-1176-4408-B754-8917168903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9" name="Line 1">
          <a:extLst>
            <a:ext uri="{FF2B5EF4-FFF2-40B4-BE49-F238E27FC236}">
              <a16:creationId xmlns:a16="http://schemas.microsoft.com/office/drawing/2014/main" id="{08F99317-C521-45D9-B4A6-D263ACBEF9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" name="Line 1">
          <a:extLst>
            <a:ext uri="{FF2B5EF4-FFF2-40B4-BE49-F238E27FC236}">
              <a16:creationId xmlns:a16="http://schemas.microsoft.com/office/drawing/2014/main" id="{DE7C10C1-3F2C-4358-88CD-EBE2EBD276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" name="Line 1">
          <a:extLst>
            <a:ext uri="{FF2B5EF4-FFF2-40B4-BE49-F238E27FC236}">
              <a16:creationId xmlns:a16="http://schemas.microsoft.com/office/drawing/2014/main" id="{E8B23B9C-7223-48C9-866B-3C87C6B208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" name="Line 1">
          <a:extLst>
            <a:ext uri="{FF2B5EF4-FFF2-40B4-BE49-F238E27FC236}">
              <a16:creationId xmlns:a16="http://schemas.microsoft.com/office/drawing/2014/main" id="{42F87EDB-5D8E-4A62-BE37-3BAB30B2DF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" name="Line 1">
          <a:extLst>
            <a:ext uri="{FF2B5EF4-FFF2-40B4-BE49-F238E27FC236}">
              <a16:creationId xmlns:a16="http://schemas.microsoft.com/office/drawing/2014/main" id="{6E65BF76-3170-4F7D-8EB9-1C3B92137D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" name="Line 1">
          <a:extLst>
            <a:ext uri="{FF2B5EF4-FFF2-40B4-BE49-F238E27FC236}">
              <a16:creationId xmlns:a16="http://schemas.microsoft.com/office/drawing/2014/main" id="{5B4A0652-227E-44B8-B820-21E5A2B048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" name="Line 1">
          <a:extLst>
            <a:ext uri="{FF2B5EF4-FFF2-40B4-BE49-F238E27FC236}">
              <a16:creationId xmlns:a16="http://schemas.microsoft.com/office/drawing/2014/main" id="{C98511A9-9C10-4600-B648-38507051D8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" name="Line 1">
          <a:extLst>
            <a:ext uri="{FF2B5EF4-FFF2-40B4-BE49-F238E27FC236}">
              <a16:creationId xmlns:a16="http://schemas.microsoft.com/office/drawing/2014/main" id="{440A455D-0C6B-4911-A6A9-055BD1A829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" name="Line 1">
          <a:extLst>
            <a:ext uri="{FF2B5EF4-FFF2-40B4-BE49-F238E27FC236}">
              <a16:creationId xmlns:a16="http://schemas.microsoft.com/office/drawing/2014/main" id="{69C87226-4C1F-47F6-88A0-C144F0AAF6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" name="Line 1">
          <a:extLst>
            <a:ext uri="{FF2B5EF4-FFF2-40B4-BE49-F238E27FC236}">
              <a16:creationId xmlns:a16="http://schemas.microsoft.com/office/drawing/2014/main" id="{CBD20D6E-C151-4D15-8C1C-8092F36500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" name="Line 1">
          <a:extLst>
            <a:ext uri="{FF2B5EF4-FFF2-40B4-BE49-F238E27FC236}">
              <a16:creationId xmlns:a16="http://schemas.microsoft.com/office/drawing/2014/main" id="{417C2C23-17D0-47B9-B54D-2C0128C884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" name="Line 1">
          <a:extLst>
            <a:ext uri="{FF2B5EF4-FFF2-40B4-BE49-F238E27FC236}">
              <a16:creationId xmlns:a16="http://schemas.microsoft.com/office/drawing/2014/main" id="{5388093D-9A09-400D-9BA0-11A4A99F2E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" name="Line 1">
          <a:extLst>
            <a:ext uri="{FF2B5EF4-FFF2-40B4-BE49-F238E27FC236}">
              <a16:creationId xmlns:a16="http://schemas.microsoft.com/office/drawing/2014/main" id="{497F5A47-2AC6-41D2-83A8-CF411E3AEE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" name="Line 1">
          <a:extLst>
            <a:ext uri="{FF2B5EF4-FFF2-40B4-BE49-F238E27FC236}">
              <a16:creationId xmlns:a16="http://schemas.microsoft.com/office/drawing/2014/main" id="{EC2B5BD9-B50E-4B00-9BCE-7F23260F82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" name="Line 1">
          <a:extLst>
            <a:ext uri="{FF2B5EF4-FFF2-40B4-BE49-F238E27FC236}">
              <a16:creationId xmlns:a16="http://schemas.microsoft.com/office/drawing/2014/main" id="{73796957-EBD8-4ABB-A271-064E511E51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" name="Line 1">
          <a:extLst>
            <a:ext uri="{FF2B5EF4-FFF2-40B4-BE49-F238E27FC236}">
              <a16:creationId xmlns:a16="http://schemas.microsoft.com/office/drawing/2014/main" id="{DD1E7B2F-E590-42C2-9B4E-2C51940B74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" name="Line 1">
          <a:extLst>
            <a:ext uri="{FF2B5EF4-FFF2-40B4-BE49-F238E27FC236}">
              <a16:creationId xmlns:a16="http://schemas.microsoft.com/office/drawing/2014/main" id="{8956ACB2-9787-43A6-8284-2E6F4DB503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" name="Line 1">
          <a:extLst>
            <a:ext uri="{FF2B5EF4-FFF2-40B4-BE49-F238E27FC236}">
              <a16:creationId xmlns:a16="http://schemas.microsoft.com/office/drawing/2014/main" id="{9E6B4D23-F4B3-4AE9-B902-5DBB8F404E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" name="Line 1">
          <a:extLst>
            <a:ext uri="{FF2B5EF4-FFF2-40B4-BE49-F238E27FC236}">
              <a16:creationId xmlns:a16="http://schemas.microsoft.com/office/drawing/2014/main" id="{4313F1BF-C6CC-4544-9DED-031556CAAB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" name="Line 1">
          <a:extLst>
            <a:ext uri="{FF2B5EF4-FFF2-40B4-BE49-F238E27FC236}">
              <a16:creationId xmlns:a16="http://schemas.microsoft.com/office/drawing/2014/main" id="{85B2EB98-2CCE-4AE5-A821-18B5C8B521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" name="Line 1">
          <a:extLst>
            <a:ext uri="{FF2B5EF4-FFF2-40B4-BE49-F238E27FC236}">
              <a16:creationId xmlns:a16="http://schemas.microsoft.com/office/drawing/2014/main" id="{13B310E4-4A16-4B2F-B5F3-8234703384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" name="Line 1">
          <a:extLst>
            <a:ext uri="{FF2B5EF4-FFF2-40B4-BE49-F238E27FC236}">
              <a16:creationId xmlns:a16="http://schemas.microsoft.com/office/drawing/2014/main" id="{043D6064-B3C8-412F-89CA-B4D383F96B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" name="Line 1">
          <a:extLst>
            <a:ext uri="{FF2B5EF4-FFF2-40B4-BE49-F238E27FC236}">
              <a16:creationId xmlns:a16="http://schemas.microsoft.com/office/drawing/2014/main" id="{BEFB1F4C-8634-4024-8DF2-2B42AD1EF7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2" name="Line 1">
          <a:extLst>
            <a:ext uri="{FF2B5EF4-FFF2-40B4-BE49-F238E27FC236}">
              <a16:creationId xmlns:a16="http://schemas.microsoft.com/office/drawing/2014/main" id="{2231729B-F5F7-4C5D-B732-DB96453EF0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3" name="Line 1">
          <a:extLst>
            <a:ext uri="{FF2B5EF4-FFF2-40B4-BE49-F238E27FC236}">
              <a16:creationId xmlns:a16="http://schemas.microsoft.com/office/drawing/2014/main" id="{D20BDD4B-D5A1-4744-8132-3C54B2665C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" name="Line 1">
          <a:extLst>
            <a:ext uri="{FF2B5EF4-FFF2-40B4-BE49-F238E27FC236}">
              <a16:creationId xmlns:a16="http://schemas.microsoft.com/office/drawing/2014/main" id="{9714BFB1-2A9A-4D55-825E-6D3C6B5B70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5" name="Line 1">
          <a:extLst>
            <a:ext uri="{FF2B5EF4-FFF2-40B4-BE49-F238E27FC236}">
              <a16:creationId xmlns:a16="http://schemas.microsoft.com/office/drawing/2014/main" id="{AA5A894D-CB60-4409-9BBB-B1A5D64CB4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" name="Line 1">
          <a:extLst>
            <a:ext uri="{FF2B5EF4-FFF2-40B4-BE49-F238E27FC236}">
              <a16:creationId xmlns:a16="http://schemas.microsoft.com/office/drawing/2014/main" id="{CB4023D3-F727-4C06-8D82-5D2F8D1DA2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" name="Line 1">
          <a:extLst>
            <a:ext uri="{FF2B5EF4-FFF2-40B4-BE49-F238E27FC236}">
              <a16:creationId xmlns:a16="http://schemas.microsoft.com/office/drawing/2014/main" id="{3D4460D4-FB88-4CBC-8330-5DF6B92ABB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8" name="Line 1">
          <a:extLst>
            <a:ext uri="{FF2B5EF4-FFF2-40B4-BE49-F238E27FC236}">
              <a16:creationId xmlns:a16="http://schemas.microsoft.com/office/drawing/2014/main" id="{C1B9468F-5B00-41C9-8F39-BCC247F9EA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9" name="Line 1">
          <a:extLst>
            <a:ext uri="{FF2B5EF4-FFF2-40B4-BE49-F238E27FC236}">
              <a16:creationId xmlns:a16="http://schemas.microsoft.com/office/drawing/2014/main" id="{2DDA4338-30C0-4E30-9E75-620A0E53B4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" name="Line 1">
          <a:extLst>
            <a:ext uri="{FF2B5EF4-FFF2-40B4-BE49-F238E27FC236}">
              <a16:creationId xmlns:a16="http://schemas.microsoft.com/office/drawing/2014/main" id="{8DF415E3-B75A-4846-9917-61DED5B0DC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" name="Line 1">
          <a:extLst>
            <a:ext uri="{FF2B5EF4-FFF2-40B4-BE49-F238E27FC236}">
              <a16:creationId xmlns:a16="http://schemas.microsoft.com/office/drawing/2014/main" id="{32386EA2-9662-461F-9916-E1BA3CC01B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" name="Line 1">
          <a:extLst>
            <a:ext uri="{FF2B5EF4-FFF2-40B4-BE49-F238E27FC236}">
              <a16:creationId xmlns:a16="http://schemas.microsoft.com/office/drawing/2014/main" id="{355506D7-94D9-4EF5-BB56-84B9E3778F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" name="Line 1">
          <a:extLst>
            <a:ext uri="{FF2B5EF4-FFF2-40B4-BE49-F238E27FC236}">
              <a16:creationId xmlns:a16="http://schemas.microsoft.com/office/drawing/2014/main" id="{E646AF0A-C5A4-48E0-BB37-C79C66E6BA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" name="Line 1">
          <a:extLst>
            <a:ext uri="{FF2B5EF4-FFF2-40B4-BE49-F238E27FC236}">
              <a16:creationId xmlns:a16="http://schemas.microsoft.com/office/drawing/2014/main" id="{DE497167-D100-4E3B-AAC1-97068E4C83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" name="Line 1">
          <a:extLst>
            <a:ext uri="{FF2B5EF4-FFF2-40B4-BE49-F238E27FC236}">
              <a16:creationId xmlns:a16="http://schemas.microsoft.com/office/drawing/2014/main" id="{226B15BC-1354-45BC-B523-13AF8D93E9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" name="Line 1">
          <a:extLst>
            <a:ext uri="{FF2B5EF4-FFF2-40B4-BE49-F238E27FC236}">
              <a16:creationId xmlns:a16="http://schemas.microsoft.com/office/drawing/2014/main" id="{39DCA6CA-72C3-49A1-97DF-99A956E546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" name="Line 1">
          <a:extLst>
            <a:ext uri="{FF2B5EF4-FFF2-40B4-BE49-F238E27FC236}">
              <a16:creationId xmlns:a16="http://schemas.microsoft.com/office/drawing/2014/main" id="{DB368400-2A0F-47C7-B17D-83C6626510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" name="Line 1">
          <a:extLst>
            <a:ext uri="{FF2B5EF4-FFF2-40B4-BE49-F238E27FC236}">
              <a16:creationId xmlns:a16="http://schemas.microsoft.com/office/drawing/2014/main" id="{974B3304-6A6F-4FB8-A97E-61AC7A14CB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" name="Line 1">
          <a:extLst>
            <a:ext uri="{FF2B5EF4-FFF2-40B4-BE49-F238E27FC236}">
              <a16:creationId xmlns:a16="http://schemas.microsoft.com/office/drawing/2014/main" id="{181707A0-C3E7-4A15-9A04-356C361C36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" name="Line 1">
          <a:extLst>
            <a:ext uri="{FF2B5EF4-FFF2-40B4-BE49-F238E27FC236}">
              <a16:creationId xmlns:a16="http://schemas.microsoft.com/office/drawing/2014/main" id="{D873B775-6CBF-4916-9B46-204E11F96A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" name="Line 1">
          <a:extLst>
            <a:ext uri="{FF2B5EF4-FFF2-40B4-BE49-F238E27FC236}">
              <a16:creationId xmlns:a16="http://schemas.microsoft.com/office/drawing/2014/main" id="{E6F4CEEE-B50F-498F-A6FC-B276C2CB4A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" name="Line 1">
          <a:extLst>
            <a:ext uri="{FF2B5EF4-FFF2-40B4-BE49-F238E27FC236}">
              <a16:creationId xmlns:a16="http://schemas.microsoft.com/office/drawing/2014/main" id="{9131FE24-DD51-4216-876D-C3E33AC2EE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" name="Line 1">
          <a:extLst>
            <a:ext uri="{FF2B5EF4-FFF2-40B4-BE49-F238E27FC236}">
              <a16:creationId xmlns:a16="http://schemas.microsoft.com/office/drawing/2014/main" id="{D25BAC6E-4A55-4E43-9CC2-B13589B27E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" name="Line 1">
          <a:extLst>
            <a:ext uri="{FF2B5EF4-FFF2-40B4-BE49-F238E27FC236}">
              <a16:creationId xmlns:a16="http://schemas.microsoft.com/office/drawing/2014/main" id="{E5B20DA9-CE4F-4BD2-B0A6-0A8DF34330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" name="Line 1">
          <a:extLst>
            <a:ext uri="{FF2B5EF4-FFF2-40B4-BE49-F238E27FC236}">
              <a16:creationId xmlns:a16="http://schemas.microsoft.com/office/drawing/2014/main" id="{C96EB1BC-CD23-48E7-A8D7-7C0CD90167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" name="Line 1">
          <a:extLst>
            <a:ext uri="{FF2B5EF4-FFF2-40B4-BE49-F238E27FC236}">
              <a16:creationId xmlns:a16="http://schemas.microsoft.com/office/drawing/2014/main" id="{706AEE70-C67D-44D2-BE75-ADE84D57E8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" name="Line 1">
          <a:extLst>
            <a:ext uri="{FF2B5EF4-FFF2-40B4-BE49-F238E27FC236}">
              <a16:creationId xmlns:a16="http://schemas.microsoft.com/office/drawing/2014/main" id="{7FA976B7-D1A0-408E-9795-BB5E178E46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" name="Line 1">
          <a:extLst>
            <a:ext uri="{FF2B5EF4-FFF2-40B4-BE49-F238E27FC236}">
              <a16:creationId xmlns:a16="http://schemas.microsoft.com/office/drawing/2014/main" id="{94F61810-496A-41DB-A8C2-1A5F88A70E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9" name="Line 1">
          <a:extLst>
            <a:ext uri="{FF2B5EF4-FFF2-40B4-BE49-F238E27FC236}">
              <a16:creationId xmlns:a16="http://schemas.microsoft.com/office/drawing/2014/main" id="{8DFEC1C7-688A-4C23-B5E7-C9363D3D9E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0" name="Line 1">
          <a:extLst>
            <a:ext uri="{FF2B5EF4-FFF2-40B4-BE49-F238E27FC236}">
              <a16:creationId xmlns:a16="http://schemas.microsoft.com/office/drawing/2014/main" id="{A585D5D6-E1DC-47AB-946B-B0F1E55E0C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" name="Line 1">
          <a:extLst>
            <a:ext uri="{FF2B5EF4-FFF2-40B4-BE49-F238E27FC236}">
              <a16:creationId xmlns:a16="http://schemas.microsoft.com/office/drawing/2014/main" id="{C089EE96-AC64-4DF6-A928-AE87F9DBCD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2" name="Line 1">
          <a:extLst>
            <a:ext uri="{FF2B5EF4-FFF2-40B4-BE49-F238E27FC236}">
              <a16:creationId xmlns:a16="http://schemas.microsoft.com/office/drawing/2014/main" id="{70D23CE1-4A41-44AE-9E7B-2321530847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3" name="Line 1">
          <a:extLst>
            <a:ext uri="{FF2B5EF4-FFF2-40B4-BE49-F238E27FC236}">
              <a16:creationId xmlns:a16="http://schemas.microsoft.com/office/drawing/2014/main" id="{2859C91A-D2D1-469C-ADF4-80B53D21C9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4" name="Line 1">
          <a:extLst>
            <a:ext uri="{FF2B5EF4-FFF2-40B4-BE49-F238E27FC236}">
              <a16:creationId xmlns:a16="http://schemas.microsoft.com/office/drawing/2014/main" id="{8032887C-6543-4702-B414-ED15BBE31A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5" name="Line 1">
          <a:extLst>
            <a:ext uri="{FF2B5EF4-FFF2-40B4-BE49-F238E27FC236}">
              <a16:creationId xmlns:a16="http://schemas.microsoft.com/office/drawing/2014/main" id="{1CC28306-EB9F-4078-8555-E32F7A85B8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6" name="Line 1">
          <a:extLst>
            <a:ext uri="{FF2B5EF4-FFF2-40B4-BE49-F238E27FC236}">
              <a16:creationId xmlns:a16="http://schemas.microsoft.com/office/drawing/2014/main" id="{7375EF42-F284-44B4-A517-91B4CA5113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" name="Line 1">
          <a:extLst>
            <a:ext uri="{FF2B5EF4-FFF2-40B4-BE49-F238E27FC236}">
              <a16:creationId xmlns:a16="http://schemas.microsoft.com/office/drawing/2014/main" id="{DF4CA8C0-E098-48E5-BB06-C17915B07F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8" name="Line 1">
          <a:extLst>
            <a:ext uri="{FF2B5EF4-FFF2-40B4-BE49-F238E27FC236}">
              <a16:creationId xmlns:a16="http://schemas.microsoft.com/office/drawing/2014/main" id="{8681BA73-6A66-46D0-AEE2-8A50B6F7E7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29" name="Line 1">
          <a:extLst>
            <a:ext uri="{FF2B5EF4-FFF2-40B4-BE49-F238E27FC236}">
              <a16:creationId xmlns:a16="http://schemas.microsoft.com/office/drawing/2014/main" id="{FDBDF59D-7CE6-4249-8E23-B46F4A43A7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" name="Line 1">
          <a:extLst>
            <a:ext uri="{FF2B5EF4-FFF2-40B4-BE49-F238E27FC236}">
              <a16:creationId xmlns:a16="http://schemas.microsoft.com/office/drawing/2014/main" id="{529A765E-E9A1-48E2-9CC7-0BFD2CA159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1" name="Line 1">
          <a:extLst>
            <a:ext uri="{FF2B5EF4-FFF2-40B4-BE49-F238E27FC236}">
              <a16:creationId xmlns:a16="http://schemas.microsoft.com/office/drawing/2014/main" id="{A9F26791-E8E4-4F69-A2F2-12BBB7A63D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2" name="Line 1">
          <a:extLst>
            <a:ext uri="{FF2B5EF4-FFF2-40B4-BE49-F238E27FC236}">
              <a16:creationId xmlns:a16="http://schemas.microsoft.com/office/drawing/2014/main" id="{BAB56E08-CEFA-43B2-AC93-80CA005AE9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" name="Line 1">
          <a:extLst>
            <a:ext uri="{FF2B5EF4-FFF2-40B4-BE49-F238E27FC236}">
              <a16:creationId xmlns:a16="http://schemas.microsoft.com/office/drawing/2014/main" id="{BAB9FA07-D429-48D1-9B88-14FF80D20E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4" name="Line 1">
          <a:extLst>
            <a:ext uri="{FF2B5EF4-FFF2-40B4-BE49-F238E27FC236}">
              <a16:creationId xmlns:a16="http://schemas.microsoft.com/office/drawing/2014/main" id="{BD6D71E7-34FD-4A45-B68F-BA1566D94C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5" name="Line 1">
          <a:extLst>
            <a:ext uri="{FF2B5EF4-FFF2-40B4-BE49-F238E27FC236}">
              <a16:creationId xmlns:a16="http://schemas.microsoft.com/office/drawing/2014/main" id="{F91CDEFB-4426-4E0F-A6EC-5143A06EB8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" name="Line 1">
          <a:extLst>
            <a:ext uri="{FF2B5EF4-FFF2-40B4-BE49-F238E27FC236}">
              <a16:creationId xmlns:a16="http://schemas.microsoft.com/office/drawing/2014/main" id="{5A2FC620-9E77-4F51-96CE-2CFD96C73A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7" name="Line 1">
          <a:extLst>
            <a:ext uri="{FF2B5EF4-FFF2-40B4-BE49-F238E27FC236}">
              <a16:creationId xmlns:a16="http://schemas.microsoft.com/office/drawing/2014/main" id="{55F1DE93-A338-46D1-A62E-1B89195F78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8" name="Line 1">
          <a:extLst>
            <a:ext uri="{FF2B5EF4-FFF2-40B4-BE49-F238E27FC236}">
              <a16:creationId xmlns:a16="http://schemas.microsoft.com/office/drawing/2014/main" id="{2373BABF-0FC4-4C89-9336-DA5F9761C2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" name="Line 1">
          <a:extLst>
            <a:ext uri="{FF2B5EF4-FFF2-40B4-BE49-F238E27FC236}">
              <a16:creationId xmlns:a16="http://schemas.microsoft.com/office/drawing/2014/main" id="{E6521C49-3EC2-43F9-932F-9A4CB6AAA6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" name="Line 1">
          <a:extLst>
            <a:ext uri="{FF2B5EF4-FFF2-40B4-BE49-F238E27FC236}">
              <a16:creationId xmlns:a16="http://schemas.microsoft.com/office/drawing/2014/main" id="{91D0CF44-99D2-47FF-8CBE-3617B0A605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" name="Line 1">
          <a:extLst>
            <a:ext uri="{FF2B5EF4-FFF2-40B4-BE49-F238E27FC236}">
              <a16:creationId xmlns:a16="http://schemas.microsoft.com/office/drawing/2014/main" id="{53F3D80C-D509-42B5-816F-FC28A210BF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" name="Line 1">
          <a:extLst>
            <a:ext uri="{FF2B5EF4-FFF2-40B4-BE49-F238E27FC236}">
              <a16:creationId xmlns:a16="http://schemas.microsoft.com/office/drawing/2014/main" id="{F85ED32E-F8E0-4D30-9DE0-564D5CA649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" name="Line 1">
          <a:extLst>
            <a:ext uri="{FF2B5EF4-FFF2-40B4-BE49-F238E27FC236}">
              <a16:creationId xmlns:a16="http://schemas.microsoft.com/office/drawing/2014/main" id="{2512E46F-DBFE-4FDF-8E91-F3F29AF795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" name="Line 1">
          <a:extLst>
            <a:ext uri="{FF2B5EF4-FFF2-40B4-BE49-F238E27FC236}">
              <a16:creationId xmlns:a16="http://schemas.microsoft.com/office/drawing/2014/main" id="{C298E5EF-1591-41ED-B242-492E5BFC6A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" name="Line 1">
          <a:extLst>
            <a:ext uri="{FF2B5EF4-FFF2-40B4-BE49-F238E27FC236}">
              <a16:creationId xmlns:a16="http://schemas.microsoft.com/office/drawing/2014/main" id="{E9E09DED-0761-4E36-B9E3-A648D3F6AA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" name="Line 1">
          <a:extLst>
            <a:ext uri="{FF2B5EF4-FFF2-40B4-BE49-F238E27FC236}">
              <a16:creationId xmlns:a16="http://schemas.microsoft.com/office/drawing/2014/main" id="{28684A5A-70A8-48C4-B30B-7E02841611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" name="Line 1">
          <a:extLst>
            <a:ext uri="{FF2B5EF4-FFF2-40B4-BE49-F238E27FC236}">
              <a16:creationId xmlns:a16="http://schemas.microsoft.com/office/drawing/2014/main" id="{DC6D5EFD-596F-417C-A480-7ECFE775E4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" name="Line 1">
          <a:extLst>
            <a:ext uri="{FF2B5EF4-FFF2-40B4-BE49-F238E27FC236}">
              <a16:creationId xmlns:a16="http://schemas.microsoft.com/office/drawing/2014/main" id="{DB241176-971B-4A92-A46E-A313FB4928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" name="Line 1">
          <a:extLst>
            <a:ext uri="{FF2B5EF4-FFF2-40B4-BE49-F238E27FC236}">
              <a16:creationId xmlns:a16="http://schemas.microsoft.com/office/drawing/2014/main" id="{7FF1E9BF-0202-472B-897E-569B776A42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" name="Line 1">
          <a:extLst>
            <a:ext uri="{FF2B5EF4-FFF2-40B4-BE49-F238E27FC236}">
              <a16:creationId xmlns:a16="http://schemas.microsoft.com/office/drawing/2014/main" id="{353B4912-33D2-428A-AD84-3E2609ECD4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" name="Line 1">
          <a:extLst>
            <a:ext uri="{FF2B5EF4-FFF2-40B4-BE49-F238E27FC236}">
              <a16:creationId xmlns:a16="http://schemas.microsoft.com/office/drawing/2014/main" id="{24BD96CE-87C4-4C28-B620-8BCF8869E4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2" name="Line 1">
          <a:extLst>
            <a:ext uri="{FF2B5EF4-FFF2-40B4-BE49-F238E27FC236}">
              <a16:creationId xmlns:a16="http://schemas.microsoft.com/office/drawing/2014/main" id="{945E8CCF-CFA4-41EA-B7D6-A64DD01046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3" name="Line 1">
          <a:extLst>
            <a:ext uri="{FF2B5EF4-FFF2-40B4-BE49-F238E27FC236}">
              <a16:creationId xmlns:a16="http://schemas.microsoft.com/office/drawing/2014/main" id="{06849EC4-0DCE-4912-AA86-BA7231DADD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" name="Line 1">
          <a:extLst>
            <a:ext uri="{FF2B5EF4-FFF2-40B4-BE49-F238E27FC236}">
              <a16:creationId xmlns:a16="http://schemas.microsoft.com/office/drawing/2014/main" id="{0A9915BC-D581-488A-BEAA-F99E2D8C54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5" name="Line 1">
          <a:extLst>
            <a:ext uri="{FF2B5EF4-FFF2-40B4-BE49-F238E27FC236}">
              <a16:creationId xmlns:a16="http://schemas.microsoft.com/office/drawing/2014/main" id="{A21D8C8F-F57B-4BAA-80B6-DA83B1AA9B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" name="Line 1">
          <a:extLst>
            <a:ext uri="{FF2B5EF4-FFF2-40B4-BE49-F238E27FC236}">
              <a16:creationId xmlns:a16="http://schemas.microsoft.com/office/drawing/2014/main" id="{611ABF5D-67E2-4D77-A1F9-CD02EBC595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" name="Line 1">
          <a:extLst>
            <a:ext uri="{FF2B5EF4-FFF2-40B4-BE49-F238E27FC236}">
              <a16:creationId xmlns:a16="http://schemas.microsoft.com/office/drawing/2014/main" id="{63EC5923-9460-43A8-A36B-6F467C7748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8" name="Line 1">
          <a:extLst>
            <a:ext uri="{FF2B5EF4-FFF2-40B4-BE49-F238E27FC236}">
              <a16:creationId xmlns:a16="http://schemas.microsoft.com/office/drawing/2014/main" id="{D6FFCF16-1221-4762-87A2-11E0D45F4B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9" name="Line 1">
          <a:extLst>
            <a:ext uri="{FF2B5EF4-FFF2-40B4-BE49-F238E27FC236}">
              <a16:creationId xmlns:a16="http://schemas.microsoft.com/office/drawing/2014/main" id="{F54D9927-0E4F-4D5E-BD05-6E60C66F3C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" name="Line 1">
          <a:extLst>
            <a:ext uri="{FF2B5EF4-FFF2-40B4-BE49-F238E27FC236}">
              <a16:creationId xmlns:a16="http://schemas.microsoft.com/office/drawing/2014/main" id="{CD111724-B970-403F-A406-4668DF6B6A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" name="Line 1">
          <a:extLst>
            <a:ext uri="{FF2B5EF4-FFF2-40B4-BE49-F238E27FC236}">
              <a16:creationId xmlns:a16="http://schemas.microsoft.com/office/drawing/2014/main" id="{BBA0D983-6A3E-453D-AD68-42C627C712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" name="Line 1">
          <a:extLst>
            <a:ext uri="{FF2B5EF4-FFF2-40B4-BE49-F238E27FC236}">
              <a16:creationId xmlns:a16="http://schemas.microsoft.com/office/drawing/2014/main" id="{F4458A81-DC81-4D46-B52B-E6B0761EB3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" name="Line 1">
          <a:extLst>
            <a:ext uri="{FF2B5EF4-FFF2-40B4-BE49-F238E27FC236}">
              <a16:creationId xmlns:a16="http://schemas.microsoft.com/office/drawing/2014/main" id="{6898391C-1F9C-4158-9DBE-B7B9723A7C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" name="Line 1">
          <a:extLst>
            <a:ext uri="{FF2B5EF4-FFF2-40B4-BE49-F238E27FC236}">
              <a16:creationId xmlns:a16="http://schemas.microsoft.com/office/drawing/2014/main" id="{D4B47277-44C8-4934-A9B2-1AC6530E8F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" name="Line 1">
          <a:extLst>
            <a:ext uri="{FF2B5EF4-FFF2-40B4-BE49-F238E27FC236}">
              <a16:creationId xmlns:a16="http://schemas.microsoft.com/office/drawing/2014/main" id="{4D7D196D-E417-48CB-82B2-325F9890DB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" name="Line 1">
          <a:extLst>
            <a:ext uri="{FF2B5EF4-FFF2-40B4-BE49-F238E27FC236}">
              <a16:creationId xmlns:a16="http://schemas.microsoft.com/office/drawing/2014/main" id="{E9CBAA12-52C1-4917-BA6B-C2411C6C8D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" name="Line 1">
          <a:extLst>
            <a:ext uri="{FF2B5EF4-FFF2-40B4-BE49-F238E27FC236}">
              <a16:creationId xmlns:a16="http://schemas.microsoft.com/office/drawing/2014/main" id="{0E448164-6FCF-4EB4-8327-BC5C71B87B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" name="Line 1">
          <a:extLst>
            <a:ext uri="{FF2B5EF4-FFF2-40B4-BE49-F238E27FC236}">
              <a16:creationId xmlns:a16="http://schemas.microsoft.com/office/drawing/2014/main" id="{E84EAA4C-1B44-4F63-BDC2-B0BD619F5F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" name="Line 1">
          <a:extLst>
            <a:ext uri="{FF2B5EF4-FFF2-40B4-BE49-F238E27FC236}">
              <a16:creationId xmlns:a16="http://schemas.microsoft.com/office/drawing/2014/main" id="{7BA1811B-191D-4A27-846E-2DB5431A75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" name="Line 1">
          <a:extLst>
            <a:ext uri="{FF2B5EF4-FFF2-40B4-BE49-F238E27FC236}">
              <a16:creationId xmlns:a16="http://schemas.microsoft.com/office/drawing/2014/main" id="{96A94940-4845-4CAE-8C1F-F9770913BE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" name="Line 1">
          <a:extLst>
            <a:ext uri="{FF2B5EF4-FFF2-40B4-BE49-F238E27FC236}">
              <a16:creationId xmlns:a16="http://schemas.microsoft.com/office/drawing/2014/main" id="{79627B90-05B6-4B45-AF45-6BF3EFA521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" name="Line 1">
          <a:extLst>
            <a:ext uri="{FF2B5EF4-FFF2-40B4-BE49-F238E27FC236}">
              <a16:creationId xmlns:a16="http://schemas.microsoft.com/office/drawing/2014/main" id="{642859B0-1CBD-439E-B07F-5597648C2E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" name="Line 1">
          <a:extLst>
            <a:ext uri="{FF2B5EF4-FFF2-40B4-BE49-F238E27FC236}">
              <a16:creationId xmlns:a16="http://schemas.microsoft.com/office/drawing/2014/main" id="{A45B6EE6-47E6-4B91-A3E0-75371E71E5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" name="Line 1">
          <a:extLst>
            <a:ext uri="{FF2B5EF4-FFF2-40B4-BE49-F238E27FC236}">
              <a16:creationId xmlns:a16="http://schemas.microsoft.com/office/drawing/2014/main" id="{47BC7009-4DFE-4A25-840F-1750F60029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" name="Line 1">
          <a:extLst>
            <a:ext uri="{FF2B5EF4-FFF2-40B4-BE49-F238E27FC236}">
              <a16:creationId xmlns:a16="http://schemas.microsoft.com/office/drawing/2014/main" id="{CE03A111-B460-4390-8CEA-0390AF7091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" name="Line 1">
          <a:extLst>
            <a:ext uri="{FF2B5EF4-FFF2-40B4-BE49-F238E27FC236}">
              <a16:creationId xmlns:a16="http://schemas.microsoft.com/office/drawing/2014/main" id="{2D1D8F8D-1040-4203-8141-7565D8AFEE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" name="Line 1">
          <a:extLst>
            <a:ext uri="{FF2B5EF4-FFF2-40B4-BE49-F238E27FC236}">
              <a16:creationId xmlns:a16="http://schemas.microsoft.com/office/drawing/2014/main" id="{641514D0-9A29-4146-AC65-3FA4214E9D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" name="Line 1">
          <a:extLst>
            <a:ext uri="{FF2B5EF4-FFF2-40B4-BE49-F238E27FC236}">
              <a16:creationId xmlns:a16="http://schemas.microsoft.com/office/drawing/2014/main" id="{717FADEA-70FE-4711-86B6-0E6C79D311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" name="Line 1">
          <a:extLst>
            <a:ext uri="{FF2B5EF4-FFF2-40B4-BE49-F238E27FC236}">
              <a16:creationId xmlns:a16="http://schemas.microsoft.com/office/drawing/2014/main" id="{8A706CF8-7934-4D91-98A6-5E550BCD0C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" name="Line 1">
          <a:extLst>
            <a:ext uri="{FF2B5EF4-FFF2-40B4-BE49-F238E27FC236}">
              <a16:creationId xmlns:a16="http://schemas.microsoft.com/office/drawing/2014/main" id="{19B186E4-9CC5-441F-89D3-4186C2D053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" name="Line 1">
          <a:extLst>
            <a:ext uri="{FF2B5EF4-FFF2-40B4-BE49-F238E27FC236}">
              <a16:creationId xmlns:a16="http://schemas.microsoft.com/office/drawing/2014/main" id="{49ECC78D-A6CB-4495-9ADA-2F2A5D3619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2" name="Line 1">
          <a:extLst>
            <a:ext uri="{FF2B5EF4-FFF2-40B4-BE49-F238E27FC236}">
              <a16:creationId xmlns:a16="http://schemas.microsoft.com/office/drawing/2014/main" id="{BA973B00-BD40-4188-B44F-1686C23BBF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3" name="Line 1">
          <a:extLst>
            <a:ext uri="{FF2B5EF4-FFF2-40B4-BE49-F238E27FC236}">
              <a16:creationId xmlns:a16="http://schemas.microsoft.com/office/drawing/2014/main" id="{1C6268FD-8B40-47A7-8312-42EB2BE35C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" name="Line 1">
          <a:extLst>
            <a:ext uri="{FF2B5EF4-FFF2-40B4-BE49-F238E27FC236}">
              <a16:creationId xmlns:a16="http://schemas.microsoft.com/office/drawing/2014/main" id="{BB06C09F-5F15-48F4-9BAA-2919EE213A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5" name="Line 1">
          <a:extLst>
            <a:ext uri="{FF2B5EF4-FFF2-40B4-BE49-F238E27FC236}">
              <a16:creationId xmlns:a16="http://schemas.microsoft.com/office/drawing/2014/main" id="{802E1A2E-1C79-4301-AE84-3C344C1F5B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" name="Line 1">
          <a:extLst>
            <a:ext uri="{FF2B5EF4-FFF2-40B4-BE49-F238E27FC236}">
              <a16:creationId xmlns:a16="http://schemas.microsoft.com/office/drawing/2014/main" id="{9561B515-3B64-4FB1-8B10-85AAF25829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" name="Line 1">
          <a:extLst>
            <a:ext uri="{FF2B5EF4-FFF2-40B4-BE49-F238E27FC236}">
              <a16:creationId xmlns:a16="http://schemas.microsoft.com/office/drawing/2014/main" id="{E304AC77-2335-45AB-915C-FF0DB7D267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8" name="Line 1">
          <a:extLst>
            <a:ext uri="{FF2B5EF4-FFF2-40B4-BE49-F238E27FC236}">
              <a16:creationId xmlns:a16="http://schemas.microsoft.com/office/drawing/2014/main" id="{A6E67FD5-4973-4219-8A4B-6F3DD5417F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9" name="Line 1">
          <a:extLst>
            <a:ext uri="{FF2B5EF4-FFF2-40B4-BE49-F238E27FC236}">
              <a16:creationId xmlns:a16="http://schemas.microsoft.com/office/drawing/2014/main" id="{C61C2677-A86E-4F4D-8D3D-333A1EAC93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" name="Line 1">
          <a:extLst>
            <a:ext uri="{FF2B5EF4-FFF2-40B4-BE49-F238E27FC236}">
              <a16:creationId xmlns:a16="http://schemas.microsoft.com/office/drawing/2014/main" id="{FE7C9941-9712-462E-BE1D-5CBF31DDA3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" name="Line 1">
          <a:extLst>
            <a:ext uri="{FF2B5EF4-FFF2-40B4-BE49-F238E27FC236}">
              <a16:creationId xmlns:a16="http://schemas.microsoft.com/office/drawing/2014/main" id="{2CDE0A10-D2A8-4CFA-9F2F-FBBE8DFD2D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" name="Line 1">
          <a:extLst>
            <a:ext uri="{FF2B5EF4-FFF2-40B4-BE49-F238E27FC236}">
              <a16:creationId xmlns:a16="http://schemas.microsoft.com/office/drawing/2014/main" id="{3C30D19A-5902-4A73-A738-732CF7EE40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" name="Line 1">
          <a:extLst>
            <a:ext uri="{FF2B5EF4-FFF2-40B4-BE49-F238E27FC236}">
              <a16:creationId xmlns:a16="http://schemas.microsoft.com/office/drawing/2014/main" id="{949EBC49-D25E-4076-94FC-351A7DF27E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" name="Line 1">
          <a:extLst>
            <a:ext uri="{FF2B5EF4-FFF2-40B4-BE49-F238E27FC236}">
              <a16:creationId xmlns:a16="http://schemas.microsoft.com/office/drawing/2014/main" id="{A5E0165B-5354-4474-AE30-709ADC2826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" name="Line 1">
          <a:extLst>
            <a:ext uri="{FF2B5EF4-FFF2-40B4-BE49-F238E27FC236}">
              <a16:creationId xmlns:a16="http://schemas.microsoft.com/office/drawing/2014/main" id="{8DE82E2F-D710-4F12-A47C-9D22381798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" name="Line 1">
          <a:extLst>
            <a:ext uri="{FF2B5EF4-FFF2-40B4-BE49-F238E27FC236}">
              <a16:creationId xmlns:a16="http://schemas.microsoft.com/office/drawing/2014/main" id="{7B882AC5-D944-4B74-BDF4-E04C14F848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" name="Line 1">
          <a:extLst>
            <a:ext uri="{FF2B5EF4-FFF2-40B4-BE49-F238E27FC236}">
              <a16:creationId xmlns:a16="http://schemas.microsoft.com/office/drawing/2014/main" id="{AB43D636-AE35-4268-B524-3C4E116616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" name="Line 1">
          <a:extLst>
            <a:ext uri="{FF2B5EF4-FFF2-40B4-BE49-F238E27FC236}">
              <a16:creationId xmlns:a16="http://schemas.microsoft.com/office/drawing/2014/main" id="{A6239EC7-81A2-48C4-9C96-2EB5A0372D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" name="Line 1">
          <a:extLst>
            <a:ext uri="{FF2B5EF4-FFF2-40B4-BE49-F238E27FC236}">
              <a16:creationId xmlns:a16="http://schemas.microsoft.com/office/drawing/2014/main" id="{23349317-EB30-4F19-A0ED-8DB3510CBD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0" name="Line 1">
          <a:extLst>
            <a:ext uri="{FF2B5EF4-FFF2-40B4-BE49-F238E27FC236}">
              <a16:creationId xmlns:a16="http://schemas.microsoft.com/office/drawing/2014/main" id="{F66CEBFC-58FD-442D-BC45-7DBDBCBEB2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1" name="Line 1">
          <a:extLst>
            <a:ext uri="{FF2B5EF4-FFF2-40B4-BE49-F238E27FC236}">
              <a16:creationId xmlns:a16="http://schemas.microsoft.com/office/drawing/2014/main" id="{C94D66D7-E144-4A7D-837B-FD1C2F836E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" name="Line 1">
          <a:extLst>
            <a:ext uri="{FF2B5EF4-FFF2-40B4-BE49-F238E27FC236}">
              <a16:creationId xmlns:a16="http://schemas.microsoft.com/office/drawing/2014/main" id="{85AA631C-3F2E-41D6-9376-CD38B9372B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3" name="Line 1">
          <a:extLst>
            <a:ext uri="{FF2B5EF4-FFF2-40B4-BE49-F238E27FC236}">
              <a16:creationId xmlns:a16="http://schemas.microsoft.com/office/drawing/2014/main" id="{ABECB4B8-F93E-4A4D-B8DD-6C53F4AD28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4" name="Line 1">
          <a:extLst>
            <a:ext uri="{FF2B5EF4-FFF2-40B4-BE49-F238E27FC236}">
              <a16:creationId xmlns:a16="http://schemas.microsoft.com/office/drawing/2014/main" id="{8B73E7BD-4498-4C43-AB47-590A4AB134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" name="Line 1">
          <a:extLst>
            <a:ext uri="{FF2B5EF4-FFF2-40B4-BE49-F238E27FC236}">
              <a16:creationId xmlns:a16="http://schemas.microsoft.com/office/drawing/2014/main" id="{F87720B4-B5E0-4AF8-BD42-63A18A83C1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6" name="Line 1">
          <a:extLst>
            <a:ext uri="{FF2B5EF4-FFF2-40B4-BE49-F238E27FC236}">
              <a16:creationId xmlns:a16="http://schemas.microsoft.com/office/drawing/2014/main" id="{0B684094-744E-4D49-8705-F73B4EA3E7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7" name="Line 1">
          <a:extLst>
            <a:ext uri="{FF2B5EF4-FFF2-40B4-BE49-F238E27FC236}">
              <a16:creationId xmlns:a16="http://schemas.microsoft.com/office/drawing/2014/main" id="{FA1157BA-9629-4319-8538-7456A84D9C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" name="Line 1">
          <a:extLst>
            <a:ext uri="{FF2B5EF4-FFF2-40B4-BE49-F238E27FC236}">
              <a16:creationId xmlns:a16="http://schemas.microsoft.com/office/drawing/2014/main" id="{2BC7F977-8842-47A7-A19B-14AB606D9A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9" name="Line 1">
          <a:extLst>
            <a:ext uri="{FF2B5EF4-FFF2-40B4-BE49-F238E27FC236}">
              <a16:creationId xmlns:a16="http://schemas.microsoft.com/office/drawing/2014/main" id="{FF06179E-4771-4F46-B96B-631FDA43BD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0" name="Line 1">
          <a:extLst>
            <a:ext uri="{FF2B5EF4-FFF2-40B4-BE49-F238E27FC236}">
              <a16:creationId xmlns:a16="http://schemas.microsoft.com/office/drawing/2014/main" id="{63424609-C3A1-4EA2-AE1C-01FEEBA93C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" name="Line 1">
          <a:extLst>
            <a:ext uri="{FF2B5EF4-FFF2-40B4-BE49-F238E27FC236}">
              <a16:creationId xmlns:a16="http://schemas.microsoft.com/office/drawing/2014/main" id="{180F28BD-14BF-4AA6-B190-647588AEDC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2" name="Line 1">
          <a:extLst>
            <a:ext uri="{FF2B5EF4-FFF2-40B4-BE49-F238E27FC236}">
              <a16:creationId xmlns:a16="http://schemas.microsoft.com/office/drawing/2014/main" id="{6F9B8BF3-0D5C-4350-8CC6-F7F2659577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3" name="Line 1">
          <a:extLst>
            <a:ext uri="{FF2B5EF4-FFF2-40B4-BE49-F238E27FC236}">
              <a16:creationId xmlns:a16="http://schemas.microsoft.com/office/drawing/2014/main" id="{B2C20796-FBAB-48B3-B988-9168624AD5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4" name="Line 1">
          <a:extLst>
            <a:ext uri="{FF2B5EF4-FFF2-40B4-BE49-F238E27FC236}">
              <a16:creationId xmlns:a16="http://schemas.microsoft.com/office/drawing/2014/main" id="{48F2303D-A04B-46B6-B2F2-2246A9EA97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5" name="Line 1">
          <a:extLst>
            <a:ext uri="{FF2B5EF4-FFF2-40B4-BE49-F238E27FC236}">
              <a16:creationId xmlns:a16="http://schemas.microsoft.com/office/drawing/2014/main" id="{E276ED4E-C4F6-4FBF-A966-E0E1AB27A3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6" name="Line 1">
          <a:extLst>
            <a:ext uri="{FF2B5EF4-FFF2-40B4-BE49-F238E27FC236}">
              <a16:creationId xmlns:a16="http://schemas.microsoft.com/office/drawing/2014/main" id="{2C89165E-198E-4FF5-A4BC-119F07E68E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" name="Line 1">
          <a:extLst>
            <a:ext uri="{FF2B5EF4-FFF2-40B4-BE49-F238E27FC236}">
              <a16:creationId xmlns:a16="http://schemas.microsoft.com/office/drawing/2014/main" id="{064C9B9A-793B-4C1C-8F20-77CF042A9B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8" name="Line 1">
          <a:extLst>
            <a:ext uri="{FF2B5EF4-FFF2-40B4-BE49-F238E27FC236}">
              <a16:creationId xmlns:a16="http://schemas.microsoft.com/office/drawing/2014/main" id="{178064A2-8A4D-4BCF-8373-3819BFB5A7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9" name="Line 1">
          <a:extLst>
            <a:ext uri="{FF2B5EF4-FFF2-40B4-BE49-F238E27FC236}">
              <a16:creationId xmlns:a16="http://schemas.microsoft.com/office/drawing/2014/main" id="{5F966DE1-F393-42EC-A0D8-71104A0F26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" name="Line 1">
          <a:extLst>
            <a:ext uri="{FF2B5EF4-FFF2-40B4-BE49-F238E27FC236}">
              <a16:creationId xmlns:a16="http://schemas.microsoft.com/office/drawing/2014/main" id="{195FB42C-1C49-4223-8FDD-36C563495D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" name="Line 1">
          <a:extLst>
            <a:ext uri="{FF2B5EF4-FFF2-40B4-BE49-F238E27FC236}">
              <a16:creationId xmlns:a16="http://schemas.microsoft.com/office/drawing/2014/main" id="{FA4F8AC5-AC5C-4D37-A21A-234D022563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" name="Line 1">
          <a:extLst>
            <a:ext uri="{FF2B5EF4-FFF2-40B4-BE49-F238E27FC236}">
              <a16:creationId xmlns:a16="http://schemas.microsoft.com/office/drawing/2014/main" id="{BFA63A74-DF40-4F6C-A83B-5EE519A1FE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" name="Line 1">
          <a:extLst>
            <a:ext uri="{FF2B5EF4-FFF2-40B4-BE49-F238E27FC236}">
              <a16:creationId xmlns:a16="http://schemas.microsoft.com/office/drawing/2014/main" id="{AFFBC827-6415-449F-9541-27C4642534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" name="Line 1">
          <a:extLst>
            <a:ext uri="{FF2B5EF4-FFF2-40B4-BE49-F238E27FC236}">
              <a16:creationId xmlns:a16="http://schemas.microsoft.com/office/drawing/2014/main" id="{6CACAE0D-892D-4279-9A1F-223642CE3D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" name="Line 1">
          <a:extLst>
            <a:ext uri="{FF2B5EF4-FFF2-40B4-BE49-F238E27FC236}">
              <a16:creationId xmlns:a16="http://schemas.microsoft.com/office/drawing/2014/main" id="{B5233FB0-7627-492E-80C4-95E10D5D40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" name="Line 1">
          <a:extLst>
            <a:ext uri="{FF2B5EF4-FFF2-40B4-BE49-F238E27FC236}">
              <a16:creationId xmlns:a16="http://schemas.microsoft.com/office/drawing/2014/main" id="{DB2FCFD6-9E4B-46D2-9221-DC811C9574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" name="Line 1">
          <a:extLst>
            <a:ext uri="{FF2B5EF4-FFF2-40B4-BE49-F238E27FC236}">
              <a16:creationId xmlns:a16="http://schemas.microsoft.com/office/drawing/2014/main" id="{99512951-B144-486A-8E68-C35FDE7EE4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" name="Line 1">
          <a:extLst>
            <a:ext uri="{FF2B5EF4-FFF2-40B4-BE49-F238E27FC236}">
              <a16:creationId xmlns:a16="http://schemas.microsoft.com/office/drawing/2014/main" id="{3785E689-EE3D-44E9-A123-C9B0257D09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" name="Line 1">
          <a:extLst>
            <a:ext uri="{FF2B5EF4-FFF2-40B4-BE49-F238E27FC236}">
              <a16:creationId xmlns:a16="http://schemas.microsoft.com/office/drawing/2014/main" id="{804917FC-6C59-4C87-8B4F-FD41A3D293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" name="Line 1">
          <a:extLst>
            <a:ext uri="{FF2B5EF4-FFF2-40B4-BE49-F238E27FC236}">
              <a16:creationId xmlns:a16="http://schemas.microsoft.com/office/drawing/2014/main" id="{59A8D7D9-9FCC-46A0-B697-464A237920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" name="Line 1">
          <a:extLst>
            <a:ext uri="{FF2B5EF4-FFF2-40B4-BE49-F238E27FC236}">
              <a16:creationId xmlns:a16="http://schemas.microsoft.com/office/drawing/2014/main" id="{6CB54421-1D6C-4F1A-A477-BA77738051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" name="Line 1">
          <a:extLst>
            <a:ext uri="{FF2B5EF4-FFF2-40B4-BE49-F238E27FC236}">
              <a16:creationId xmlns:a16="http://schemas.microsoft.com/office/drawing/2014/main" id="{C95A373C-37C3-481B-B4E8-79152DE821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" name="Line 1">
          <a:extLst>
            <a:ext uri="{FF2B5EF4-FFF2-40B4-BE49-F238E27FC236}">
              <a16:creationId xmlns:a16="http://schemas.microsoft.com/office/drawing/2014/main" id="{5D0C7C1A-575D-4343-A137-05C9F38B9E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" name="Line 1">
          <a:extLst>
            <a:ext uri="{FF2B5EF4-FFF2-40B4-BE49-F238E27FC236}">
              <a16:creationId xmlns:a16="http://schemas.microsoft.com/office/drawing/2014/main" id="{AD3E8DA8-6ABF-4495-AE54-D5C973DCD9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" name="Line 1">
          <a:extLst>
            <a:ext uri="{FF2B5EF4-FFF2-40B4-BE49-F238E27FC236}">
              <a16:creationId xmlns:a16="http://schemas.microsoft.com/office/drawing/2014/main" id="{6B14E80B-C434-4CF5-B11A-3E2549BA8B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" name="Line 1">
          <a:extLst>
            <a:ext uri="{FF2B5EF4-FFF2-40B4-BE49-F238E27FC236}">
              <a16:creationId xmlns:a16="http://schemas.microsoft.com/office/drawing/2014/main" id="{E3CB5963-DD95-4BFA-8787-4C0C1DBA46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" name="Line 1">
          <a:extLst>
            <a:ext uri="{FF2B5EF4-FFF2-40B4-BE49-F238E27FC236}">
              <a16:creationId xmlns:a16="http://schemas.microsoft.com/office/drawing/2014/main" id="{32017AD2-5157-4F39-9F46-CAE9E64ACF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" name="Line 1">
          <a:extLst>
            <a:ext uri="{FF2B5EF4-FFF2-40B4-BE49-F238E27FC236}">
              <a16:creationId xmlns:a16="http://schemas.microsoft.com/office/drawing/2014/main" id="{09DE86EB-1F48-432F-ABA8-11CC14AEDF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" name="Line 1">
          <a:extLst>
            <a:ext uri="{FF2B5EF4-FFF2-40B4-BE49-F238E27FC236}">
              <a16:creationId xmlns:a16="http://schemas.microsoft.com/office/drawing/2014/main" id="{EA1FC76C-9F54-4777-BD86-9957ACFE0E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" name="Line 1">
          <a:extLst>
            <a:ext uri="{FF2B5EF4-FFF2-40B4-BE49-F238E27FC236}">
              <a16:creationId xmlns:a16="http://schemas.microsoft.com/office/drawing/2014/main" id="{AC3EDDFC-AFE2-497B-AA48-009D1AA3DE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" name="Line 1">
          <a:extLst>
            <a:ext uri="{FF2B5EF4-FFF2-40B4-BE49-F238E27FC236}">
              <a16:creationId xmlns:a16="http://schemas.microsoft.com/office/drawing/2014/main" id="{E539D4DB-4D74-424A-A071-300891B7DE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2" name="Line 1">
          <a:extLst>
            <a:ext uri="{FF2B5EF4-FFF2-40B4-BE49-F238E27FC236}">
              <a16:creationId xmlns:a16="http://schemas.microsoft.com/office/drawing/2014/main" id="{48DD0DBE-11E5-4902-948F-01D25AE85F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3" name="Line 1">
          <a:extLst>
            <a:ext uri="{FF2B5EF4-FFF2-40B4-BE49-F238E27FC236}">
              <a16:creationId xmlns:a16="http://schemas.microsoft.com/office/drawing/2014/main" id="{6FFABF26-BC9C-4D74-90C7-006CEDBBBB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" name="Line 1">
          <a:extLst>
            <a:ext uri="{FF2B5EF4-FFF2-40B4-BE49-F238E27FC236}">
              <a16:creationId xmlns:a16="http://schemas.microsoft.com/office/drawing/2014/main" id="{71B5B780-6A02-490D-A4AD-BE554E02D1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5" name="Line 1">
          <a:extLst>
            <a:ext uri="{FF2B5EF4-FFF2-40B4-BE49-F238E27FC236}">
              <a16:creationId xmlns:a16="http://schemas.microsoft.com/office/drawing/2014/main" id="{C6178967-C588-4CC8-A977-83FF081CCE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" name="Line 1">
          <a:extLst>
            <a:ext uri="{FF2B5EF4-FFF2-40B4-BE49-F238E27FC236}">
              <a16:creationId xmlns:a16="http://schemas.microsoft.com/office/drawing/2014/main" id="{94FA2039-6679-40ED-A670-9ED016031F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" name="Line 1">
          <a:extLst>
            <a:ext uri="{FF2B5EF4-FFF2-40B4-BE49-F238E27FC236}">
              <a16:creationId xmlns:a16="http://schemas.microsoft.com/office/drawing/2014/main" id="{37144C05-B5C5-4D53-9E28-0340490806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8" name="Line 1">
          <a:extLst>
            <a:ext uri="{FF2B5EF4-FFF2-40B4-BE49-F238E27FC236}">
              <a16:creationId xmlns:a16="http://schemas.microsoft.com/office/drawing/2014/main" id="{922B28DA-1D56-432B-940A-B5EF8AC351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9" name="Line 1">
          <a:extLst>
            <a:ext uri="{FF2B5EF4-FFF2-40B4-BE49-F238E27FC236}">
              <a16:creationId xmlns:a16="http://schemas.microsoft.com/office/drawing/2014/main" id="{09A1D591-E81B-4995-B352-5CAE65DC01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" name="Line 1">
          <a:extLst>
            <a:ext uri="{FF2B5EF4-FFF2-40B4-BE49-F238E27FC236}">
              <a16:creationId xmlns:a16="http://schemas.microsoft.com/office/drawing/2014/main" id="{F9999AB7-5C70-48F4-A7CA-B85B0A38E5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" name="Line 1">
          <a:extLst>
            <a:ext uri="{FF2B5EF4-FFF2-40B4-BE49-F238E27FC236}">
              <a16:creationId xmlns:a16="http://schemas.microsoft.com/office/drawing/2014/main" id="{BA13BF9F-386B-4FF1-BDD2-DB1219E2A1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" name="Line 1">
          <a:extLst>
            <a:ext uri="{FF2B5EF4-FFF2-40B4-BE49-F238E27FC236}">
              <a16:creationId xmlns:a16="http://schemas.microsoft.com/office/drawing/2014/main" id="{FA81278F-DE4B-4711-B161-A3E2D76807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" name="Line 1">
          <a:extLst>
            <a:ext uri="{FF2B5EF4-FFF2-40B4-BE49-F238E27FC236}">
              <a16:creationId xmlns:a16="http://schemas.microsoft.com/office/drawing/2014/main" id="{09E74AA8-D3F8-4865-87D4-021BF4A39A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" name="Line 1">
          <a:extLst>
            <a:ext uri="{FF2B5EF4-FFF2-40B4-BE49-F238E27FC236}">
              <a16:creationId xmlns:a16="http://schemas.microsoft.com/office/drawing/2014/main" id="{C53015FB-1BFA-44D2-9578-66F61B3679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" name="Line 1">
          <a:extLst>
            <a:ext uri="{FF2B5EF4-FFF2-40B4-BE49-F238E27FC236}">
              <a16:creationId xmlns:a16="http://schemas.microsoft.com/office/drawing/2014/main" id="{44B27253-2A20-4481-A49D-BD489806BB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" name="Line 1">
          <a:extLst>
            <a:ext uri="{FF2B5EF4-FFF2-40B4-BE49-F238E27FC236}">
              <a16:creationId xmlns:a16="http://schemas.microsoft.com/office/drawing/2014/main" id="{47B3A764-79D6-40D6-B162-B54362704D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" name="Line 1">
          <a:extLst>
            <a:ext uri="{FF2B5EF4-FFF2-40B4-BE49-F238E27FC236}">
              <a16:creationId xmlns:a16="http://schemas.microsoft.com/office/drawing/2014/main" id="{D9759BFD-5B9E-411D-9985-26A164C7DC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" name="Line 1">
          <a:extLst>
            <a:ext uri="{FF2B5EF4-FFF2-40B4-BE49-F238E27FC236}">
              <a16:creationId xmlns:a16="http://schemas.microsoft.com/office/drawing/2014/main" id="{FE4EF095-8573-4614-AE8C-F92E5B5272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" name="Line 1">
          <a:extLst>
            <a:ext uri="{FF2B5EF4-FFF2-40B4-BE49-F238E27FC236}">
              <a16:creationId xmlns:a16="http://schemas.microsoft.com/office/drawing/2014/main" id="{8E74D461-2193-46C0-98CE-2CC83E8D59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" name="Line 1">
          <a:extLst>
            <a:ext uri="{FF2B5EF4-FFF2-40B4-BE49-F238E27FC236}">
              <a16:creationId xmlns:a16="http://schemas.microsoft.com/office/drawing/2014/main" id="{D15F3019-6378-4E89-BCA5-6FA1A91F46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" name="Line 1">
          <a:extLst>
            <a:ext uri="{FF2B5EF4-FFF2-40B4-BE49-F238E27FC236}">
              <a16:creationId xmlns:a16="http://schemas.microsoft.com/office/drawing/2014/main" id="{79D68358-1F02-4848-B556-A1A90A1568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" name="Line 1">
          <a:extLst>
            <a:ext uri="{FF2B5EF4-FFF2-40B4-BE49-F238E27FC236}">
              <a16:creationId xmlns:a16="http://schemas.microsoft.com/office/drawing/2014/main" id="{AA26EB8B-4B54-42C8-9CD8-82E931EA51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" name="Line 1">
          <a:extLst>
            <a:ext uri="{FF2B5EF4-FFF2-40B4-BE49-F238E27FC236}">
              <a16:creationId xmlns:a16="http://schemas.microsoft.com/office/drawing/2014/main" id="{A6C245DA-0FFB-489E-A30F-F5D347CD3D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" name="Line 1">
          <a:extLst>
            <a:ext uri="{FF2B5EF4-FFF2-40B4-BE49-F238E27FC236}">
              <a16:creationId xmlns:a16="http://schemas.microsoft.com/office/drawing/2014/main" id="{0077E759-1C4F-4FF8-9601-56FF0C33C6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" name="Line 1">
          <a:extLst>
            <a:ext uri="{FF2B5EF4-FFF2-40B4-BE49-F238E27FC236}">
              <a16:creationId xmlns:a16="http://schemas.microsoft.com/office/drawing/2014/main" id="{C537BD2C-B44E-4BFD-B58C-26B90EF531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" name="Line 1">
          <a:extLst>
            <a:ext uri="{FF2B5EF4-FFF2-40B4-BE49-F238E27FC236}">
              <a16:creationId xmlns:a16="http://schemas.microsoft.com/office/drawing/2014/main" id="{1A660509-5F2E-4A14-85C4-BD0A81551D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" name="Line 1">
          <a:extLst>
            <a:ext uri="{FF2B5EF4-FFF2-40B4-BE49-F238E27FC236}">
              <a16:creationId xmlns:a16="http://schemas.microsoft.com/office/drawing/2014/main" id="{8B713818-DFC8-46B8-8CED-AF53EE8362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8" name="Line 1">
          <a:extLst>
            <a:ext uri="{FF2B5EF4-FFF2-40B4-BE49-F238E27FC236}">
              <a16:creationId xmlns:a16="http://schemas.microsoft.com/office/drawing/2014/main" id="{8797C065-6187-49B5-A75C-AC248FFC57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9" name="Line 1">
          <a:extLst>
            <a:ext uri="{FF2B5EF4-FFF2-40B4-BE49-F238E27FC236}">
              <a16:creationId xmlns:a16="http://schemas.microsoft.com/office/drawing/2014/main" id="{D5832D56-740B-4EC6-B634-90B4F393EE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0" name="Line 1">
          <a:extLst>
            <a:ext uri="{FF2B5EF4-FFF2-40B4-BE49-F238E27FC236}">
              <a16:creationId xmlns:a16="http://schemas.microsoft.com/office/drawing/2014/main" id="{356AAB8B-D3C3-435C-A496-EBDA61375E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1" name="Line 1">
          <a:extLst>
            <a:ext uri="{FF2B5EF4-FFF2-40B4-BE49-F238E27FC236}">
              <a16:creationId xmlns:a16="http://schemas.microsoft.com/office/drawing/2014/main" id="{1F84DDCE-3A0B-45B4-B2CA-EBFD13033C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572" name="テキスト ボックス 571">
          <a:extLst>
            <a:ext uri="{FF2B5EF4-FFF2-40B4-BE49-F238E27FC236}">
              <a16:creationId xmlns:a16="http://schemas.microsoft.com/office/drawing/2014/main" id="{E4D9EE3A-A2E5-4B35-9155-0C70D0E24A16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" name="Line 1">
          <a:extLst>
            <a:ext uri="{FF2B5EF4-FFF2-40B4-BE49-F238E27FC236}">
              <a16:creationId xmlns:a16="http://schemas.microsoft.com/office/drawing/2014/main" id="{9E7F86F8-7EE4-462C-BD62-4515FB25CA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" name="Line 1">
          <a:extLst>
            <a:ext uri="{FF2B5EF4-FFF2-40B4-BE49-F238E27FC236}">
              <a16:creationId xmlns:a16="http://schemas.microsoft.com/office/drawing/2014/main" id="{5EAD6AE2-EF65-4B11-B6E5-5B08A96017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" name="Line 1">
          <a:extLst>
            <a:ext uri="{FF2B5EF4-FFF2-40B4-BE49-F238E27FC236}">
              <a16:creationId xmlns:a16="http://schemas.microsoft.com/office/drawing/2014/main" id="{2350436A-AFF4-409C-9E3A-EEE37A60FC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" name="Line 1">
          <a:extLst>
            <a:ext uri="{FF2B5EF4-FFF2-40B4-BE49-F238E27FC236}">
              <a16:creationId xmlns:a16="http://schemas.microsoft.com/office/drawing/2014/main" id="{FD056189-C83D-4528-BDBA-4F85616501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7" name="Line 1">
          <a:extLst>
            <a:ext uri="{FF2B5EF4-FFF2-40B4-BE49-F238E27FC236}">
              <a16:creationId xmlns:a16="http://schemas.microsoft.com/office/drawing/2014/main" id="{35458686-4C66-4D32-9025-7CB3C4546C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78" name="Line 1">
          <a:extLst>
            <a:ext uri="{FF2B5EF4-FFF2-40B4-BE49-F238E27FC236}">
              <a16:creationId xmlns:a16="http://schemas.microsoft.com/office/drawing/2014/main" id="{CA231432-21CD-42E4-9847-E892058536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" name="Line 1">
          <a:extLst>
            <a:ext uri="{FF2B5EF4-FFF2-40B4-BE49-F238E27FC236}">
              <a16:creationId xmlns:a16="http://schemas.microsoft.com/office/drawing/2014/main" id="{60592232-3276-4A0F-92B1-998CEE0CE5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" name="Line 1">
          <a:extLst>
            <a:ext uri="{FF2B5EF4-FFF2-40B4-BE49-F238E27FC236}">
              <a16:creationId xmlns:a16="http://schemas.microsoft.com/office/drawing/2014/main" id="{FC67E24A-762C-47B2-B376-6DF60D70D3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" name="Line 1">
          <a:extLst>
            <a:ext uri="{FF2B5EF4-FFF2-40B4-BE49-F238E27FC236}">
              <a16:creationId xmlns:a16="http://schemas.microsoft.com/office/drawing/2014/main" id="{0DE3B6CD-991F-4A40-8FD1-A52C25BBD8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" name="Line 1">
          <a:extLst>
            <a:ext uri="{FF2B5EF4-FFF2-40B4-BE49-F238E27FC236}">
              <a16:creationId xmlns:a16="http://schemas.microsoft.com/office/drawing/2014/main" id="{9B985AC0-539B-4B0B-A9BF-BFC53E6F9A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" name="Line 1">
          <a:extLst>
            <a:ext uri="{FF2B5EF4-FFF2-40B4-BE49-F238E27FC236}">
              <a16:creationId xmlns:a16="http://schemas.microsoft.com/office/drawing/2014/main" id="{8EE58D02-F031-4316-BF54-5AB954F671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" name="Line 1">
          <a:extLst>
            <a:ext uri="{FF2B5EF4-FFF2-40B4-BE49-F238E27FC236}">
              <a16:creationId xmlns:a16="http://schemas.microsoft.com/office/drawing/2014/main" id="{61C62E41-2408-4DB8-BBA3-E3B08EBD72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" name="Line 1">
          <a:extLst>
            <a:ext uri="{FF2B5EF4-FFF2-40B4-BE49-F238E27FC236}">
              <a16:creationId xmlns:a16="http://schemas.microsoft.com/office/drawing/2014/main" id="{9B1B33CB-605D-4B0D-A22D-4D74AC0640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" name="Line 1">
          <a:extLst>
            <a:ext uri="{FF2B5EF4-FFF2-40B4-BE49-F238E27FC236}">
              <a16:creationId xmlns:a16="http://schemas.microsoft.com/office/drawing/2014/main" id="{280A2F78-C0AB-4302-8692-A9EF3F584E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" name="Line 1">
          <a:extLst>
            <a:ext uri="{FF2B5EF4-FFF2-40B4-BE49-F238E27FC236}">
              <a16:creationId xmlns:a16="http://schemas.microsoft.com/office/drawing/2014/main" id="{1553A02D-17AE-4C89-BD0F-859E6F9760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" name="Line 1">
          <a:extLst>
            <a:ext uri="{FF2B5EF4-FFF2-40B4-BE49-F238E27FC236}">
              <a16:creationId xmlns:a16="http://schemas.microsoft.com/office/drawing/2014/main" id="{CC7071D9-992E-4369-9D06-169D5B60FA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" name="Line 1">
          <a:extLst>
            <a:ext uri="{FF2B5EF4-FFF2-40B4-BE49-F238E27FC236}">
              <a16:creationId xmlns:a16="http://schemas.microsoft.com/office/drawing/2014/main" id="{EBB609D1-A0A3-4137-91A7-67492EB11B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" name="Line 1">
          <a:extLst>
            <a:ext uri="{FF2B5EF4-FFF2-40B4-BE49-F238E27FC236}">
              <a16:creationId xmlns:a16="http://schemas.microsoft.com/office/drawing/2014/main" id="{B43EA844-FCDC-49CB-A476-84387C3077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" name="Line 1">
          <a:extLst>
            <a:ext uri="{FF2B5EF4-FFF2-40B4-BE49-F238E27FC236}">
              <a16:creationId xmlns:a16="http://schemas.microsoft.com/office/drawing/2014/main" id="{619945F6-C611-4D16-8D79-4520C1AF19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" name="Line 1">
          <a:extLst>
            <a:ext uri="{FF2B5EF4-FFF2-40B4-BE49-F238E27FC236}">
              <a16:creationId xmlns:a16="http://schemas.microsoft.com/office/drawing/2014/main" id="{AE980900-FFDA-4BB4-B20A-1355D6A8F6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" name="Line 1">
          <a:extLst>
            <a:ext uri="{FF2B5EF4-FFF2-40B4-BE49-F238E27FC236}">
              <a16:creationId xmlns:a16="http://schemas.microsoft.com/office/drawing/2014/main" id="{EDE9A752-5CE3-4C0D-89E5-AB20282F1B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" name="Line 1">
          <a:extLst>
            <a:ext uri="{FF2B5EF4-FFF2-40B4-BE49-F238E27FC236}">
              <a16:creationId xmlns:a16="http://schemas.microsoft.com/office/drawing/2014/main" id="{B93A9C0C-FCA8-4026-BCB7-A9225B1910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" name="Line 1">
          <a:extLst>
            <a:ext uri="{FF2B5EF4-FFF2-40B4-BE49-F238E27FC236}">
              <a16:creationId xmlns:a16="http://schemas.microsoft.com/office/drawing/2014/main" id="{18DB893F-0D3E-4797-AF35-223B2A33A6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" name="Line 1">
          <a:extLst>
            <a:ext uri="{FF2B5EF4-FFF2-40B4-BE49-F238E27FC236}">
              <a16:creationId xmlns:a16="http://schemas.microsoft.com/office/drawing/2014/main" id="{B9D89B11-E896-4FD9-9B9A-373DF7DE1B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" name="Line 1">
          <a:extLst>
            <a:ext uri="{FF2B5EF4-FFF2-40B4-BE49-F238E27FC236}">
              <a16:creationId xmlns:a16="http://schemas.microsoft.com/office/drawing/2014/main" id="{8F9D9F46-7075-4123-BD51-5F652A7140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" name="Line 1">
          <a:extLst>
            <a:ext uri="{FF2B5EF4-FFF2-40B4-BE49-F238E27FC236}">
              <a16:creationId xmlns:a16="http://schemas.microsoft.com/office/drawing/2014/main" id="{951EFDE1-0440-41F3-A81F-5AE211892B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" name="Line 1">
          <a:extLst>
            <a:ext uri="{FF2B5EF4-FFF2-40B4-BE49-F238E27FC236}">
              <a16:creationId xmlns:a16="http://schemas.microsoft.com/office/drawing/2014/main" id="{45610487-0073-4CA1-9781-D68A31AF61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" name="Line 1">
          <a:extLst>
            <a:ext uri="{FF2B5EF4-FFF2-40B4-BE49-F238E27FC236}">
              <a16:creationId xmlns:a16="http://schemas.microsoft.com/office/drawing/2014/main" id="{3809FF49-BFE9-439D-B379-5390C3A2E0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1" name="Line 1">
          <a:extLst>
            <a:ext uri="{FF2B5EF4-FFF2-40B4-BE49-F238E27FC236}">
              <a16:creationId xmlns:a16="http://schemas.microsoft.com/office/drawing/2014/main" id="{BE8F6F2A-AB62-4AE0-98F0-F7EBA56A96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2" name="Line 1">
          <a:extLst>
            <a:ext uri="{FF2B5EF4-FFF2-40B4-BE49-F238E27FC236}">
              <a16:creationId xmlns:a16="http://schemas.microsoft.com/office/drawing/2014/main" id="{D4718180-DCC9-406D-A48B-BDABCEB9E4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" name="Line 1">
          <a:extLst>
            <a:ext uri="{FF2B5EF4-FFF2-40B4-BE49-F238E27FC236}">
              <a16:creationId xmlns:a16="http://schemas.microsoft.com/office/drawing/2014/main" id="{1B236851-F1AA-46B9-84E5-6DB23FAC4A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" name="Line 1">
          <a:extLst>
            <a:ext uri="{FF2B5EF4-FFF2-40B4-BE49-F238E27FC236}">
              <a16:creationId xmlns:a16="http://schemas.microsoft.com/office/drawing/2014/main" id="{AF77690B-18FE-4B6D-A16F-77FB3FD54F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" name="Line 1">
          <a:extLst>
            <a:ext uri="{FF2B5EF4-FFF2-40B4-BE49-F238E27FC236}">
              <a16:creationId xmlns:a16="http://schemas.microsoft.com/office/drawing/2014/main" id="{C77C83EB-9B91-45AE-9809-3E98AD800A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" name="Line 1">
          <a:extLst>
            <a:ext uri="{FF2B5EF4-FFF2-40B4-BE49-F238E27FC236}">
              <a16:creationId xmlns:a16="http://schemas.microsoft.com/office/drawing/2014/main" id="{FCB9C5E6-3DC9-4219-AA82-641FDE7A9AB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7" name="Line 1">
          <a:extLst>
            <a:ext uri="{FF2B5EF4-FFF2-40B4-BE49-F238E27FC236}">
              <a16:creationId xmlns:a16="http://schemas.microsoft.com/office/drawing/2014/main" id="{8AFDBE51-040F-4648-8811-C8CB0427C8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8" name="Line 1">
          <a:extLst>
            <a:ext uri="{FF2B5EF4-FFF2-40B4-BE49-F238E27FC236}">
              <a16:creationId xmlns:a16="http://schemas.microsoft.com/office/drawing/2014/main" id="{9AA43E3D-E08D-46DC-8717-15B1CCEE72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" name="Line 1">
          <a:extLst>
            <a:ext uri="{FF2B5EF4-FFF2-40B4-BE49-F238E27FC236}">
              <a16:creationId xmlns:a16="http://schemas.microsoft.com/office/drawing/2014/main" id="{53920B64-5C1C-4E50-873D-51268730B0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" name="Line 1">
          <a:extLst>
            <a:ext uri="{FF2B5EF4-FFF2-40B4-BE49-F238E27FC236}">
              <a16:creationId xmlns:a16="http://schemas.microsoft.com/office/drawing/2014/main" id="{501CB8C1-9D3F-4057-863A-6083DC7EE23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1" name="Line 1">
          <a:extLst>
            <a:ext uri="{FF2B5EF4-FFF2-40B4-BE49-F238E27FC236}">
              <a16:creationId xmlns:a16="http://schemas.microsoft.com/office/drawing/2014/main" id="{38D83114-A8E1-46DA-BCBD-527414572E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2" name="Line 1">
          <a:extLst>
            <a:ext uri="{FF2B5EF4-FFF2-40B4-BE49-F238E27FC236}">
              <a16:creationId xmlns:a16="http://schemas.microsoft.com/office/drawing/2014/main" id="{8E6FC5BD-1F1A-4409-B326-C78A3FFC5A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3" name="Line 1">
          <a:extLst>
            <a:ext uri="{FF2B5EF4-FFF2-40B4-BE49-F238E27FC236}">
              <a16:creationId xmlns:a16="http://schemas.microsoft.com/office/drawing/2014/main" id="{1D70524B-600C-40D8-B444-3AACA74068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4" name="Line 1">
          <a:extLst>
            <a:ext uri="{FF2B5EF4-FFF2-40B4-BE49-F238E27FC236}">
              <a16:creationId xmlns:a16="http://schemas.microsoft.com/office/drawing/2014/main" id="{A22006D1-7C17-4071-ADAC-60E69AF3BE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5" name="Line 1">
          <a:extLst>
            <a:ext uri="{FF2B5EF4-FFF2-40B4-BE49-F238E27FC236}">
              <a16:creationId xmlns:a16="http://schemas.microsoft.com/office/drawing/2014/main" id="{6335E81B-F040-4973-9C73-9A2D9D0F97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6" name="Line 1">
          <a:extLst>
            <a:ext uri="{FF2B5EF4-FFF2-40B4-BE49-F238E27FC236}">
              <a16:creationId xmlns:a16="http://schemas.microsoft.com/office/drawing/2014/main" id="{2C8CB128-1698-4ADF-80A6-BACBE1F266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7" name="Line 1">
          <a:extLst>
            <a:ext uri="{FF2B5EF4-FFF2-40B4-BE49-F238E27FC236}">
              <a16:creationId xmlns:a16="http://schemas.microsoft.com/office/drawing/2014/main" id="{01F542F5-6623-4C52-9D25-EF5DF73D51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8" name="Line 1">
          <a:extLst>
            <a:ext uri="{FF2B5EF4-FFF2-40B4-BE49-F238E27FC236}">
              <a16:creationId xmlns:a16="http://schemas.microsoft.com/office/drawing/2014/main" id="{3E2C1D4F-EF7A-4B80-B4AA-5B7C554270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19" name="Line 1">
          <a:extLst>
            <a:ext uri="{FF2B5EF4-FFF2-40B4-BE49-F238E27FC236}">
              <a16:creationId xmlns:a16="http://schemas.microsoft.com/office/drawing/2014/main" id="{900BACBA-8298-4989-A306-34371801BC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0" name="Line 1">
          <a:extLst>
            <a:ext uri="{FF2B5EF4-FFF2-40B4-BE49-F238E27FC236}">
              <a16:creationId xmlns:a16="http://schemas.microsoft.com/office/drawing/2014/main" id="{D136729F-D2B0-4D95-81AA-7C62F285EA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1" name="Line 1">
          <a:extLst>
            <a:ext uri="{FF2B5EF4-FFF2-40B4-BE49-F238E27FC236}">
              <a16:creationId xmlns:a16="http://schemas.microsoft.com/office/drawing/2014/main" id="{7C5C9C41-8B78-4153-B8F1-2E33C60116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2" name="Line 1">
          <a:extLst>
            <a:ext uri="{FF2B5EF4-FFF2-40B4-BE49-F238E27FC236}">
              <a16:creationId xmlns:a16="http://schemas.microsoft.com/office/drawing/2014/main" id="{CB65A01C-CBE4-46C7-A6EF-D9C64639BA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3" name="Line 1">
          <a:extLst>
            <a:ext uri="{FF2B5EF4-FFF2-40B4-BE49-F238E27FC236}">
              <a16:creationId xmlns:a16="http://schemas.microsoft.com/office/drawing/2014/main" id="{BFB6F8EE-DD7E-4A88-8305-43C2611156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4" name="Line 1">
          <a:extLst>
            <a:ext uri="{FF2B5EF4-FFF2-40B4-BE49-F238E27FC236}">
              <a16:creationId xmlns:a16="http://schemas.microsoft.com/office/drawing/2014/main" id="{AF0B2265-0014-48E9-8CA2-662F8154B4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5" name="Line 1">
          <a:extLst>
            <a:ext uri="{FF2B5EF4-FFF2-40B4-BE49-F238E27FC236}">
              <a16:creationId xmlns:a16="http://schemas.microsoft.com/office/drawing/2014/main" id="{D80426BA-FB27-417D-BE99-2A454D14F1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6" name="Line 1">
          <a:extLst>
            <a:ext uri="{FF2B5EF4-FFF2-40B4-BE49-F238E27FC236}">
              <a16:creationId xmlns:a16="http://schemas.microsoft.com/office/drawing/2014/main" id="{FFE70912-A7CF-4197-B23D-3FEF7C4F0E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7" name="Line 1">
          <a:extLst>
            <a:ext uri="{FF2B5EF4-FFF2-40B4-BE49-F238E27FC236}">
              <a16:creationId xmlns:a16="http://schemas.microsoft.com/office/drawing/2014/main" id="{BA874309-2E4B-4146-BABF-57D30C27F1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8" name="Line 1">
          <a:extLst>
            <a:ext uri="{FF2B5EF4-FFF2-40B4-BE49-F238E27FC236}">
              <a16:creationId xmlns:a16="http://schemas.microsoft.com/office/drawing/2014/main" id="{3049E09B-B15E-4853-BD88-5E361FE693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29" name="Line 1">
          <a:extLst>
            <a:ext uri="{FF2B5EF4-FFF2-40B4-BE49-F238E27FC236}">
              <a16:creationId xmlns:a16="http://schemas.microsoft.com/office/drawing/2014/main" id="{C3034A87-9809-45C1-ADCC-E50F7EC3DB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0" name="Line 1">
          <a:extLst>
            <a:ext uri="{FF2B5EF4-FFF2-40B4-BE49-F238E27FC236}">
              <a16:creationId xmlns:a16="http://schemas.microsoft.com/office/drawing/2014/main" id="{5A637CFD-20B9-4643-A423-90756ADFAC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1" name="Line 1">
          <a:extLst>
            <a:ext uri="{FF2B5EF4-FFF2-40B4-BE49-F238E27FC236}">
              <a16:creationId xmlns:a16="http://schemas.microsoft.com/office/drawing/2014/main" id="{A69485E8-CF72-49AB-A42F-1A3E5C1822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2" name="Line 1">
          <a:extLst>
            <a:ext uri="{FF2B5EF4-FFF2-40B4-BE49-F238E27FC236}">
              <a16:creationId xmlns:a16="http://schemas.microsoft.com/office/drawing/2014/main" id="{E7C49244-8289-4193-94B1-B44D859312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" name="Line 1">
          <a:extLst>
            <a:ext uri="{FF2B5EF4-FFF2-40B4-BE49-F238E27FC236}">
              <a16:creationId xmlns:a16="http://schemas.microsoft.com/office/drawing/2014/main" id="{2858DA04-6898-4F86-9219-0D4B310E5C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" name="Line 1">
          <a:extLst>
            <a:ext uri="{FF2B5EF4-FFF2-40B4-BE49-F238E27FC236}">
              <a16:creationId xmlns:a16="http://schemas.microsoft.com/office/drawing/2014/main" id="{3E95C1DE-0730-40B1-8197-7E24843CF2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" name="Line 1">
          <a:extLst>
            <a:ext uri="{FF2B5EF4-FFF2-40B4-BE49-F238E27FC236}">
              <a16:creationId xmlns:a16="http://schemas.microsoft.com/office/drawing/2014/main" id="{342DE4FE-97B5-4D43-A4FC-843F480482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" name="Line 1">
          <a:extLst>
            <a:ext uri="{FF2B5EF4-FFF2-40B4-BE49-F238E27FC236}">
              <a16:creationId xmlns:a16="http://schemas.microsoft.com/office/drawing/2014/main" id="{C2E461BE-4B14-4618-AF54-0AA0562C26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7" name="Line 1">
          <a:extLst>
            <a:ext uri="{FF2B5EF4-FFF2-40B4-BE49-F238E27FC236}">
              <a16:creationId xmlns:a16="http://schemas.microsoft.com/office/drawing/2014/main" id="{31B21069-293B-49DC-B597-4D3BF9A6EB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38" name="Line 1">
          <a:extLst>
            <a:ext uri="{FF2B5EF4-FFF2-40B4-BE49-F238E27FC236}">
              <a16:creationId xmlns:a16="http://schemas.microsoft.com/office/drawing/2014/main" id="{22E230A3-585D-45FD-84BE-E58F53D0A9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" name="Line 1">
          <a:extLst>
            <a:ext uri="{FF2B5EF4-FFF2-40B4-BE49-F238E27FC236}">
              <a16:creationId xmlns:a16="http://schemas.microsoft.com/office/drawing/2014/main" id="{BECF2C29-CDB9-4C45-99E9-458C697E3D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" name="Line 1">
          <a:extLst>
            <a:ext uri="{FF2B5EF4-FFF2-40B4-BE49-F238E27FC236}">
              <a16:creationId xmlns:a16="http://schemas.microsoft.com/office/drawing/2014/main" id="{A809690E-A1F1-46B1-A243-3AECE4C787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1" name="Line 1">
          <a:extLst>
            <a:ext uri="{FF2B5EF4-FFF2-40B4-BE49-F238E27FC236}">
              <a16:creationId xmlns:a16="http://schemas.microsoft.com/office/drawing/2014/main" id="{5F3FE13B-2AE5-49E1-9B82-78BDEDAFA4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2" name="Line 1">
          <a:extLst>
            <a:ext uri="{FF2B5EF4-FFF2-40B4-BE49-F238E27FC236}">
              <a16:creationId xmlns:a16="http://schemas.microsoft.com/office/drawing/2014/main" id="{4EE19E38-FEC8-445D-8E40-CE4C5FEBFA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3" name="Line 1">
          <a:extLst>
            <a:ext uri="{FF2B5EF4-FFF2-40B4-BE49-F238E27FC236}">
              <a16:creationId xmlns:a16="http://schemas.microsoft.com/office/drawing/2014/main" id="{A97470E7-5DDA-4B11-B2F2-E1FFA32ED5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4" name="Line 1">
          <a:extLst>
            <a:ext uri="{FF2B5EF4-FFF2-40B4-BE49-F238E27FC236}">
              <a16:creationId xmlns:a16="http://schemas.microsoft.com/office/drawing/2014/main" id="{BC3E7787-6606-4059-ACA2-44BA3337EE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5" name="Line 1">
          <a:extLst>
            <a:ext uri="{FF2B5EF4-FFF2-40B4-BE49-F238E27FC236}">
              <a16:creationId xmlns:a16="http://schemas.microsoft.com/office/drawing/2014/main" id="{FE1E6DEE-A192-4A7F-88AC-8F661774B3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6" name="Line 1">
          <a:extLst>
            <a:ext uri="{FF2B5EF4-FFF2-40B4-BE49-F238E27FC236}">
              <a16:creationId xmlns:a16="http://schemas.microsoft.com/office/drawing/2014/main" id="{E8EA531F-FC11-43F4-888B-FF1EC0CE91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7" name="Line 1">
          <a:extLst>
            <a:ext uri="{FF2B5EF4-FFF2-40B4-BE49-F238E27FC236}">
              <a16:creationId xmlns:a16="http://schemas.microsoft.com/office/drawing/2014/main" id="{91B0C511-70DC-45FD-9E20-A61B106133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8" name="Line 1">
          <a:extLst>
            <a:ext uri="{FF2B5EF4-FFF2-40B4-BE49-F238E27FC236}">
              <a16:creationId xmlns:a16="http://schemas.microsoft.com/office/drawing/2014/main" id="{BCA07479-6E39-4751-A5E0-7ED147A145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49" name="Line 1">
          <a:extLst>
            <a:ext uri="{FF2B5EF4-FFF2-40B4-BE49-F238E27FC236}">
              <a16:creationId xmlns:a16="http://schemas.microsoft.com/office/drawing/2014/main" id="{E3F29712-11F7-4870-92C8-EB3C018871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0" name="Line 1">
          <a:extLst>
            <a:ext uri="{FF2B5EF4-FFF2-40B4-BE49-F238E27FC236}">
              <a16:creationId xmlns:a16="http://schemas.microsoft.com/office/drawing/2014/main" id="{18BF23D9-CE69-466E-A215-B02BA1BB06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1" name="Line 1">
          <a:extLst>
            <a:ext uri="{FF2B5EF4-FFF2-40B4-BE49-F238E27FC236}">
              <a16:creationId xmlns:a16="http://schemas.microsoft.com/office/drawing/2014/main" id="{21BA2D47-B50E-4FEC-B813-8FD6A229DE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2" name="Line 1">
          <a:extLst>
            <a:ext uri="{FF2B5EF4-FFF2-40B4-BE49-F238E27FC236}">
              <a16:creationId xmlns:a16="http://schemas.microsoft.com/office/drawing/2014/main" id="{F81AA786-A608-428C-B8CE-92EB6CE4F1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3" name="Line 1">
          <a:extLst>
            <a:ext uri="{FF2B5EF4-FFF2-40B4-BE49-F238E27FC236}">
              <a16:creationId xmlns:a16="http://schemas.microsoft.com/office/drawing/2014/main" id="{99956058-7EAF-40C4-8AFA-98AABDEB31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4" name="Line 1">
          <a:extLst>
            <a:ext uri="{FF2B5EF4-FFF2-40B4-BE49-F238E27FC236}">
              <a16:creationId xmlns:a16="http://schemas.microsoft.com/office/drawing/2014/main" id="{DA22034A-D4AB-4D8B-8D5E-4BD526EFDE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5" name="Line 1">
          <a:extLst>
            <a:ext uri="{FF2B5EF4-FFF2-40B4-BE49-F238E27FC236}">
              <a16:creationId xmlns:a16="http://schemas.microsoft.com/office/drawing/2014/main" id="{EA96A9E2-67E2-4D63-9219-C55BB6BCB3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6" name="Line 1">
          <a:extLst>
            <a:ext uri="{FF2B5EF4-FFF2-40B4-BE49-F238E27FC236}">
              <a16:creationId xmlns:a16="http://schemas.microsoft.com/office/drawing/2014/main" id="{3016D310-8D23-4EBA-BC1A-444DB6EF84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7" name="Line 1">
          <a:extLst>
            <a:ext uri="{FF2B5EF4-FFF2-40B4-BE49-F238E27FC236}">
              <a16:creationId xmlns:a16="http://schemas.microsoft.com/office/drawing/2014/main" id="{0C108BD5-4CC6-4BA8-A599-628903435D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8" name="Line 1">
          <a:extLst>
            <a:ext uri="{FF2B5EF4-FFF2-40B4-BE49-F238E27FC236}">
              <a16:creationId xmlns:a16="http://schemas.microsoft.com/office/drawing/2014/main" id="{DF7340AC-A69B-4BBC-AEB9-4BF3ABD1E3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59" name="Line 1">
          <a:extLst>
            <a:ext uri="{FF2B5EF4-FFF2-40B4-BE49-F238E27FC236}">
              <a16:creationId xmlns:a16="http://schemas.microsoft.com/office/drawing/2014/main" id="{3B2AF3FD-F628-4EDE-8017-0F2CF89D28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0" name="Line 1">
          <a:extLst>
            <a:ext uri="{FF2B5EF4-FFF2-40B4-BE49-F238E27FC236}">
              <a16:creationId xmlns:a16="http://schemas.microsoft.com/office/drawing/2014/main" id="{41432246-2300-4667-9C92-9E08A00799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" name="Line 1">
          <a:extLst>
            <a:ext uri="{FF2B5EF4-FFF2-40B4-BE49-F238E27FC236}">
              <a16:creationId xmlns:a16="http://schemas.microsoft.com/office/drawing/2014/main" id="{2AE27C7C-2457-4969-831D-BC6DF7E1E1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" name="Line 1">
          <a:extLst>
            <a:ext uri="{FF2B5EF4-FFF2-40B4-BE49-F238E27FC236}">
              <a16:creationId xmlns:a16="http://schemas.microsoft.com/office/drawing/2014/main" id="{88A0A50F-9B80-4937-ABEB-FBD0FC602C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3" name="Line 1">
          <a:extLst>
            <a:ext uri="{FF2B5EF4-FFF2-40B4-BE49-F238E27FC236}">
              <a16:creationId xmlns:a16="http://schemas.microsoft.com/office/drawing/2014/main" id="{3E423BCF-13C6-4A34-8F8A-7FCEB398F6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" name="Line 1">
          <a:extLst>
            <a:ext uri="{FF2B5EF4-FFF2-40B4-BE49-F238E27FC236}">
              <a16:creationId xmlns:a16="http://schemas.microsoft.com/office/drawing/2014/main" id="{FDAA911F-4F08-4CBC-8D64-A6B0A80181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5" name="Line 1">
          <a:extLst>
            <a:ext uri="{FF2B5EF4-FFF2-40B4-BE49-F238E27FC236}">
              <a16:creationId xmlns:a16="http://schemas.microsoft.com/office/drawing/2014/main" id="{CEE96481-4A88-41DB-BD92-08DE532AB3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6" name="Line 1">
          <a:extLst>
            <a:ext uri="{FF2B5EF4-FFF2-40B4-BE49-F238E27FC236}">
              <a16:creationId xmlns:a16="http://schemas.microsoft.com/office/drawing/2014/main" id="{184A6960-E2F7-433A-9072-B5C813D53B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" name="Line 1">
          <a:extLst>
            <a:ext uri="{FF2B5EF4-FFF2-40B4-BE49-F238E27FC236}">
              <a16:creationId xmlns:a16="http://schemas.microsoft.com/office/drawing/2014/main" id="{74B4ACB0-BD0E-45DB-B867-19A53A66EC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" name="Line 1">
          <a:extLst>
            <a:ext uri="{FF2B5EF4-FFF2-40B4-BE49-F238E27FC236}">
              <a16:creationId xmlns:a16="http://schemas.microsoft.com/office/drawing/2014/main" id="{7B8590E0-B402-4751-AEB7-6C9B787150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9" name="Line 1">
          <a:extLst>
            <a:ext uri="{FF2B5EF4-FFF2-40B4-BE49-F238E27FC236}">
              <a16:creationId xmlns:a16="http://schemas.microsoft.com/office/drawing/2014/main" id="{214D6BE8-2205-47B3-8178-6C9C82C85D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" name="Line 1">
          <a:extLst>
            <a:ext uri="{FF2B5EF4-FFF2-40B4-BE49-F238E27FC236}">
              <a16:creationId xmlns:a16="http://schemas.microsoft.com/office/drawing/2014/main" id="{0637A612-506D-4463-A8F3-784709A908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" name="Line 1">
          <a:extLst>
            <a:ext uri="{FF2B5EF4-FFF2-40B4-BE49-F238E27FC236}">
              <a16:creationId xmlns:a16="http://schemas.microsoft.com/office/drawing/2014/main" id="{05B25892-A95C-40A4-9668-5E73E5C814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" name="Line 1">
          <a:extLst>
            <a:ext uri="{FF2B5EF4-FFF2-40B4-BE49-F238E27FC236}">
              <a16:creationId xmlns:a16="http://schemas.microsoft.com/office/drawing/2014/main" id="{3368323F-7498-43C5-B917-6398F2B55A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" name="Line 1">
          <a:extLst>
            <a:ext uri="{FF2B5EF4-FFF2-40B4-BE49-F238E27FC236}">
              <a16:creationId xmlns:a16="http://schemas.microsoft.com/office/drawing/2014/main" id="{CC9B55B2-D3D0-4F17-9B94-E2B50F775F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" name="Line 1">
          <a:extLst>
            <a:ext uri="{FF2B5EF4-FFF2-40B4-BE49-F238E27FC236}">
              <a16:creationId xmlns:a16="http://schemas.microsoft.com/office/drawing/2014/main" id="{4170DA06-C454-40D8-BC6A-730F44E588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" name="Line 1">
          <a:extLst>
            <a:ext uri="{FF2B5EF4-FFF2-40B4-BE49-F238E27FC236}">
              <a16:creationId xmlns:a16="http://schemas.microsoft.com/office/drawing/2014/main" id="{520ABB3F-6050-4C57-8491-B519695A19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" name="Line 1">
          <a:extLst>
            <a:ext uri="{FF2B5EF4-FFF2-40B4-BE49-F238E27FC236}">
              <a16:creationId xmlns:a16="http://schemas.microsoft.com/office/drawing/2014/main" id="{501992A3-36C3-4151-9AFB-CCB92514A2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" name="Line 1">
          <a:extLst>
            <a:ext uri="{FF2B5EF4-FFF2-40B4-BE49-F238E27FC236}">
              <a16:creationId xmlns:a16="http://schemas.microsoft.com/office/drawing/2014/main" id="{5D0EEC14-91C6-4A30-B3DA-18D59BDF88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" name="Line 1">
          <a:extLst>
            <a:ext uri="{FF2B5EF4-FFF2-40B4-BE49-F238E27FC236}">
              <a16:creationId xmlns:a16="http://schemas.microsoft.com/office/drawing/2014/main" id="{4E009899-4F3C-4567-A64B-B5B75AB9BA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" name="Line 1">
          <a:extLst>
            <a:ext uri="{FF2B5EF4-FFF2-40B4-BE49-F238E27FC236}">
              <a16:creationId xmlns:a16="http://schemas.microsoft.com/office/drawing/2014/main" id="{E9536A2E-0FD5-4869-9C1D-75D597AEF3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" name="Line 1">
          <a:extLst>
            <a:ext uri="{FF2B5EF4-FFF2-40B4-BE49-F238E27FC236}">
              <a16:creationId xmlns:a16="http://schemas.microsoft.com/office/drawing/2014/main" id="{4296236A-B3F8-483F-9F4D-82D8567375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" name="Line 1">
          <a:extLst>
            <a:ext uri="{FF2B5EF4-FFF2-40B4-BE49-F238E27FC236}">
              <a16:creationId xmlns:a16="http://schemas.microsoft.com/office/drawing/2014/main" id="{75E46E12-EDAA-4524-9228-AE8AB528BE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2" name="Line 1">
          <a:extLst>
            <a:ext uri="{FF2B5EF4-FFF2-40B4-BE49-F238E27FC236}">
              <a16:creationId xmlns:a16="http://schemas.microsoft.com/office/drawing/2014/main" id="{BC6FF0A7-AB48-4524-91E9-C7CB026AF0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3" name="Line 1">
          <a:extLst>
            <a:ext uri="{FF2B5EF4-FFF2-40B4-BE49-F238E27FC236}">
              <a16:creationId xmlns:a16="http://schemas.microsoft.com/office/drawing/2014/main" id="{4D1023D3-D71B-4A8B-8086-03D3167C37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4" name="Line 1">
          <a:extLst>
            <a:ext uri="{FF2B5EF4-FFF2-40B4-BE49-F238E27FC236}">
              <a16:creationId xmlns:a16="http://schemas.microsoft.com/office/drawing/2014/main" id="{FD9179FA-5E7C-493C-8B5F-A73DAB6CFB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5" name="Line 1">
          <a:extLst>
            <a:ext uri="{FF2B5EF4-FFF2-40B4-BE49-F238E27FC236}">
              <a16:creationId xmlns:a16="http://schemas.microsoft.com/office/drawing/2014/main" id="{66807531-F580-4D6B-94ED-23358C3583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6" name="Line 1">
          <a:extLst>
            <a:ext uri="{FF2B5EF4-FFF2-40B4-BE49-F238E27FC236}">
              <a16:creationId xmlns:a16="http://schemas.microsoft.com/office/drawing/2014/main" id="{843F19A1-7A8E-416A-903C-5D263371D8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7" name="Line 1">
          <a:extLst>
            <a:ext uri="{FF2B5EF4-FFF2-40B4-BE49-F238E27FC236}">
              <a16:creationId xmlns:a16="http://schemas.microsoft.com/office/drawing/2014/main" id="{8F96D34F-FF63-4B4E-B6BF-D11840E5A3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8" name="Line 1">
          <a:extLst>
            <a:ext uri="{FF2B5EF4-FFF2-40B4-BE49-F238E27FC236}">
              <a16:creationId xmlns:a16="http://schemas.microsoft.com/office/drawing/2014/main" id="{EFCC0A7F-6F46-485F-A761-D4C2283AE0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9" name="Line 1">
          <a:extLst>
            <a:ext uri="{FF2B5EF4-FFF2-40B4-BE49-F238E27FC236}">
              <a16:creationId xmlns:a16="http://schemas.microsoft.com/office/drawing/2014/main" id="{4E5A652D-1F6A-4B6C-AF86-DDB2FBC0FE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0" name="Line 1">
          <a:extLst>
            <a:ext uri="{FF2B5EF4-FFF2-40B4-BE49-F238E27FC236}">
              <a16:creationId xmlns:a16="http://schemas.microsoft.com/office/drawing/2014/main" id="{007E788B-927A-4CC3-8A0E-DF973DF0E5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1" name="Line 1">
          <a:extLst>
            <a:ext uri="{FF2B5EF4-FFF2-40B4-BE49-F238E27FC236}">
              <a16:creationId xmlns:a16="http://schemas.microsoft.com/office/drawing/2014/main" id="{F049197B-7D9D-40FB-9053-3126860289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2" name="Line 1">
          <a:extLst>
            <a:ext uri="{FF2B5EF4-FFF2-40B4-BE49-F238E27FC236}">
              <a16:creationId xmlns:a16="http://schemas.microsoft.com/office/drawing/2014/main" id="{E778B047-6988-4C2A-88DE-C1577A1E55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" name="Line 1">
          <a:extLst>
            <a:ext uri="{FF2B5EF4-FFF2-40B4-BE49-F238E27FC236}">
              <a16:creationId xmlns:a16="http://schemas.microsoft.com/office/drawing/2014/main" id="{16FBD90C-7910-4190-B363-BA1502A170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" name="Line 1">
          <a:extLst>
            <a:ext uri="{FF2B5EF4-FFF2-40B4-BE49-F238E27FC236}">
              <a16:creationId xmlns:a16="http://schemas.microsoft.com/office/drawing/2014/main" id="{B5A41046-E707-4274-B1B1-C840750268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" name="Line 1">
          <a:extLst>
            <a:ext uri="{FF2B5EF4-FFF2-40B4-BE49-F238E27FC236}">
              <a16:creationId xmlns:a16="http://schemas.microsoft.com/office/drawing/2014/main" id="{04297FAE-BA17-4311-8E2B-F538531296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" name="Line 1">
          <a:extLst>
            <a:ext uri="{FF2B5EF4-FFF2-40B4-BE49-F238E27FC236}">
              <a16:creationId xmlns:a16="http://schemas.microsoft.com/office/drawing/2014/main" id="{67D2E738-D189-48FA-BC95-9802696E45B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7" name="Line 1">
          <a:extLst>
            <a:ext uri="{FF2B5EF4-FFF2-40B4-BE49-F238E27FC236}">
              <a16:creationId xmlns:a16="http://schemas.microsoft.com/office/drawing/2014/main" id="{66388BB0-A3C4-4DAF-933B-40F54F6345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98" name="Line 1">
          <a:extLst>
            <a:ext uri="{FF2B5EF4-FFF2-40B4-BE49-F238E27FC236}">
              <a16:creationId xmlns:a16="http://schemas.microsoft.com/office/drawing/2014/main" id="{E2A751CD-D52C-4CB5-9E43-9344CEAD81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" name="Line 1">
          <a:extLst>
            <a:ext uri="{FF2B5EF4-FFF2-40B4-BE49-F238E27FC236}">
              <a16:creationId xmlns:a16="http://schemas.microsoft.com/office/drawing/2014/main" id="{E0C4367A-F6E9-4AB1-B5FD-6E580E1651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" name="Line 1">
          <a:extLst>
            <a:ext uri="{FF2B5EF4-FFF2-40B4-BE49-F238E27FC236}">
              <a16:creationId xmlns:a16="http://schemas.microsoft.com/office/drawing/2014/main" id="{086D7987-2A5D-4322-BBD6-74D30121AD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1" name="Line 1">
          <a:extLst>
            <a:ext uri="{FF2B5EF4-FFF2-40B4-BE49-F238E27FC236}">
              <a16:creationId xmlns:a16="http://schemas.microsoft.com/office/drawing/2014/main" id="{A0D7EE4F-5E72-4311-B07B-3A95986372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2" name="Line 1">
          <a:extLst>
            <a:ext uri="{FF2B5EF4-FFF2-40B4-BE49-F238E27FC236}">
              <a16:creationId xmlns:a16="http://schemas.microsoft.com/office/drawing/2014/main" id="{AC2A4A1D-F17A-44B0-B635-882AB436BB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3" name="Line 1">
          <a:extLst>
            <a:ext uri="{FF2B5EF4-FFF2-40B4-BE49-F238E27FC236}">
              <a16:creationId xmlns:a16="http://schemas.microsoft.com/office/drawing/2014/main" id="{5A95CDB9-E87D-4DA8-ABC3-19B3CDF159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4" name="Line 1">
          <a:extLst>
            <a:ext uri="{FF2B5EF4-FFF2-40B4-BE49-F238E27FC236}">
              <a16:creationId xmlns:a16="http://schemas.microsoft.com/office/drawing/2014/main" id="{0FDE58BA-5E1E-4666-871C-237F2B7CDA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5" name="Line 1">
          <a:extLst>
            <a:ext uri="{FF2B5EF4-FFF2-40B4-BE49-F238E27FC236}">
              <a16:creationId xmlns:a16="http://schemas.microsoft.com/office/drawing/2014/main" id="{90721FDF-8DEF-4F11-A2C3-416C259E50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6" name="Line 1">
          <a:extLst>
            <a:ext uri="{FF2B5EF4-FFF2-40B4-BE49-F238E27FC236}">
              <a16:creationId xmlns:a16="http://schemas.microsoft.com/office/drawing/2014/main" id="{21961342-0225-47A1-A23B-1DB0E0DF10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7" name="Line 1">
          <a:extLst>
            <a:ext uri="{FF2B5EF4-FFF2-40B4-BE49-F238E27FC236}">
              <a16:creationId xmlns:a16="http://schemas.microsoft.com/office/drawing/2014/main" id="{04E51440-6AB5-4488-B9B0-D8B324EEB5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8" name="Line 1">
          <a:extLst>
            <a:ext uri="{FF2B5EF4-FFF2-40B4-BE49-F238E27FC236}">
              <a16:creationId xmlns:a16="http://schemas.microsoft.com/office/drawing/2014/main" id="{EB7D143B-9BA6-4DC3-AA5A-CE42441009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09" name="Line 1">
          <a:extLst>
            <a:ext uri="{FF2B5EF4-FFF2-40B4-BE49-F238E27FC236}">
              <a16:creationId xmlns:a16="http://schemas.microsoft.com/office/drawing/2014/main" id="{89825A22-D6C7-4194-A744-E9AABF5676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0" name="Line 1">
          <a:extLst>
            <a:ext uri="{FF2B5EF4-FFF2-40B4-BE49-F238E27FC236}">
              <a16:creationId xmlns:a16="http://schemas.microsoft.com/office/drawing/2014/main" id="{419590DA-D898-427A-8566-0920891069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1" name="Line 1">
          <a:extLst>
            <a:ext uri="{FF2B5EF4-FFF2-40B4-BE49-F238E27FC236}">
              <a16:creationId xmlns:a16="http://schemas.microsoft.com/office/drawing/2014/main" id="{EF03DD4C-9B3B-4384-BC66-0E5EEF05C5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2" name="Line 1">
          <a:extLst>
            <a:ext uri="{FF2B5EF4-FFF2-40B4-BE49-F238E27FC236}">
              <a16:creationId xmlns:a16="http://schemas.microsoft.com/office/drawing/2014/main" id="{B24AD74B-1417-428F-8363-8F354E6A7B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3" name="Line 1">
          <a:extLst>
            <a:ext uri="{FF2B5EF4-FFF2-40B4-BE49-F238E27FC236}">
              <a16:creationId xmlns:a16="http://schemas.microsoft.com/office/drawing/2014/main" id="{5EC8BB1E-8863-4500-A520-EB64BE2AFD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4" name="Line 1">
          <a:extLst>
            <a:ext uri="{FF2B5EF4-FFF2-40B4-BE49-F238E27FC236}">
              <a16:creationId xmlns:a16="http://schemas.microsoft.com/office/drawing/2014/main" id="{7B7BE3D5-3168-433A-9818-682178895B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5" name="Line 1">
          <a:extLst>
            <a:ext uri="{FF2B5EF4-FFF2-40B4-BE49-F238E27FC236}">
              <a16:creationId xmlns:a16="http://schemas.microsoft.com/office/drawing/2014/main" id="{33760B6F-208E-40E6-82B0-84EA9FCEAE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6" name="Line 1">
          <a:extLst>
            <a:ext uri="{FF2B5EF4-FFF2-40B4-BE49-F238E27FC236}">
              <a16:creationId xmlns:a16="http://schemas.microsoft.com/office/drawing/2014/main" id="{B3858C38-22B3-4F0A-B72D-3D31DFBCFE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7" name="Line 1">
          <a:extLst>
            <a:ext uri="{FF2B5EF4-FFF2-40B4-BE49-F238E27FC236}">
              <a16:creationId xmlns:a16="http://schemas.microsoft.com/office/drawing/2014/main" id="{F69AF6CF-4EF6-4170-A051-EADA710CBF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8" name="Line 1">
          <a:extLst>
            <a:ext uri="{FF2B5EF4-FFF2-40B4-BE49-F238E27FC236}">
              <a16:creationId xmlns:a16="http://schemas.microsoft.com/office/drawing/2014/main" id="{36153D92-3113-485D-BB77-13A431B507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19" name="Line 1">
          <a:extLst>
            <a:ext uri="{FF2B5EF4-FFF2-40B4-BE49-F238E27FC236}">
              <a16:creationId xmlns:a16="http://schemas.microsoft.com/office/drawing/2014/main" id="{DC989787-FC37-42C1-A6CB-B45171E1BD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0" name="Line 1">
          <a:extLst>
            <a:ext uri="{FF2B5EF4-FFF2-40B4-BE49-F238E27FC236}">
              <a16:creationId xmlns:a16="http://schemas.microsoft.com/office/drawing/2014/main" id="{E92451D1-E6E1-4E16-A1D0-0C5E3B769C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1" name="Line 1">
          <a:extLst>
            <a:ext uri="{FF2B5EF4-FFF2-40B4-BE49-F238E27FC236}">
              <a16:creationId xmlns:a16="http://schemas.microsoft.com/office/drawing/2014/main" id="{C6A74C91-2548-41E9-9071-F4A2579143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2" name="Line 1">
          <a:extLst>
            <a:ext uri="{FF2B5EF4-FFF2-40B4-BE49-F238E27FC236}">
              <a16:creationId xmlns:a16="http://schemas.microsoft.com/office/drawing/2014/main" id="{E584E09A-7B98-4AD0-92E8-EAF28D2B3F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" name="Line 1">
          <a:extLst>
            <a:ext uri="{FF2B5EF4-FFF2-40B4-BE49-F238E27FC236}">
              <a16:creationId xmlns:a16="http://schemas.microsoft.com/office/drawing/2014/main" id="{BCAE2D8C-2F40-46B5-8400-95FB804C74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" name="Line 1">
          <a:extLst>
            <a:ext uri="{FF2B5EF4-FFF2-40B4-BE49-F238E27FC236}">
              <a16:creationId xmlns:a16="http://schemas.microsoft.com/office/drawing/2014/main" id="{9E7591EB-C4AA-4507-91FB-092957E0C7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" name="Line 1">
          <a:extLst>
            <a:ext uri="{FF2B5EF4-FFF2-40B4-BE49-F238E27FC236}">
              <a16:creationId xmlns:a16="http://schemas.microsoft.com/office/drawing/2014/main" id="{FF44F6F4-3B42-4C6D-ABD2-2815088780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" name="Line 1">
          <a:extLst>
            <a:ext uri="{FF2B5EF4-FFF2-40B4-BE49-F238E27FC236}">
              <a16:creationId xmlns:a16="http://schemas.microsoft.com/office/drawing/2014/main" id="{63A04B73-616A-49F2-990D-D41327AF0F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7" name="Line 1">
          <a:extLst>
            <a:ext uri="{FF2B5EF4-FFF2-40B4-BE49-F238E27FC236}">
              <a16:creationId xmlns:a16="http://schemas.microsoft.com/office/drawing/2014/main" id="{A4660336-1EFF-4A17-8B76-A7B3737A68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28" name="Line 1">
          <a:extLst>
            <a:ext uri="{FF2B5EF4-FFF2-40B4-BE49-F238E27FC236}">
              <a16:creationId xmlns:a16="http://schemas.microsoft.com/office/drawing/2014/main" id="{8492E2A4-0B4F-4225-A9FA-6A885546AE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" name="Line 1">
          <a:extLst>
            <a:ext uri="{FF2B5EF4-FFF2-40B4-BE49-F238E27FC236}">
              <a16:creationId xmlns:a16="http://schemas.microsoft.com/office/drawing/2014/main" id="{A90C10A7-9ECE-4451-B839-FF5BD35AAC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30" name="Line 1">
          <a:extLst>
            <a:ext uri="{FF2B5EF4-FFF2-40B4-BE49-F238E27FC236}">
              <a16:creationId xmlns:a16="http://schemas.microsoft.com/office/drawing/2014/main" id="{756CBC9F-73AB-44EA-99E1-A2B60673B9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1" name="Line 1">
          <a:extLst>
            <a:ext uri="{FF2B5EF4-FFF2-40B4-BE49-F238E27FC236}">
              <a16:creationId xmlns:a16="http://schemas.microsoft.com/office/drawing/2014/main" id="{D6F0057E-4786-4ACF-B56B-6DA760FB2D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2" name="Line 1">
          <a:extLst>
            <a:ext uri="{FF2B5EF4-FFF2-40B4-BE49-F238E27FC236}">
              <a16:creationId xmlns:a16="http://schemas.microsoft.com/office/drawing/2014/main" id="{F0A0E5F8-97EE-4E3A-B539-EA22109D1C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3" name="Line 1">
          <a:extLst>
            <a:ext uri="{FF2B5EF4-FFF2-40B4-BE49-F238E27FC236}">
              <a16:creationId xmlns:a16="http://schemas.microsoft.com/office/drawing/2014/main" id="{3D689BEA-A9F8-4CF7-8857-72DA3A218F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4" name="Line 1">
          <a:extLst>
            <a:ext uri="{FF2B5EF4-FFF2-40B4-BE49-F238E27FC236}">
              <a16:creationId xmlns:a16="http://schemas.microsoft.com/office/drawing/2014/main" id="{88108578-6B26-4835-B57A-6BA236111C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5" name="Line 1">
          <a:extLst>
            <a:ext uri="{FF2B5EF4-FFF2-40B4-BE49-F238E27FC236}">
              <a16:creationId xmlns:a16="http://schemas.microsoft.com/office/drawing/2014/main" id="{F0B55829-AECE-49F3-9C89-DEA11CBCEC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6" name="Line 1">
          <a:extLst>
            <a:ext uri="{FF2B5EF4-FFF2-40B4-BE49-F238E27FC236}">
              <a16:creationId xmlns:a16="http://schemas.microsoft.com/office/drawing/2014/main" id="{00A1BD42-D239-428B-9143-5BC74E8135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7" name="Line 1">
          <a:extLst>
            <a:ext uri="{FF2B5EF4-FFF2-40B4-BE49-F238E27FC236}">
              <a16:creationId xmlns:a16="http://schemas.microsoft.com/office/drawing/2014/main" id="{591FD63B-89BE-46D2-BD4A-C96E26D0AF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8" name="Line 1">
          <a:extLst>
            <a:ext uri="{FF2B5EF4-FFF2-40B4-BE49-F238E27FC236}">
              <a16:creationId xmlns:a16="http://schemas.microsoft.com/office/drawing/2014/main" id="{D0E0E231-F94C-4828-824D-C9A6A05737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39" name="Line 1">
          <a:extLst>
            <a:ext uri="{FF2B5EF4-FFF2-40B4-BE49-F238E27FC236}">
              <a16:creationId xmlns:a16="http://schemas.microsoft.com/office/drawing/2014/main" id="{A3484176-A8FA-40ED-A3C5-F47C692ED6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0" name="Line 1">
          <a:extLst>
            <a:ext uri="{FF2B5EF4-FFF2-40B4-BE49-F238E27FC236}">
              <a16:creationId xmlns:a16="http://schemas.microsoft.com/office/drawing/2014/main" id="{2490BCDA-B388-4975-BAD5-87F8ED87C3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1" name="Line 1">
          <a:extLst>
            <a:ext uri="{FF2B5EF4-FFF2-40B4-BE49-F238E27FC236}">
              <a16:creationId xmlns:a16="http://schemas.microsoft.com/office/drawing/2014/main" id="{A5AAC48D-16D2-49CE-91F0-1EA18BCFD8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2" name="Line 1">
          <a:extLst>
            <a:ext uri="{FF2B5EF4-FFF2-40B4-BE49-F238E27FC236}">
              <a16:creationId xmlns:a16="http://schemas.microsoft.com/office/drawing/2014/main" id="{4477389D-DBFF-448C-A089-CC4F2040C8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3" name="Line 1">
          <a:extLst>
            <a:ext uri="{FF2B5EF4-FFF2-40B4-BE49-F238E27FC236}">
              <a16:creationId xmlns:a16="http://schemas.microsoft.com/office/drawing/2014/main" id="{8BC1335F-BEA0-4760-ABF9-FD0D197ABB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4" name="Line 1">
          <a:extLst>
            <a:ext uri="{FF2B5EF4-FFF2-40B4-BE49-F238E27FC236}">
              <a16:creationId xmlns:a16="http://schemas.microsoft.com/office/drawing/2014/main" id="{A86D10B1-FDA1-492B-8FF1-4B1A3B27FE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5" name="Line 1">
          <a:extLst>
            <a:ext uri="{FF2B5EF4-FFF2-40B4-BE49-F238E27FC236}">
              <a16:creationId xmlns:a16="http://schemas.microsoft.com/office/drawing/2014/main" id="{526CAE52-7579-452D-B6C4-60BC4E5592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6" name="Line 1">
          <a:extLst>
            <a:ext uri="{FF2B5EF4-FFF2-40B4-BE49-F238E27FC236}">
              <a16:creationId xmlns:a16="http://schemas.microsoft.com/office/drawing/2014/main" id="{CF1A4880-C6B4-430B-A33E-0811DCCE30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7" name="Line 1">
          <a:extLst>
            <a:ext uri="{FF2B5EF4-FFF2-40B4-BE49-F238E27FC236}">
              <a16:creationId xmlns:a16="http://schemas.microsoft.com/office/drawing/2014/main" id="{557B572A-C6EB-428E-B527-DAD9F35E8E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8" name="Line 1">
          <a:extLst>
            <a:ext uri="{FF2B5EF4-FFF2-40B4-BE49-F238E27FC236}">
              <a16:creationId xmlns:a16="http://schemas.microsoft.com/office/drawing/2014/main" id="{67B9255B-E619-43D2-B7AA-A5A7C64F11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49" name="Line 1">
          <a:extLst>
            <a:ext uri="{FF2B5EF4-FFF2-40B4-BE49-F238E27FC236}">
              <a16:creationId xmlns:a16="http://schemas.microsoft.com/office/drawing/2014/main" id="{7C3989AE-2B3C-4F0F-8DB9-6E404DE209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0" name="Line 1">
          <a:extLst>
            <a:ext uri="{FF2B5EF4-FFF2-40B4-BE49-F238E27FC236}">
              <a16:creationId xmlns:a16="http://schemas.microsoft.com/office/drawing/2014/main" id="{7B378FF9-438D-4FB6-A2C5-A2024708B4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1" name="Line 1">
          <a:extLst>
            <a:ext uri="{FF2B5EF4-FFF2-40B4-BE49-F238E27FC236}">
              <a16:creationId xmlns:a16="http://schemas.microsoft.com/office/drawing/2014/main" id="{A6533005-EDE5-48DB-B437-9583CE619F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2" name="Line 1">
          <a:extLst>
            <a:ext uri="{FF2B5EF4-FFF2-40B4-BE49-F238E27FC236}">
              <a16:creationId xmlns:a16="http://schemas.microsoft.com/office/drawing/2014/main" id="{86DC6635-D571-41F2-97A3-9F76E632C4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3" name="Line 1">
          <a:extLst>
            <a:ext uri="{FF2B5EF4-FFF2-40B4-BE49-F238E27FC236}">
              <a16:creationId xmlns:a16="http://schemas.microsoft.com/office/drawing/2014/main" id="{B0C44373-EA2F-446F-91BC-1ECA77F822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4" name="Line 1">
          <a:extLst>
            <a:ext uri="{FF2B5EF4-FFF2-40B4-BE49-F238E27FC236}">
              <a16:creationId xmlns:a16="http://schemas.microsoft.com/office/drawing/2014/main" id="{0C16B321-2F5C-426F-9E28-CAC6E73B6D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5" name="Line 1">
          <a:extLst>
            <a:ext uri="{FF2B5EF4-FFF2-40B4-BE49-F238E27FC236}">
              <a16:creationId xmlns:a16="http://schemas.microsoft.com/office/drawing/2014/main" id="{1537A360-8071-49BD-8967-9104E6E068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6" name="Line 1">
          <a:extLst>
            <a:ext uri="{FF2B5EF4-FFF2-40B4-BE49-F238E27FC236}">
              <a16:creationId xmlns:a16="http://schemas.microsoft.com/office/drawing/2014/main" id="{B114C801-D231-419A-970B-99F986D5EB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7" name="Line 1">
          <a:extLst>
            <a:ext uri="{FF2B5EF4-FFF2-40B4-BE49-F238E27FC236}">
              <a16:creationId xmlns:a16="http://schemas.microsoft.com/office/drawing/2014/main" id="{A754A7B9-4B76-4F27-BCBD-A9A653BBC0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58" name="Line 1">
          <a:extLst>
            <a:ext uri="{FF2B5EF4-FFF2-40B4-BE49-F238E27FC236}">
              <a16:creationId xmlns:a16="http://schemas.microsoft.com/office/drawing/2014/main" id="{8753DBF2-DBBA-409F-9823-15DD3E8F62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59" name="Line 1">
          <a:extLst>
            <a:ext uri="{FF2B5EF4-FFF2-40B4-BE49-F238E27FC236}">
              <a16:creationId xmlns:a16="http://schemas.microsoft.com/office/drawing/2014/main" id="{7D62B0BA-2180-4B24-8684-D8DB57BD20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60" name="Line 1">
          <a:extLst>
            <a:ext uri="{FF2B5EF4-FFF2-40B4-BE49-F238E27FC236}">
              <a16:creationId xmlns:a16="http://schemas.microsoft.com/office/drawing/2014/main" id="{176D8C18-F422-49D0-AC86-978AEF1BE9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1" name="Line 1">
          <a:extLst>
            <a:ext uri="{FF2B5EF4-FFF2-40B4-BE49-F238E27FC236}">
              <a16:creationId xmlns:a16="http://schemas.microsoft.com/office/drawing/2014/main" id="{A81A0160-C781-4E49-97D8-798B5889A8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2" name="Line 1">
          <a:extLst>
            <a:ext uri="{FF2B5EF4-FFF2-40B4-BE49-F238E27FC236}">
              <a16:creationId xmlns:a16="http://schemas.microsoft.com/office/drawing/2014/main" id="{9E190011-E4CC-4E57-B076-D072F8F1B3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3" name="Line 1">
          <a:extLst>
            <a:ext uri="{FF2B5EF4-FFF2-40B4-BE49-F238E27FC236}">
              <a16:creationId xmlns:a16="http://schemas.microsoft.com/office/drawing/2014/main" id="{4A1248B6-1B75-4B01-84CE-222213878E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4" name="Line 1">
          <a:extLst>
            <a:ext uri="{FF2B5EF4-FFF2-40B4-BE49-F238E27FC236}">
              <a16:creationId xmlns:a16="http://schemas.microsoft.com/office/drawing/2014/main" id="{E876255E-EEE4-4701-A7CE-0E24AFC3E5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5" name="Line 1">
          <a:extLst>
            <a:ext uri="{FF2B5EF4-FFF2-40B4-BE49-F238E27FC236}">
              <a16:creationId xmlns:a16="http://schemas.microsoft.com/office/drawing/2014/main" id="{A8B8B253-5333-499A-97FD-55CA77F25F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6" name="Line 1">
          <a:extLst>
            <a:ext uri="{FF2B5EF4-FFF2-40B4-BE49-F238E27FC236}">
              <a16:creationId xmlns:a16="http://schemas.microsoft.com/office/drawing/2014/main" id="{A20D89BE-0C17-416A-9767-694C499E0E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7" name="Line 1">
          <a:extLst>
            <a:ext uri="{FF2B5EF4-FFF2-40B4-BE49-F238E27FC236}">
              <a16:creationId xmlns:a16="http://schemas.microsoft.com/office/drawing/2014/main" id="{44190C64-2031-4FE7-ADCE-9CD0EA2167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8" name="Line 1">
          <a:extLst>
            <a:ext uri="{FF2B5EF4-FFF2-40B4-BE49-F238E27FC236}">
              <a16:creationId xmlns:a16="http://schemas.microsoft.com/office/drawing/2014/main" id="{35099B54-97FC-45B3-9119-4C9BC203D3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69" name="Line 1">
          <a:extLst>
            <a:ext uri="{FF2B5EF4-FFF2-40B4-BE49-F238E27FC236}">
              <a16:creationId xmlns:a16="http://schemas.microsoft.com/office/drawing/2014/main" id="{CC783ADC-5B34-476F-94A9-2969E14F0E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0" name="Line 1">
          <a:extLst>
            <a:ext uri="{FF2B5EF4-FFF2-40B4-BE49-F238E27FC236}">
              <a16:creationId xmlns:a16="http://schemas.microsoft.com/office/drawing/2014/main" id="{8AA27ABA-9041-4565-B1FE-A57270F6CB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1" name="Line 1">
          <a:extLst>
            <a:ext uri="{FF2B5EF4-FFF2-40B4-BE49-F238E27FC236}">
              <a16:creationId xmlns:a16="http://schemas.microsoft.com/office/drawing/2014/main" id="{AA3067DE-DDF3-4A9B-AD90-C1B48A5D11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2" name="Line 1">
          <a:extLst>
            <a:ext uri="{FF2B5EF4-FFF2-40B4-BE49-F238E27FC236}">
              <a16:creationId xmlns:a16="http://schemas.microsoft.com/office/drawing/2014/main" id="{93624AEE-4766-4166-9ADC-97132BFA18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3" name="Line 1">
          <a:extLst>
            <a:ext uri="{FF2B5EF4-FFF2-40B4-BE49-F238E27FC236}">
              <a16:creationId xmlns:a16="http://schemas.microsoft.com/office/drawing/2014/main" id="{DC2671AA-CD92-455F-BD5B-EE52523803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4" name="Line 1">
          <a:extLst>
            <a:ext uri="{FF2B5EF4-FFF2-40B4-BE49-F238E27FC236}">
              <a16:creationId xmlns:a16="http://schemas.microsoft.com/office/drawing/2014/main" id="{4C9037FF-5431-42CB-BDDC-838732D138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5" name="Line 1">
          <a:extLst>
            <a:ext uri="{FF2B5EF4-FFF2-40B4-BE49-F238E27FC236}">
              <a16:creationId xmlns:a16="http://schemas.microsoft.com/office/drawing/2014/main" id="{1B9E8EAB-9151-415F-B352-CC36279770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6" name="Line 1">
          <a:extLst>
            <a:ext uri="{FF2B5EF4-FFF2-40B4-BE49-F238E27FC236}">
              <a16:creationId xmlns:a16="http://schemas.microsoft.com/office/drawing/2014/main" id="{459E50F7-877B-48E2-9A77-74A05F8AFE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7" name="Line 1">
          <a:extLst>
            <a:ext uri="{FF2B5EF4-FFF2-40B4-BE49-F238E27FC236}">
              <a16:creationId xmlns:a16="http://schemas.microsoft.com/office/drawing/2014/main" id="{95B88B3D-F2C4-46C2-8D27-6CDD0EFE10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8" name="Line 1">
          <a:extLst>
            <a:ext uri="{FF2B5EF4-FFF2-40B4-BE49-F238E27FC236}">
              <a16:creationId xmlns:a16="http://schemas.microsoft.com/office/drawing/2014/main" id="{AB358F18-65D7-4B64-82F6-E5EB4EC75D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79" name="Line 1">
          <a:extLst>
            <a:ext uri="{FF2B5EF4-FFF2-40B4-BE49-F238E27FC236}">
              <a16:creationId xmlns:a16="http://schemas.microsoft.com/office/drawing/2014/main" id="{53C65BE9-FCE7-43DB-9CC9-79D12E26A7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0" name="Line 1">
          <a:extLst>
            <a:ext uri="{FF2B5EF4-FFF2-40B4-BE49-F238E27FC236}">
              <a16:creationId xmlns:a16="http://schemas.microsoft.com/office/drawing/2014/main" id="{1DBC3C9B-CB4C-40BB-A549-1294ACE606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1" name="Line 1">
          <a:extLst>
            <a:ext uri="{FF2B5EF4-FFF2-40B4-BE49-F238E27FC236}">
              <a16:creationId xmlns:a16="http://schemas.microsoft.com/office/drawing/2014/main" id="{86AB38A4-4D1B-4270-A619-D1BD7ED857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2" name="Line 1">
          <a:extLst>
            <a:ext uri="{FF2B5EF4-FFF2-40B4-BE49-F238E27FC236}">
              <a16:creationId xmlns:a16="http://schemas.microsoft.com/office/drawing/2014/main" id="{10BC303A-80EA-4FD3-B4B4-12F79FF23A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3" name="Line 1">
          <a:extLst>
            <a:ext uri="{FF2B5EF4-FFF2-40B4-BE49-F238E27FC236}">
              <a16:creationId xmlns:a16="http://schemas.microsoft.com/office/drawing/2014/main" id="{99CBF46B-85B7-40E0-8136-1478D31E9A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4" name="Line 1">
          <a:extLst>
            <a:ext uri="{FF2B5EF4-FFF2-40B4-BE49-F238E27FC236}">
              <a16:creationId xmlns:a16="http://schemas.microsoft.com/office/drawing/2014/main" id="{25E85B53-E084-4E7A-9D76-0A8418D350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5" name="Line 1">
          <a:extLst>
            <a:ext uri="{FF2B5EF4-FFF2-40B4-BE49-F238E27FC236}">
              <a16:creationId xmlns:a16="http://schemas.microsoft.com/office/drawing/2014/main" id="{1065D37B-5FB0-4D86-82A9-13EB33B5C2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6" name="Line 1">
          <a:extLst>
            <a:ext uri="{FF2B5EF4-FFF2-40B4-BE49-F238E27FC236}">
              <a16:creationId xmlns:a16="http://schemas.microsoft.com/office/drawing/2014/main" id="{9DAF7321-0320-4BD8-8AAE-5ED2A33B5E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7" name="Line 1">
          <a:extLst>
            <a:ext uri="{FF2B5EF4-FFF2-40B4-BE49-F238E27FC236}">
              <a16:creationId xmlns:a16="http://schemas.microsoft.com/office/drawing/2014/main" id="{36C3845B-CF3D-468B-A8E1-1C66BFDCB6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88" name="Line 1">
          <a:extLst>
            <a:ext uri="{FF2B5EF4-FFF2-40B4-BE49-F238E27FC236}">
              <a16:creationId xmlns:a16="http://schemas.microsoft.com/office/drawing/2014/main" id="{61BAEECC-784C-4410-B90D-22F55A1FED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89" name="Line 1">
          <a:extLst>
            <a:ext uri="{FF2B5EF4-FFF2-40B4-BE49-F238E27FC236}">
              <a16:creationId xmlns:a16="http://schemas.microsoft.com/office/drawing/2014/main" id="{5B6C5812-B95E-4463-B7FD-C433F36BCA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90" name="Line 1">
          <a:extLst>
            <a:ext uri="{FF2B5EF4-FFF2-40B4-BE49-F238E27FC236}">
              <a16:creationId xmlns:a16="http://schemas.microsoft.com/office/drawing/2014/main" id="{EA2C071F-F426-48AD-A701-28F8758C67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1" name="Line 1">
          <a:extLst>
            <a:ext uri="{FF2B5EF4-FFF2-40B4-BE49-F238E27FC236}">
              <a16:creationId xmlns:a16="http://schemas.microsoft.com/office/drawing/2014/main" id="{9FE6D141-FE17-4C61-8162-3E3D4D7038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2" name="Line 1">
          <a:extLst>
            <a:ext uri="{FF2B5EF4-FFF2-40B4-BE49-F238E27FC236}">
              <a16:creationId xmlns:a16="http://schemas.microsoft.com/office/drawing/2014/main" id="{CBB36418-555B-4BEC-A5CC-37DC55ACE5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3" name="Line 1">
          <a:extLst>
            <a:ext uri="{FF2B5EF4-FFF2-40B4-BE49-F238E27FC236}">
              <a16:creationId xmlns:a16="http://schemas.microsoft.com/office/drawing/2014/main" id="{3D0225C2-B54D-4AED-AFDF-800C542EE0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4" name="Line 1">
          <a:extLst>
            <a:ext uri="{FF2B5EF4-FFF2-40B4-BE49-F238E27FC236}">
              <a16:creationId xmlns:a16="http://schemas.microsoft.com/office/drawing/2014/main" id="{B6F8CF0C-D49E-4B9A-B019-3D8DD0A68A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5" name="Line 1">
          <a:extLst>
            <a:ext uri="{FF2B5EF4-FFF2-40B4-BE49-F238E27FC236}">
              <a16:creationId xmlns:a16="http://schemas.microsoft.com/office/drawing/2014/main" id="{92FA3694-BA51-4677-8F96-7D17079E52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6" name="Line 1">
          <a:extLst>
            <a:ext uri="{FF2B5EF4-FFF2-40B4-BE49-F238E27FC236}">
              <a16:creationId xmlns:a16="http://schemas.microsoft.com/office/drawing/2014/main" id="{A2554485-EF99-428E-A967-1C7DC6D915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7" name="Line 1">
          <a:extLst>
            <a:ext uri="{FF2B5EF4-FFF2-40B4-BE49-F238E27FC236}">
              <a16:creationId xmlns:a16="http://schemas.microsoft.com/office/drawing/2014/main" id="{70C340B7-3512-4E96-8CA3-3867B1EAB7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8" name="Line 1">
          <a:extLst>
            <a:ext uri="{FF2B5EF4-FFF2-40B4-BE49-F238E27FC236}">
              <a16:creationId xmlns:a16="http://schemas.microsoft.com/office/drawing/2014/main" id="{826772D6-3E8C-49E5-A02C-52F9BD8B7C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799" name="Line 1">
          <a:extLst>
            <a:ext uri="{FF2B5EF4-FFF2-40B4-BE49-F238E27FC236}">
              <a16:creationId xmlns:a16="http://schemas.microsoft.com/office/drawing/2014/main" id="{5E6A7F5E-EBFA-4B55-A7EC-18BDFB2632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0" name="Line 1">
          <a:extLst>
            <a:ext uri="{FF2B5EF4-FFF2-40B4-BE49-F238E27FC236}">
              <a16:creationId xmlns:a16="http://schemas.microsoft.com/office/drawing/2014/main" id="{4E834A51-89CB-48B5-B3B7-C51F7D0F31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1" name="Line 1">
          <a:extLst>
            <a:ext uri="{FF2B5EF4-FFF2-40B4-BE49-F238E27FC236}">
              <a16:creationId xmlns:a16="http://schemas.microsoft.com/office/drawing/2014/main" id="{B7B59502-1CB0-4ABF-A4BD-04551DAEDE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2" name="Line 1">
          <a:extLst>
            <a:ext uri="{FF2B5EF4-FFF2-40B4-BE49-F238E27FC236}">
              <a16:creationId xmlns:a16="http://schemas.microsoft.com/office/drawing/2014/main" id="{76DC2EF6-3640-449E-82FE-93ED6CE92D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3" name="Line 1">
          <a:extLst>
            <a:ext uri="{FF2B5EF4-FFF2-40B4-BE49-F238E27FC236}">
              <a16:creationId xmlns:a16="http://schemas.microsoft.com/office/drawing/2014/main" id="{09FF729C-4E89-4A1F-A282-CC89F96B6C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4" name="Line 1">
          <a:extLst>
            <a:ext uri="{FF2B5EF4-FFF2-40B4-BE49-F238E27FC236}">
              <a16:creationId xmlns:a16="http://schemas.microsoft.com/office/drawing/2014/main" id="{32D044CD-0562-489B-A3E1-61C2F7C4C8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5" name="Line 1">
          <a:extLst>
            <a:ext uri="{FF2B5EF4-FFF2-40B4-BE49-F238E27FC236}">
              <a16:creationId xmlns:a16="http://schemas.microsoft.com/office/drawing/2014/main" id="{F9144970-74C4-4201-986A-34FDDD9809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6" name="Line 1">
          <a:extLst>
            <a:ext uri="{FF2B5EF4-FFF2-40B4-BE49-F238E27FC236}">
              <a16:creationId xmlns:a16="http://schemas.microsoft.com/office/drawing/2014/main" id="{B116349B-698B-4B0D-AE9C-E04F601821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7" name="Line 1">
          <a:extLst>
            <a:ext uri="{FF2B5EF4-FFF2-40B4-BE49-F238E27FC236}">
              <a16:creationId xmlns:a16="http://schemas.microsoft.com/office/drawing/2014/main" id="{27315066-F74B-491A-9C7E-026EF4B640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8" name="Line 1">
          <a:extLst>
            <a:ext uri="{FF2B5EF4-FFF2-40B4-BE49-F238E27FC236}">
              <a16:creationId xmlns:a16="http://schemas.microsoft.com/office/drawing/2014/main" id="{CD654AE2-B66F-4821-9C92-2BB25902A9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09" name="Line 1">
          <a:extLst>
            <a:ext uri="{FF2B5EF4-FFF2-40B4-BE49-F238E27FC236}">
              <a16:creationId xmlns:a16="http://schemas.microsoft.com/office/drawing/2014/main" id="{306A267F-4EDA-4F0E-A589-0AC20F120B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0" name="Line 1">
          <a:extLst>
            <a:ext uri="{FF2B5EF4-FFF2-40B4-BE49-F238E27FC236}">
              <a16:creationId xmlns:a16="http://schemas.microsoft.com/office/drawing/2014/main" id="{84EAB50E-28A6-4AC2-8FF7-0EEC4EE91D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1" name="Line 1">
          <a:extLst>
            <a:ext uri="{FF2B5EF4-FFF2-40B4-BE49-F238E27FC236}">
              <a16:creationId xmlns:a16="http://schemas.microsoft.com/office/drawing/2014/main" id="{EEC2439D-D355-4812-908E-DE87BD7C27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2" name="Line 1">
          <a:extLst>
            <a:ext uri="{FF2B5EF4-FFF2-40B4-BE49-F238E27FC236}">
              <a16:creationId xmlns:a16="http://schemas.microsoft.com/office/drawing/2014/main" id="{04CFAA31-EBA7-45F8-8907-B7F37CE03E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3" name="Line 1">
          <a:extLst>
            <a:ext uri="{FF2B5EF4-FFF2-40B4-BE49-F238E27FC236}">
              <a16:creationId xmlns:a16="http://schemas.microsoft.com/office/drawing/2014/main" id="{B0D80FB2-5958-450E-A2DE-3CCAE11900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4" name="Line 1">
          <a:extLst>
            <a:ext uri="{FF2B5EF4-FFF2-40B4-BE49-F238E27FC236}">
              <a16:creationId xmlns:a16="http://schemas.microsoft.com/office/drawing/2014/main" id="{4F2AE934-98F8-403E-A209-2112D495CF0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5" name="Line 1">
          <a:extLst>
            <a:ext uri="{FF2B5EF4-FFF2-40B4-BE49-F238E27FC236}">
              <a16:creationId xmlns:a16="http://schemas.microsoft.com/office/drawing/2014/main" id="{4B4E3111-129D-4D0A-9AA4-9BDACF452C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6" name="Line 1">
          <a:extLst>
            <a:ext uri="{FF2B5EF4-FFF2-40B4-BE49-F238E27FC236}">
              <a16:creationId xmlns:a16="http://schemas.microsoft.com/office/drawing/2014/main" id="{08F08546-779B-4BDB-B604-77A4D7C1CF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7" name="Line 1">
          <a:extLst>
            <a:ext uri="{FF2B5EF4-FFF2-40B4-BE49-F238E27FC236}">
              <a16:creationId xmlns:a16="http://schemas.microsoft.com/office/drawing/2014/main" id="{FAC39DAC-B89F-4CF4-A018-D7C16F4A29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18" name="Line 1">
          <a:extLst>
            <a:ext uri="{FF2B5EF4-FFF2-40B4-BE49-F238E27FC236}">
              <a16:creationId xmlns:a16="http://schemas.microsoft.com/office/drawing/2014/main" id="{2232889C-C6A6-4936-AFBA-42C03CE70E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19" name="Line 1">
          <a:extLst>
            <a:ext uri="{FF2B5EF4-FFF2-40B4-BE49-F238E27FC236}">
              <a16:creationId xmlns:a16="http://schemas.microsoft.com/office/drawing/2014/main" id="{0E9DA485-F6E6-4A2E-BC03-6EA0DF1AFA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20" name="Line 1">
          <a:extLst>
            <a:ext uri="{FF2B5EF4-FFF2-40B4-BE49-F238E27FC236}">
              <a16:creationId xmlns:a16="http://schemas.microsoft.com/office/drawing/2014/main" id="{7E79EC73-CA53-470F-8979-4F06BB4170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1" name="Line 1">
          <a:extLst>
            <a:ext uri="{FF2B5EF4-FFF2-40B4-BE49-F238E27FC236}">
              <a16:creationId xmlns:a16="http://schemas.microsoft.com/office/drawing/2014/main" id="{3E66C08F-7708-48F9-928D-718712D43F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2" name="Line 1">
          <a:extLst>
            <a:ext uri="{FF2B5EF4-FFF2-40B4-BE49-F238E27FC236}">
              <a16:creationId xmlns:a16="http://schemas.microsoft.com/office/drawing/2014/main" id="{43F9D8C8-24DA-486B-A742-86059F58BB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3" name="Line 1">
          <a:extLst>
            <a:ext uri="{FF2B5EF4-FFF2-40B4-BE49-F238E27FC236}">
              <a16:creationId xmlns:a16="http://schemas.microsoft.com/office/drawing/2014/main" id="{3E5084A8-A025-44F6-BFE8-370EAFC355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4" name="Line 1">
          <a:extLst>
            <a:ext uri="{FF2B5EF4-FFF2-40B4-BE49-F238E27FC236}">
              <a16:creationId xmlns:a16="http://schemas.microsoft.com/office/drawing/2014/main" id="{255BF126-4296-427F-9EC0-CCC389C7F1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5" name="Line 1">
          <a:extLst>
            <a:ext uri="{FF2B5EF4-FFF2-40B4-BE49-F238E27FC236}">
              <a16:creationId xmlns:a16="http://schemas.microsoft.com/office/drawing/2014/main" id="{932427CD-18B0-4BD9-B34D-E76FBE8817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6" name="Line 1">
          <a:extLst>
            <a:ext uri="{FF2B5EF4-FFF2-40B4-BE49-F238E27FC236}">
              <a16:creationId xmlns:a16="http://schemas.microsoft.com/office/drawing/2014/main" id="{DD7DF0CB-BAC8-440C-A8E2-2849222B09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7" name="Line 1">
          <a:extLst>
            <a:ext uri="{FF2B5EF4-FFF2-40B4-BE49-F238E27FC236}">
              <a16:creationId xmlns:a16="http://schemas.microsoft.com/office/drawing/2014/main" id="{0BB30D5D-BCB4-4297-BC76-5ABD559B01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8" name="Line 1">
          <a:extLst>
            <a:ext uri="{FF2B5EF4-FFF2-40B4-BE49-F238E27FC236}">
              <a16:creationId xmlns:a16="http://schemas.microsoft.com/office/drawing/2014/main" id="{26C59A92-27D5-4083-937F-3D32717DB5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29" name="Line 1">
          <a:extLst>
            <a:ext uri="{FF2B5EF4-FFF2-40B4-BE49-F238E27FC236}">
              <a16:creationId xmlns:a16="http://schemas.microsoft.com/office/drawing/2014/main" id="{F289E802-EDF7-4A9F-9F82-CC17F18BAE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0" name="Line 1">
          <a:extLst>
            <a:ext uri="{FF2B5EF4-FFF2-40B4-BE49-F238E27FC236}">
              <a16:creationId xmlns:a16="http://schemas.microsoft.com/office/drawing/2014/main" id="{092721D8-8AD7-43F7-B886-D946D9AC62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1" name="Line 1">
          <a:extLst>
            <a:ext uri="{FF2B5EF4-FFF2-40B4-BE49-F238E27FC236}">
              <a16:creationId xmlns:a16="http://schemas.microsoft.com/office/drawing/2014/main" id="{9DA2A5B0-65C5-46E1-B203-683B09B111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2" name="Line 1">
          <a:extLst>
            <a:ext uri="{FF2B5EF4-FFF2-40B4-BE49-F238E27FC236}">
              <a16:creationId xmlns:a16="http://schemas.microsoft.com/office/drawing/2014/main" id="{D2ED3EEB-0370-4948-895F-74EE05DCCF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3" name="Line 1">
          <a:extLst>
            <a:ext uri="{FF2B5EF4-FFF2-40B4-BE49-F238E27FC236}">
              <a16:creationId xmlns:a16="http://schemas.microsoft.com/office/drawing/2014/main" id="{4E18DA2C-6632-4A60-910C-D8C2D961EE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4" name="Line 1">
          <a:extLst>
            <a:ext uri="{FF2B5EF4-FFF2-40B4-BE49-F238E27FC236}">
              <a16:creationId xmlns:a16="http://schemas.microsoft.com/office/drawing/2014/main" id="{9B621A80-2302-44D1-98AA-8A23098553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5" name="Line 1">
          <a:extLst>
            <a:ext uri="{FF2B5EF4-FFF2-40B4-BE49-F238E27FC236}">
              <a16:creationId xmlns:a16="http://schemas.microsoft.com/office/drawing/2014/main" id="{78217E7B-D133-464B-828A-2D422B5DCE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6" name="Line 1">
          <a:extLst>
            <a:ext uri="{FF2B5EF4-FFF2-40B4-BE49-F238E27FC236}">
              <a16:creationId xmlns:a16="http://schemas.microsoft.com/office/drawing/2014/main" id="{51A4593D-BDBD-440D-81A5-786515DA83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7" name="Line 1">
          <a:extLst>
            <a:ext uri="{FF2B5EF4-FFF2-40B4-BE49-F238E27FC236}">
              <a16:creationId xmlns:a16="http://schemas.microsoft.com/office/drawing/2014/main" id="{039581FB-C9B1-4612-945C-F91C19C277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8" name="Line 1">
          <a:extLst>
            <a:ext uri="{FF2B5EF4-FFF2-40B4-BE49-F238E27FC236}">
              <a16:creationId xmlns:a16="http://schemas.microsoft.com/office/drawing/2014/main" id="{F54D0B76-922E-44F6-9892-097DCA37E6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39" name="Line 1">
          <a:extLst>
            <a:ext uri="{FF2B5EF4-FFF2-40B4-BE49-F238E27FC236}">
              <a16:creationId xmlns:a16="http://schemas.microsoft.com/office/drawing/2014/main" id="{C5D99D22-24F3-4834-BBA5-C10F5320DD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0" name="Line 1">
          <a:extLst>
            <a:ext uri="{FF2B5EF4-FFF2-40B4-BE49-F238E27FC236}">
              <a16:creationId xmlns:a16="http://schemas.microsoft.com/office/drawing/2014/main" id="{F9896FC0-7A45-47EA-B727-A94FDB3D7E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1" name="Line 1">
          <a:extLst>
            <a:ext uri="{FF2B5EF4-FFF2-40B4-BE49-F238E27FC236}">
              <a16:creationId xmlns:a16="http://schemas.microsoft.com/office/drawing/2014/main" id="{34A43441-8CC4-4CF0-B20D-958B6BB5B5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2" name="Line 1">
          <a:extLst>
            <a:ext uri="{FF2B5EF4-FFF2-40B4-BE49-F238E27FC236}">
              <a16:creationId xmlns:a16="http://schemas.microsoft.com/office/drawing/2014/main" id="{F331A53F-B068-4E6F-B55E-BC17951A5D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3" name="Line 1">
          <a:extLst>
            <a:ext uri="{FF2B5EF4-FFF2-40B4-BE49-F238E27FC236}">
              <a16:creationId xmlns:a16="http://schemas.microsoft.com/office/drawing/2014/main" id="{F300A464-4F79-402A-A42E-4A56642DE8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4" name="Line 1">
          <a:extLst>
            <a:ext uri="{FF2B5EF4-FFF2-40B4-BE49-F238E27FC236}">
              <a16:creationId xmlns:a16="http://schemas.microsoft.com/office/drawing/2014/main" id="{1E422B36-4BA0-4509-88BD-EBD3BC2CAF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5" name="Line 1">
          <a:extLst>
            <a:ext uri="{FF2B5EF4-FFF2-40B4-BE49-F238E27FC236}">
              <a16:creationId xmlns:a16="http://schemas.microsoft.com/office/drawing/2014/main" id="{C473ED92-1FA1-4883-AED2-D09706D044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6" name="Line 1">
          <a:extLst>
            <a:ext uri="{FF2B5EF4-FFF2-40B4-BE49-F238E27FC236}">
              <a16:creationId xmlns:a16="http://schemas.microsoft.com/office/drawing/2014/main" id="{47C74809-60BC-42FF-8829-FC3A5DABE8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7" name="Line 1">
          <a:extLst>
            <a:ext uri="{FF2B5EF4-FFF2-40B4-BE49-F238E27FC236}">
              <a16:creationId xmlns:a16="http://schemas.microsoft.com/office/drawing/2014/main" id="{D99FFA04-6A08-4E02-8039-C95B095C8C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48" name="Line 1">
          <a:extLst>
            <a:ext uri="{FF2B5EF4-FFF2-40B4-BE49-F238E27FC236}">
              <a16:creationId xmlns:a16="http://schemas.microsoft.com/office/drawing/2014/main" id="{5CEA2B6B-1CE5-4BE5-B286-6BE913526B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49" name="Line 1">
          <a:extLst>
            <a:ext uri="{FF2B5EF4-FFF2-40B4-BE49-F238E27FC236}">
              <a16:creationId xmlns:a16="http://schemas.microsoft.com/office/drawing/2014/main" id="{19780141-7175-4EB4-83EE-67F3D83608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50" name="Line 1">
          <a:extLst>
            <a:ext uri="{FF2B5EF4-FFF2-40B4-BE49-F238E27FC236}">
              <a16:creationId xmlns:a16="http://schemas.microsoft.com/office/drawing/2014/main" id="{0692A60E-3132-4009-BF2D-83608815B1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1" name="Line 1">
          <a:extLst>
            <a:ext uri="{FF2B5EF4-FFF2-40B4-BE49-F238E27FC236}">
              <a16:creationId xmlns:a16="http://schemas.microsoft.com/office/drawing/2014/main" id="{A83607CB-F935-46F7-9A39-7F66D8FAED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2" name="Line 1">
          <a:extLst>
            <a:ext uri="{FF2B5EF4-FFF2-40B4-BE49-F238E27FC236}">
              <a16:creationId xmlns:a16="http://schemas.microsoft.com/office/drawing/2014/main" id="{F0B26899-BA7B-4345-8478-D5C790D69E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3" name="Line 1">
          <a:extLst>
            <a:ext uri="{FF2B5EF4-FFF2-40B4-BE49-F238E27FC236}">
              <a16:creationId xmlns:a16="http://schemas.microsoft.com/office/drawing/2014/main" id="{D0E5B8D7-7B6D-4004-89AE-D881660E70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4" name="Line 1">
          <a:extLst>
            <a:ext uri="{FF2B5EF4-FFF2-40B4-BE49-F238E27FC236}">
              <a16:creationId xmlns:a16="http://schemas.microsoft.com/office/drawing/2014/main" id="{BFDEF7B4-F3F2-4426-B7AF-A4C1C15357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5" name="Line 1">
          <a:extLst>
            <a:ext uri="{FF2B5EF4-FFF2-40B4-BE49-F238E27FC236}">
              <a16:creationId xmlns:a16="http://schemas.microsoft.com/office/drawing/2014/main" id="{56EA9468-329B-4847-BCE0-082EC48FF1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6" name="Line 1">
          <a:extLst>
            <a:ext uri="{FF2B5EF4-FFF2-40B4-BE49-F238E27FC236}">
              <a16:creationId xmlns:a16="http://schemas.microsoft.com/office/drawing/2014/main" id="{6F8C5B59-5E05-49F0-82C2-4BEE10AEA6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7" name="Line 1">
          <a:extLst>
            <a:ext uri="{FF2B5EF4-FFF2-40B4-BE49-F238E27FC236}">
              <a16:creationId xmlns:a16="http://schemas.microsoft.com/office/drawing/2014/main" id="{7FF76C2B-0EDC-4530-95DA-F8B2572487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8" name="Line 1">
          <a:extLst>
            <a:ext uri="{FF2B5EF4-FFF2-40B4-BE49-F238E27FC236}">
              <a16:creationId xmlns:a16="http://schemas.microsoft.com/office/drawing/2014/main" id="{6467FBC1-032E-48F9-97BA-D22BFE7453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59" name="Line 1">
          <a:extLst>
            <a:ext uri="{FF2B5EF4-FFF2-40B4-BE49-F238E27FC236}">
              <a16:creationId xmlns:a16="http://schemas.microsoft.com/office/drawing/2014/main" id="{A2A0C852-DD0B-4679-B639-26CD1FE2AE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0" name="Line 1">
          <a:extLst>
            <a:ext uri="{FF2B5EF4-FFF2-40B4-BE49-F238E27FC236}">
              <a16:creationId xmlns:a16="http://schemas.microsoft.com/office/drawing/2014/main" id="{78F76E48-DFF6-4F45-9963-AAEF303F1E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1" name="Line 1">
          <a:extLst>
            <a:ext uri="{FF2B5EF4-FFF2-40B4-BE49-F238E27FC236}">
              <a16:creationId xmlns:a16="http://schemas.microsoft.com/office/drawing/2014/main" id="{54F8DF51-50AE-4085-8C1C-6C3CA401B8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2" name="Line 1">
          <a:extLst>
            <a:ext uri="{FF2B5EF4-FFF2-40B4-BE49-F238E27FC236}">
              <a16:creationId xmlns:a16="http://schemas.microsoft.com/office/drawing/2014/main" id="{88BC67D1-92A1-4529-AEEF-46E33F6BA3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3" name="Line 1">
          <a:extLst>
            <a:ext uri="{FF2B5EF4-FFF2-40B4-BE49-F238E27FC236}">
              <a16:creationId xmlns:a16="http://schemas.microsoft.com/office/drawing/2014/main" id="{44625BB9-EE15-4C04-9442-7C36DD83B7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4" name="Line 1">
          <a:extLst>
            <a:ext uri="{FF2B5EF4-FFF2-40B4-BE49-F238E27FC236}">
              <a16:creationId xmlns:a16="http://schemas.microsoft.com/office/drawing/2014/main" id="{392CD2C2-6247-4986-A4C9-4F615D301E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5" name="Line 1">
          <a:extLst>
            <a:ext uri="{FF2B5EF4-FFF2-40B4-BE49-F238E27FC236}">
              <a16:creationId xmlns:a16="http://schemas.microsoft.com/office/drawing/2014/main" id="{A2B8F3FE-3C46-4CDE-8400-70647D520C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6" name="Line 1">
          <a:extLst>
            <a:ext uri="{FF2B5EF4-FFF2-40B4-BE49-F238E27FC236}">
              <a16:creationId xmlns:a16="http://schemas.microsoft.com/office/drawing/2014/main" id="{72E2FABB-99EE-44CD-814D-6563F892F7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7" name="Line 1">
          <a:extLst>
            <a:ext uri="{FF2B5EF4-FFF2-40B4-BE49-F238E27FC236}">
              <a16:creationId xmlns:a16="http://schemas.microsoft.com/office/drawing/2014/main" id="{FF27F698-F86C-43F4-B61D-709C85D4F8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8" name="Line 1">
          <a:extLst>
            <a:ext uri="{FF2B5EF4-FFF2-40B4-BE49-F238E27FC236}">
              <a16:creationId xmlns:a16="http://schemas.microsoft.com/office/drawing/2014/main" id="{D3EC1170-F321-4AFD-B814-04427C04B5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69" name="Line 1">
          <a:extLst>
            <a:ext uri="{FF2B5EF4-FFF2-40B4-BE49-F238E27FC236}">
              <a16:creationId xmlns:a16="http://schemas.microsoft.com/office/drawing/2014/main" id="{B779AC8D-00C1-4220-858C-F9BA589C92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0" name="Line 1">
          <a:extLst>
            <a:ext uri="{FF2B5EF4-FFF2-40B4-BE49-F238E27FC236}">
              <a16:creationId xmlns:a16="http://schemas.microsoft.com/office/drawing/2014/main" id="{E987FBAF-6806-4BB2-9D4A-20B0692674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1" name="Line 1">
          <a:extLst>
            <a:ext uri="{FF2B5EF4-FFF2-40B4-BE49-F238E27FC236}">
              <a16:creationId xmlns:a16="http://schemas.microsoft.com/office/drawing/2014/main" id="{B23E339E-2C65-4A10-9564-19F8A17940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2" name="Line 1">
          <a:extLst>
            <a:ext uri="{FF2B5EF4-FFF2-40B4-BE49-F238E27FC236}">
              <a16:creationId xmlns:a16="http://schemas.microsoft.com/office/drawing/2014/main" id="{2A2BAAA8-85CC-4ED3-B7CF-C1AF8A1522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3" name="Line 1">
          <a:extLst>
            <a:ext uri="{FF2B5EF4-FFF2-40B4-BE49-F238E27FC236}">
              <a16:creationId xmlns:a16="http://schemas.microsoft.com/office/drawing/2014/main" id="{ABBA8259-1DFD-4CCE-84B2-C310FFA1CD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4" name="Line 1">
          <a:extLst>
            <a:ext uri="{FF2B5EF4-FFF2-40B4-BE49-F238E27FC236}">
              <a16:creationId xmlns:a16="http://schemas.microsoft.com/office/drawing/2014/main" id="{0E5DD702-38E6-41BF-990A-4B01946A28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5" name="Line 1">
          <a:extLst>
            <a:ext uri="{FF2B5EF4-FFF2-40B4-BE49-F238E27FC236}">
              <a16:creationId xmlns:a16="http://schemas.microsoft.com/office/drawing/2014/main" id="{059775A0-247D-437D-A089-46B48EF22A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6" name="Line 1">
          <a:extLst>
            <a:ext uri="{FF2B5EF4-FFF2-40B4-BE49-F238E27FC236}">
              <a16:creationId xmlns:a16="http://schemas.microsoft.com/office/drawing/2014/main" id="{BB446E94-82E4-488E-8765-5B4CF0192B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7" name="Line 1">
          <a:extLst>
            <a:ext uri="{FF2B5EF4-FFF2-40B4-BE49-F238E27FC236}">
              <a16:creationId xmlns:a16="http://schemas.microsoft.com/office/drawing/2014/main" id="{B54EE0BF-B695-4F7B-9D05-84A0AB8999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78" name="Line 1">
          <a:extLst>
            <a:ext uri="{FF2B5EF4-FFF2-40B4-BE49-F238E27FC236}">
              <a16:creationId xmlns:a16="http://schemas.microsoft.com/office/drawing/2014/main" id="{A9E9D586-BA01-436C-9689-4D051D0D92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79" name="Line 1">
          <a:extLst>
            <a:ext uri="{FF2B5EF4-FFF2-40B4-BE49-F238E27FC236}">
              <a16:creationId xmlns:a16="http://schemas.microsoft.com/office/drawing/2014/main" id="{BF9FE5FE-01A1-4625-A393-85E28B0D23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880" name="Line 1">
          <a:extLst>
            <a:ext uri="{FF2B5EF4-FFF2-40B4-BE49-F238E27FC236}">
              <a16:creationId xmlns:a16="http://schemas.microsoft.com/office/drawing/2014/main" id="{F50D011A-9284-435D-9BF1-A385434E82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1" name="Line 1">
          <a:extLst>
            <a:ext uri="{FF2B5EF4-FFF2-40B4-BE49-F238E27FC236}">
              <a16:creationId xmlns:a16="http://schemas.microsoft.com/office/drawing/2014/main" id="{EC9E2EF3-A1FE-4E4B-A4EF-0F7D94E91E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2" name="Line 1">
          <a:extLst>
            <a:ext uri="{FF2B5EF4-FFF2-40B4-BE49-F238E27FC236}">
              <a16:creationId xmlns:a16="http://schemas.microsoft.com/office/drawing/2014/main" id="{192FAD38-8276-45C5-B072-9FD2CA267D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3" name="Line 1">
          <a:extLst>
            <a:ext uri="{FF2B5EF4-FFF2-40B4-BE49-F238E27FC236}">
              <a16:creationId xmlns:a16="http://schemas.microsoft.com/office/drawing/2014/main" id="{337DB5E4-3C8B-4114-A58A-3E4D8CFE0F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4" name="Line 1">
          <a:extLst>
            <a:ext uri="{FF2B5EF4-FFF2-40B4-BE49-F238E27FC236}">
              <a16:creationId xmlns:a16="http://schemas.microsoft.com/office/drawing/2014/main" id="{ABED99B5-E480-4D7D-9E71-1FCAEA818D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5" name="Line 1">
          <a:extLst>
            <a:ext uri="{FF2B5EF4-FFF2-40B4-BE49-F238E27FC236}">
              <a16:creationId xmlns:a16="http://schemas.microsoft.com/office/drawing/2014/main" id="{ECD92437-0361-4C75-9097-C4537791C3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6" name="Line 1">
          <a:extLst>
            <a:ext uri="{FF2B5EF4-FFF2-40B4-BE49-F238E27FC236}">
              <a16:creationId xmlns:a16="http://schemas.microsoft.com/office/drawing/2014/main" id="{3503D77A-E6F7-42DE-B22E-262A020438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7" name="Line 1">
          <a:extLst>
            <a:ext uri="{FF2B5EF4-FFF2-40B4-BE49-F238E27FC236}">
              <a16:creationId xmlns:a16="http://schemas.microsoft.com/office/drawing/2014/main" id="{C63D2003-D82B-41E7-AABF-C2E75AF061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8" name="Line 1">
          <a:extLst>
            <a:ext uri="{FF2B5EF4-FFF2-40B4-BE49-F238E27FC236}">
              <a16:creationId xmlns:a16="http://schemas.microsoft.com/office/drawing/2014/main" id="{6E0FD538-1E39-4B77-91DA-C84550D0BB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89" name="Line 1">
          <a:extLst>
            <a:ext uri="{FF2B5EF4-FFF2-40B4-BE49-F238E27FC236}">
              <a16:creationId xmlns:a16="http://schemas.microsoft.com/office/drawing/2014/main" id="{D56D34A1-478B-4E84-88F0-02A9B6924A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0" name="Line 1">
          <a:extLst>
            <a:ext uri="{FF2B5EF4-FFF2-40B4-BE49-F238E27FC236}">
              <a16:creationId xmlns:a16="http://schemas.microsoft.com/office/drawing/2014/main" id="{963B74EC-5D5F-448E-9B3B-212978C690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1" name="Line 1">
          <a:extLst>
            <a:ext uri="{FF2B5EF4-FFF2-40B4-BE49-F238E27FC236}">
              <a16:creationId xmlns:a16="http://schemas.microsoft.com/office/drawing/2014/main" id="{71857E73-9FC4-46CA-BB81-778C107B30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2" name="Line 1">
          <a:extLst>
            <a:ext uri="{FF2B5EF4-FFF2-40B4-BE49-F238E27FC236}">
              <a16:creationId xmlns:a16="http://schemas.microsoft.com/office/drawing/2014/main" id="{B1C60AEC-F7AB-4DD3-9E21-0B87782BAA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3" name="Line 1">
          <a:extLst>
            <a:ext uri="{FF2B5EF4-FFF2-40B4-BE49-F238E27FC236}">
              <a16:creationId xmlns:a16="http://schemas.microsoft.com/office/drawing/2014/main" id="{B390A262-ABD4-4AF0-B000-6DC11934AE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4" name="Line 1">
          <a:extLst>
            <a:ext uri="{FF2B5EF4-FFF2-40B4-BE49-F238E27FC236}">
              <a16:creationId xmlns:a16="http://schemas.microsoft.com/office/drawing/2014/main" id="{8BB76324-81D3-4D3F-87FB-949B5E3A2B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5" name="Line 1">
          <a:extLst>
            <a:ext uri="{FF2B5EF4-FFF2-40B4-BE49-F238E27FC236}">
              <a16:creationId xmlns:a16="http://schemas.microsoft.com/office/drawing/2014/main" id="{DFBE2352-2E8B-4C00-A616-2E0739CFB7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6" name="Line 1">
          <a:extLst>
            <a:ext uri="{FF2B5EF4-FFF2-40B4-BE49-F238E27FC236}">
              <a16:creationId xmlns:a16="http://schemas.microsoft.com/office/drawing/2014/main" id="{A7EE1EBF-074A-4926-9F0F-91ABA9DAB2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7" name="Line 1">
          <a:extLst>
            <a:ext uri="{FF2B5EF4-FFF2-40B4-BE49-F238E27FC236}">
              <a16:creationId xmlns:a16="http://schemas.microsoft.com/office/drawing/2014/main" id="{E9958E4E-5629-4E6C-839E-D1C38B41BF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8" name="Line 1">
          <a:extLst>
            <a:ext uri="{FF2B5EF4-FFF2-40B4-BE49-F238E27FC236}">
              <a16:creationId xmlns:a16="http://schemas.microsoft.com/office/drawing/2014/main" id="{8A3BA4A2-F23A-4CD7-9135-5E2F35A24D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899" name="Line 1">
          <a:extLst>
            <a:ext uri="{FF2B5EF4-FFF2-40B4-BE49-F238E27FC236}">
              <a16:creationId xmlns:a16="http://schemas.microsoft.com/office/drawing/2014/main" id="{689A8BC9-DBFE-4C47-937C-ECB0712A03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0" name="Line 1">
          <a:extLst>
            <a:ext uri="{FF2B5EF4-FFF2-40B4-BE49-F238E27FC236}">
              <a16:creationId xmlns:a16="http://schemas.microsoft.com/office/drawing/2014/main" id="{85A0BDFA-BF1C-4B60-8562-3E22D13BC4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1" name="Line 1">
          <a:extLst>
            <a:ext uri="{FF2B5EF4-FFF2-40B4-BE49-F238E27FC236}">
              <a16:creationId xmlns:a16="http://schemas.microsoft.com/office/drawing/2014/main" id="{9030763F-6ED3-43AF-862C-37AF62A7E9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2" name="Line 1">
          <a:extLst>
            <a:ext uri="{FF2B5EF4-FFF2-40B4-BE49-F238E27FC236}">
              <a16:creationId xmlns:a16="http://schemas.microsoft.com/office/drawing/2014/main" id="{0AD822C1-5347-462E-A0AE-455958DC49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3" name="Line 1">
          <a:extLst>
            <a:ext uri="{FF2B5EF4-FFF2-40B4-BE49-F238E27FC236}">
              <a16:creationId xmlns:a16="http://schemas.microsoft.com/office/drawing/2014/main" id="{505198F7-2CD6-4EF5-A14A-2EFD2E66E7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4" name="Line 1">
          <a:extLst>
            <a:ext uri="{FF2B5EF4-FFF2-40B4-BE49-F238E27FC236}">
              <a16:creationId xmlns:a16="http://schemas.microsoft.com/office/drawing/2014/main" id="{85CD395E-CF91-409F-B7AC-54D2AC0681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5" name="Line 1">
          <a:extLst>
            <a:ext uri="{FF2B5EF4-FFF2-40B4-BE49-F238E27FC236}">
              <a16:creationId xmlns:a16="http://schemas.microsoft.com/office/drawing/2014/main" id="{2D93F3D6-5262-48AC-99CC-B85792451F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6" name="Line 1">
          <a:extLst>
            <a:ext uri="{FF2B5EF4-FFF2-40B4-BE49-F238E27FC236}">
              <a16:creationId xmlns:a16="http://schemas.microsoft.com/office/drawing/2014/main" id="{831B42ED-8EF5-4A24-BC67-7895F89606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7" name="Line 1">
          <a:extLst>
            <a:ext uri="{FF2B5EF4-FFF2-40B4-BE49-F238E27FC236}">
              <a16:creationId xmlns:a16="http://schemas.microsoft.com/office/drawing/2014/main" id="{2AD54C1D-E1FE-463F-99C2-65E53BE309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08" name="Line 1">
          <a:extLst>
            <a:ext uri="{FF2B5EF4-FFF2-40B4-BE49-F238E27FC236}">
              <a16:creationId xmlns:a16="http://schemas.microsoft.com/office/drawing/2014/main" id="{20338B5B-F4AB-4F71-96F5-F7BCE423A2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09" name="Line 1">
          <a:extLst>
            <a:ext uri="{FF2B5EF4-FFF2-40B4-BE49-F238E27FC236}">
              <a16:creationId xmlns:a16="http://schemas.microsoft.com/office/drawing/2014/main" id="{67E03CE6-0D52-4DCC-85FA-6D2EA0D7EE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910" name="Line 1">
          <a:extLst>
            <a:ext uri="{FF2B5EF4-FFF2-40B4-BE49-F238E27FC236}">
              <a16:creationId xmlns:a16="http://schemas.microsoft.com/office/drawing/2014/main" id="{EB5C1D97-969B-4BCA-B7C2-468663F827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1" name="Line 1">
          <a:extLst>
            <a:ext uri="{FF2B5EF4-FFF2-40B4-BE49-F238E27FC236}">
              <a16:creationId xmlns:a16="http://schemas.microsoft.com/office/drawing/2014/main" id="{8E0E8949-B868-4BCF-A21E-6928D7353E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2" name="Line 1">
          <a:extLst>
            <a:ext uri="{FF2B5EF4-FFF2-40B4-BE49-F238E27FC236}">
              <a16:creationId xmlns:a16="http://schemas.microsoft.com/office/drawing/2014/main" id="{60A8F639-7685-4BCE-BAD0-C003509248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3" name="Line 1">
          <a:extLst>
            <a:ext uri="{FF2B5EF4-FFF2-40B4-BE49-F238E27FC236}">
              <a16:creationId xmlns:a16="http://schemas.microsoft.com/office/drawing/2014/main" id="{CF53359B-B3B3-449F-A22E-622CB779BB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4" name="Line 1">
          <a:extLst>
            <a:ext uri="{FF2B5EF4-FFF2-40B4-BE49-F238E27FC236}">
              <a16:creationId xmlns:a16="http://schemas.microsoft.com/office/drawing/2014/main" id="{52E75E72-1800-4792-8494-5E466F8213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5" name="Line 1">
          <a:extLst>
            <a:ext uri="{FF2B5EF4-FFF2-40B4-BE49-F238E27FC236}">
              <a16:creationId xmlns:a16="http://schemas.microsoft.com/office/drawing/2014/main" id="{67CF60F0-C90F-4812-A8B5-E2B3325D55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6" name="Line 1">
          <a:extLst>
            <a:ext uri="{FF2B5EF4-FFF2-40B4-BE49-F238E27FC236}">
              <a16:creationId xmlns:a16="http://schemas.microsoft.com/office/drawing/2014/main" id="{BFC63BA1-724B-4731-B282-5EB899C4FB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7" name="Line 1">
          <a:extLst>
            <a:ext uri="{FF2B5EF4-FFF2-40B4-BE49-F238E27FC236}">
              <a16:creationId xmlns:a16="http://schemas.microsoft.com/office/drawing/2014/main" id="{0122689E-82F3-4EF0-8E04-A22C07BEB9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8" name="Line 1">
          <a:extLst>
            <a:ext uri="{FF2B5EF4-FFF2-40B4-BE49-F238E27FC236}">
              <a16:creationId xmlns:a16="http://schemas.microsoft.com/office/drawing/2014/main" id="{28829971-E6F6-4660-A944-A089D7948B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19" name="Line 1">
          <a:extLst>
            <a:ext uri="{FF2B5EF4-FFF2-40B4-BE49-F238E27FC236}">
              <a16:creationId xmlns:a16="http://schemas.microsoft.com/office/drawing/2014/main" id="{A0FB5D5A-19E7-4D36-8AA7-CD8264DA73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0" name="Line 1">
          <a:extLst>
            <a:ext uri="{FF2B5EF4-FFF2-40B4-BE49-F238E27FC236}">
              <a16:creationId xmlns:a16="http://schemas.microsoft.com/office/drawing/2014/main" id="{CFD4E980-E011-47BE-AEED-327B76D88A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1" name="Line 1">
          <a:extLst>
            <a:ext uri="{FF2B5EF4-FFF2-40B4-BE49-F238E27FC236}">
              <a16:creationId xmlns:a16="http://schemas.microsoft.com/office/drawing/2014/main" id="{1D6EF23A-C926-4763-9BCC-5A67B55886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2" name="Line 1">
          <a:extLst>
            <a:ext uri="{FF2B5EF4-FFF2-40B4-BE49-F238E27FC236}">
              <a16:creationId xmlns:a16="http://schemas.microsoft.com/office/drawing/2014/main" id="{FE3AC561-A65D-40EB-8AED-50763C2293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3" name="Line 1">
          <a:extLst>
            <a:ext uri="{FF2B5EF4-FFF2-40B4-BE49-F238E27FC236}">
              <a16:creationId xmlns:a16="http://schemas.microsoft.com/office/drawing/2014/main" id="{26D4471E-D970-4B0B-ACA2-0930B20B7A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4" name="Line 1">
          <a:extLst>
            <a:ext uri="{FF2B5EF4-FFF2-40B4-BE49-F238E27FC236}">
              <a16:creationId xmlns:a16="http://schemas.microsoft.com/office/drawing/2014/main" id="{4F07654A-7F79-45D4-B8D3-B399854209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5" name="Line 1">
          <a:extLst>
            <a:ext uri="{FF2B5EF4-FFF2-40B4-BE49-F238E27FC236}">
              <a16:creationId xmlns:a16="http://schemas.microsoft.com/office/drawing/2014/main" id="{8DD706B2-E96C-4C7A-B2E5-1356758F43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6" name="Line 1">
          <a:extLst>
            <a:ext uri="{FF2B5EF4-FFF2-40B4-BE49-F238E27FC236}">
              <a16:creationId xmlns:a16="http://schemas.microsoft.com/office/drawing/2014/main" id="{B6DA1FA9-D5DA-4550-91BD-2866713D6E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7" name="Line 1">
          <a:extLst>
            <a:ext uri="{FF2B5EF4-FFF2-40B4-BE49-F238E27FC236}">
              <a16:creationId xmlns:a16="http://schemas.microsoft.com/office/drawing/2014/main" id="{591BC8E3-3FEC-4353-98AE-84F1A7D325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8" name="Line 1">
          <a:extLst>
            <a:ext uri="{FF2B5EF4-FFF2-40B4-BE49-F238E27FC236}">
              <a16:creationId xmlns:a16="http://schemas.microsoft.com/office/drawing/2014/main" id="{5BC7EBB2-D6F8-439E-991E-0B88A6272E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29" name="Line 1">
          <a:extLst>
            <a:ext uri="{FF2B5EF4-FFF2-40B4-BE49-F238E27FC236}">
              <a16:creationId xmlns:a16="http://schemas.microsoft.com/office/drawing/2014/main" id="{0B358DFF-3B62-4494-AF3A-435A3363B6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0" name="Line 1">
          <a:extLst>
            <a:ext uri="{FF2B5EF4-FFF2-40B4-BE49-F238E27FC236}">
              <a16:creationId xmlns:a16="http://schemas.microsoft.com/office/drawing/2014/main" id="{D044885C-4BA7-4A42-90BB-22E858C72D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1" name="Line 1">
          <a:extLst>
            <a:ext uri="{FF2B5EF4-FFF2-40B4-BE49-F238E27FC236}">
              <a16:creationId xmlns:a16="http://schemas.microsoft.com/office/drawing/2014/main" id="{0D075D17-4B67-4CFF-8637-57AF382323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2" name="Line 1">
          <a:extLst>
            <a:ext uri="{FF2B5EF4-FFF2-40B4-BE49-F238E27FC236}">
              <a16:creationId xmlns:a16="http://schemas.microsoft.com/office/drawing/2014/main" id="{86743EF8-9B31-4856-8022-5919646150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3" name="Line 1">
          <a:extLst>
            <a:ext uri="{FF2B5EF4-FFF2-40B4-BE49-F238E27FC236}">
              <a16:creationId xmlns:a16="http://schemas.microsoft.com/office/drawing/2014/main" id="{109B04F4-1D0D-43B3-A1CA-8B7FB26EA8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4" name="Line 1">
          <a:extLst>
            <a:ext uri="{FF2B5EF4-FFF2-40B4-BE49-F238E27FC236}">
              <a16:creationId xmlns:a16="http://schemas.microsoft.com/office/drawing/2014/main" id="{5DEBB1CC-F894-4227-82D4-FD2D1F14B7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5" name="Line 1">
          <a:extLst>
            <a:ext uri="{FF2B5EF4-FFF2-40B4-BE49-F238E27FC236}">
              <a16:creationId xmlns:a16="http://schemas.microsoft.com/office/drawing/2014/main" id="{A263D2C5-7A28-4664-A483-AAB884E41C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6" name="Line 1">
          <a:extLst>
            <a:ext uri="{FF2B5EF4-FFF2-40B4-BE49-F238E27FC236}">
              <a16:creationId xmlns:a16="http://schemas.microsoft.com/office/drawing/2014/main" id="{3F299320-6520-4ED8-ACB2-164CD71FE8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37" name="Line 1">
          <a:extLst>
            <a:ext uri="{FF2B5EF4-FFF2-40B4-BE49-F238E27FC236}">
              <a16:creationId xmlns:a16="http://schemas.microsoft.com/office/drawing/2014/main" id="{EC1F78B1-0035-4D58-BF38-BBC9233547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38" name="Line 1">
          <a:extLst>
            <a:ext uri="{FF2B5EF4-FFF2-40B4-BE49-F238E27FC236}">
              <a16:creationId xmlns:a16="http://schemas.microsoft.com/office/drawing/2014/main" id="{7A3470D7-A8FE-45C7-8153-A06DFAED776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39" name="Line 1">
          <a:extLst>
            <a:ext uri="{FF2B5EF4-FFF2-40B4-BE49-F238E27FC236}">
              <a16:creationId xmlns:a16="http://schemas.microsoft.com/office/drawing/2014/main" id="{E99AE49A-745A-47E8-B956-5448717DDA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40" name="Line 1">
          <a:extLst>
            <a:ext uri="{FF2B5EF4-FFF2-40B4-BE49-F238E27FC236}">
              <a16:creationId xmlns:a16="http://schemas.microsoft.com/office/drawing/2014/main" id="{C812E7A6-E2F4-46AC-97BD-DFB19F75FA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1" name="Line 1">
          <a:extLst>
            <a:ext uri="{FF2B5EF4-FFF2-40B4-BE49-F238E27FC236}">
              <a16:creationId xmlns:a16="http://schemas.microsoft.com/office/drawing/2014/main" id="{0D359DAC-51D5-461F-85E8-475AC025A4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2" name="Line 1">
          <a:extLst>
            <a:ext uri="{FF2B5EF4-FFF2-40B4-BE49-F238E27FC236}">
              <a16:creationId xmlns:a16="http://schemas.microsoft.com/office/drawing/2014/main" id="{F9FEE523-FEB6-479D-B50C-8130C2391AA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3" name="Line 1">
          <a:extLst>
            <a:ext uri="{FF2B5EF4-FFF2-40B4-BE49-F238E27FC236}">
              <a16:creationId xmlns:a16="http://schemas.microsoft.com/office/drawing/2014/main" id="{BB3C5A87-9BE1-4C3E-891B-3E22CC10CA1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4" name="Line 1">
          <a:extLst>
            <a:ext uri="{FF2B5EF4-FFF2-40B4-BE49-F238E27FC236}">
              <a16:creationId xmlns:a16="http://schemas.microsoft.com/office/drawing/2014/main" id="{41A8BA11-5C83-4B46-AA71-73775A3FE7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5" name="Line 1">
          <a:extLst>
            <a:ext uri="{FF2B5EF4-FFF2-40B4-BE49-F238E27FC236}">
              <a16:creationId xmlns:a16="http://schemas.microsoft.com/office/drawing/2014/main" id="{1B430D28-0C1D-4BA4-9EF6-BD961C0348A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6" name="Line 1">
          <a:extLst>
            <a:ext uri="{FF2B5EF4-FFF2-40B4-BE49-F238E27FC236}">
              <a16:creationId xmlns:a16="http://schemas.microsoft.com/office/drawing/2014/main" id="{C7F093AB-CF04-453F-BBAD-8D9A8E9B870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7" name="Line 1">
          <a:extLst>
            <a:ext uri="{FF2B5EF4-FFF2-40B4-BE49-F238E27FC236}">
              <a16:creationId xmlns:a16="http://schemas.microsoft.com/office/drawing/2014/main" id="{C1E235CF-0367-4B94-A983-ACCE645B8D2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8" name="Line 1">
          <a:extLst>
            <a:ext uri="{FF2B5EF4-FFF2-40B4-BE49-F238E27FC236}">
              <a16:creationId xmlns:a16="http://schemas.microsoft.com/office/drawing/2014/main" id="{20E9665E-46CB-4F07-9235-A39808EDBD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49" name="Line 1">
          <a:extLst>
            <a:ext uri="{FF2B5EF4-FFF2-40B4-BE49-F238E27FC236}">
              <a16:creationId xmlns:a16="http://schemas.microsoft.com/office/drawing/2014/main" id="{3F5B4593-1B63-4AE8-ACFE-45E5E79297B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0" name="Line 1">
          <a:extLst>
            <a:ext uri="{FF2B5EF4-FFF2-40B4-BE49-F238E27FC236}">
              <a16:creationId xmlns:a16="http://schemas.microsoft.com/office/drawing/2014/main" id="{15E2AF1D-7DB6-4100-A6C1-601E21E513C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1" name="Line 1">
          <a:extLst>
            <a:ext uri="{FF2B5EF4-FFF2-40B4-BE49-F238E27FC236}">
              <a16:creationId xmlns:a16="http://schemas.microsoft.com/office/drawing/2014/main" id="{B29E1957-DB63-4BF6-8F2F-0A203F37DF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2" name="Line 1">
          <a:extLst>
            <a:ext uri="{FF2B5EF4-FFF2-40B4-BE49-F238E27FC236}">
              <a16:creationId xmlns:a16="http://schemas.microsoft.com/office/drawing/2014/main" id="{95384F52-F221-45A3-860D-F2BD464FCC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3" name="Line 1">
          <a:extLst>
            <a:ext uri="{FF2B5EF4-FFF2-40B4-BE49-F238E27FC236}">
              <a16:creationId xmlns:a16="http://schemas.microsoft.com/office/drawing/2014/main" id="{80F86CB0-8CD8-48BC-8895-50E083F46E0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4" name="Line 1">
          <a:extLst>
            <a:ext uri="{FF2B5EF4-FFF2-40B4-BE49-F238E27FC236}">
              <a16:creationId xmlns:a16="http://schemas.microsoft.com/office/drawing/2014/main" id="{E59A6B6D-B67D-408A-B9D2-A870230613A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5" name="Line 1">
          <a:extLst>
            <a:ext uri="{FF2B5EF4-FFF2-40B4-BE49-F238E27FC236}">
              <a16:creationId xmlns:a16="http://schemas.microsoft.com/office/drawing/2014/main" id="{B25046EC-CA5D-47A4-A7BA-EA4B9F9A3D9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6" name="Line 1">
          <a:extLst>
            <a:ext uri="{FF2B5EF4-FFF2-40B4-BE49-F238E27FC236}">
              <a16:creationId xmlns:a16="http://schemas.microsoft.com/office/drawing/2014/main" id="{C25D73D8-E81B-4CB3-96E2-AD1A2B2621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7" name="Line 1">
          <a:extLst>
            <a:ext uri="{FF2B5EF4-FFF2-40B4-BE49-F238E27FC236}">
              <a16:creationId xmlns:a16="http://schemas.microsoft.com/office/drawing/2014/main" id="{70ABE29B-DB20-4A2E-9C5A-828C45131A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8" name="Line 1">
          <a:extLst>
            <a:ext uri="{FF2B5EF4-FFF2-40B4-BE49-F238E27FC236}">
              <a16:creationId xmlns:a16="http://schemas.microsoft.com/office/drawing/2014/main" id="{E9CBAA5A-C6C9-4380-8106-326A006BC1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59" name="Line 1">
          <a:extLst>
            <a:ext uri="{FF2B5EF4-FFF2-40B4-BE49-F238E27FC236}">
              <a16:creationId xmlns:a16="http://schemas.microsoft.com/office/drawing/2014/main" id="{4D1D52BD-61B4-4C3F-B83B-70AA8D1A058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0" name="Line 1">
          <a:extLst>
            <a:ext uri="{FF2B5EF4-FFF2-40B4-BE49-F238E27FC236}">
              <a16:creationId xmlns:a16="http://schemas.microsoft.com/office/drawing/2014/main" id="{2F52235F-7C21-4E24-88E6-B8E3A224F79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1" name="Line 1">
          <a:extLst>
            <a:ext uri="{FF2B5EF4-FFF2-40B4-BE49-F238E27FC236}">
              <a16:creationId xmlns:a16="http://schemas.microsoft.com/office/drawing/2014/main" id="{68EE12BB-6368-44F3-906B-818707A118C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2" name="Line 1">
          <a:extLst>
            <a:ext uri="{FF2B5EF4-FFF2-40B4-BE49-F238E27FC236}">
              <a16:creationId xmlns:a16="http://schemas.microsoft.com/office/drawing/2014/main" id="{FDC6F55C-05C4-41F3-90F9-1E6121CA4C7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3" name="Line 1">
          <a:extLst>
            <a:ext uri="{FF2B5EF4-FFF2-40B4-BE49-F238E27FC236}">
              <a16:creationId xmlns:a16="http://schemas.microsoft.com/office/drawing/2014/main" id="{14890BE8-B546-4680-80F9-5E2E315AA3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4" name="Line 1">
          <a:extLst>
            <a:ext uri="{FF2B5EF4-FFF2-40B4-BE49-F238E27FC236}">
              <a16:creationId xmlns:a16="http://schemas.microsoft.com/office/drawing/2014/main" id="{6BF1A9F7-07F7-41F8-948F-808EC2D3B3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5" name="Line 1">
          <a:extLst>
            <a:ext uri="{FF2B5EF4-FFF2-40B4-BE49-F238E27FC236}">
              <a16:creationId xmlns:a16="http://schemas.microsoft.com/office/drawing/2014/main" id="{5715C888-329A-4BBB-AA76-7F91323710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6" name="Line 1">
          <a:extLst>
            <a:ext uri="{FF2B5EF4-FFF2-40B4-BE49-F238E27FC236}">
              <a16:creationId xmlns:a16="http://schemas.microsoft.com/office/drawing/2014/main" id="{C7BBA88F-16E8-422B-BF0C-43848853FE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7" name="Line 1">
          <a:extLst>
            <a:ext uri="{FF2B5EF4-FFF2-40B4-BE49-F238E27FC236}">
              <a16:creationId xmlns:a16="http://schemas.microsoft.com/office/drawing/2014/main" id="{BFCF99BD-9616-4AAD-8613-25206B1C400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68" name="Line 1">
          <a:extLst>
            <a:ext uri="{FF2B5EF4-FFF2-40B4-BE49-F238E27FC236}">
              <a16:creationId xmlns:a16="http://schemas.microsoft.com/office/drawing/2014/main" id="{B10B7274-9ECB-492F-BA00-D98E0388326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69" name="Line 1">
          <a:extLst>
            <a:ext uri="{FF2B5EF4-FFF2-40B4-BE49-F238E27FC236}">
              <a16:creationId xmlns:a16="http://schemas.microsoft.com/office/drawing/2014/main" id="{7A5DA35E-778F-40A1-AF77-457F7AF96F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70" name="Line 1">
          <a:extLst>
            <a:ext uri="{FF2B5EF4-FFF2-40B4-BE49-F238E27FC236}">
              <a16:creationId xmlns:a16="http://schemas.microsoft.com/office/drawing/2014/main" id="{31F7F156-6A2B-4D9E-A95C-BDB4A849B0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1" name="Line 1">
          <a:extLst>
            <a:ext uri="{FF2B5EF4-FFF2-40B4-BE49-F238E27FC236}">
              <a16:creationId xmlns:a16="http://schemas.microsoft.com/office/drawing/2014/main" id="{1586581A-EC04-4C03-A80B-BEDCB104BD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2" name="Line 1">
          <a:extLst>
            <a:ext uri="{FF2B5EF4-FFF2-40B4-BE49-F238E27FC236}">
              <a16:creationId xmlns:a16="http://schemas.microsoft.com/office/drawing/2014/main" id="{EB6E45D7-EBEE-485C-91B6-2E4947D9F6F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3" name="Line 1">
          <a:extLst>
            <a:ext uri="{FF2B5EF4-FFF2-40B4-BE49-F238E27FC236}">
              <a16:creationId xmlns:a16="http://schemas.microsoft.com/office/drawing/2014/main" id="{25CAF6F0-F5A3-4C1C-B5AF-67E438FB00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4" name="Line 1">
          <a:extLst>
            <a:ext uri="{FF2B5EF4-FFF2-40B4-BE49-F238E27FC236}">
              <a16:creationId xmlns:a16="http://schemas.microsoft.com/office/drawing/2014/main" id="{760FD126-FB3F-4C54-A0AE-07F8AC02505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5" name="Line 1">
          <a:extLst>
            <a:ext uri="{FF2B5EF4-FFF2-40B4-BE49-F238E27FC236}">
              <a16:creationId xmlns:a16="http://schemas.microsoft.com/office/drawing/2014/main" id="{19E2CD56-4F1B-4D46-BC23-293CE74EF36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6" name="Line 1">
          <a:extLst>
            <a:ext uri="{FF2B5EF4-FFF2-40B4-BE49-F238E27FC236}">
              <a16:creationId xmlns:a16="http://schemas.microsoft.com/office/drawing/2014/main" id="{BDD4423C-5BD0-4094-A92A-41EBAEA69D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7" name="Line 1">
          <a:extLst>
            <a:ext uri="{FF2B5EF4-FFF2-40B4-BE49-F238E27FC236}">
              <a16:creationId xmlns:a16="http://schemas.microsoft.com/office/drawing/2014/main" id="{10FA33CD-64C0-4E09-BAF0-1F00A041699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8" name="Line 1">
          <a:extLst>
            <a:ext uri="{FF2B5EF4-FFF2-40B4-BE49-F238E27FC236}">
              <a16:creationId xmlns:a16="http://schemas.microsoft.com/office/drawing/2014/main" id="{1C189FA3-3173-426B-9E12-EB860BAA303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79" name="Line 1">
          <a:extLst>
            <a:ext uri="{FF2B5EF4-FFF2-40B4-BE49-F238E27FC236}">
              <a16:creationId xmlns:a16="http://schemas.microsoft.com/office/drawing/2014/main" id="{19AE6B45-52C3-426D-BCE0-7650C42413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0" name="Line 1">
          <a:extLst>
            <a:ext uri="{FF2B5EF4-FFF2-40B4-BE49-F238E27FC236}">
              <a16:creationId xmlns:a16="http://schemas.microsoft.com/office/drawing/2014/main" id="{498A7001-149F-4E9C-BD2B-B0D53B0D37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1" name="Line 1">
          <a:extLst>
            <a:ext uri="{FF2B5EF4-FFF2-40B4-BE49-F238E27FC236}">
              <a16:creationId xmlns:a16="http://schemas.microsoft.com/office/drawing/2014/main" id="{B4FB4CD4-1974-4BA2-A326-CA6AB35CB2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2" name="Line 1">
          <a:extLst>
            <a:ext uri="{FF2B5EF4-FFF2-40B4-BE49-F238E27FC236}">
              <a16:creationId xmlns:a16="http://schemas.microsoft.com/office/drawing/2014/main" id="{F0E13136-7070-41EB-B738-990580C601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3" name="Line 1">
          <a:extLst>
            <a:ext uri="{FF2B5EF4-FFF2-40B4-BE49-F238E27FC236}">
              <a16:creationId xmlns:a16="http://schemas.microsoft.com/office/drawing/2014/main" id="{32EAAC6C-9965-4B63-86B4-29351E6CB7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4" name="Line 1">
          <a:extLst>
            <a:ext uri="{FF2B5EF4-FFF2-40B4-BE49-F238E27FC236}">
              <a16:creationId xmlns:a16="http://schemas.microsoft.com/office/drawing/2014/main" id="{7355D270-F1F1-4758-9861-689F0C02394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5" name="Line 1">
          <a:extLst>
            <a:ext uri="{FF2B5EF4-FFF2-40B4-BE49-F238E27FC236}">
              <a16:creationId xmlns:a16="http://schemas.microsoft.com/office/drawing/2014/main" id="{5F83775B-5B60-4F68-B996-DD8E0ED27E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6" name="Line 1">
          <a:extLst>
            <a:ext uri="{FF2B5EF4-FFF2-40B4-BE49-F238E27FC236}">
              <a16:creationId xmlns:a16="http://schemas.microsoft.com/office/drawing/2014/main" id="{C280FB8B-7E99-4421-91EE-9470C205EB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7" name="Line 1">
          <a:extLst>
            <a:ext uri="{FF2B5EF4-FFF2-40B4-BE49-F238E27FC236}">
              <a16:creationId xmlns:a16="http://schemas.microsoft.com/office/drawing/2014/main" id="{5815E80E-4A90-4C20-AE40-3C391AD4BC4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8" name="Line 1">
          <a:extLst>
            <a:ext uri="{FF2B5EF4-FFF2-40B4-BE49-F238E27FC236}">
              <a16:creationId xmlns:a16="http://schemas.microsoft.com/office/drawing/2014/main" id="{9329E837-D064-4D2B-AD6C-BC71CF788F9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89" name="Line 1">
          <a:extLst>
            <a:ext uri="{FF2B5EF4-FFF2-40B4-BE49-F238E27FC236}">
              <a16:creationId xmlns:a16="http://schemas.microsoft.com/office/drawing/2014/main" id="{6ADFD05E-DE12-486A-80E2-273C3CF0546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0" name="Line 1">
          <a:extLst>
            <a:ext uri="{FF2B5EF4-FFF2-40B4-BE49-F238E27FC236}">
              <a16:creationId xmlns:a16="http://schemas.microsoft.com/office/drawing/2014/main" id="{5C3657F7-8D42-4950-8525-4D58209290D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1" name="Line 1">
          <a:extLst>
            <a:ext uri="{FF2B5EF4-FFF2-40B4-BE49-F238E27FC236}">
              <a16:creationId xmlns:a16="http://schemas.microsoft.com/office/drawing/2014/main" id="{51196FE0-9160-465D-A031-F0581ABDF2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2" name="Line 1">
          <a:extLst>
            <a:ext uri="{FF2B5EF4-FFF2-40B4-BE49-F238E27FC236}">
              <a16:creationId xmlns:a16="http://schemas.microsoft.com/office/drawing/2014/main" id="{E5EFAF45-B60D-4194-A652-801015C7C13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3" name="Line 1">
          <a:extLst>
            <a:ext uri="{FF2B5EF4-FFF2-40B4-BE49-F238E27FC236}">
              <a16:creationId xmlns:a16="http://schemas.microsoft.com/office/drawing/2014/main" id="{1B5C530C-45AD-459D-A2B0-1B6B795DE8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4" name="Line 1">
          <a:extLst>
            <a:ext uri="{FF2B5EF4-FFF2-40B4-BE49-F238E27FC236}">
              <a16:creationId xmlns:a16="http://schemas.microsoft.com/office/drawing/2014/main" id="{C19BC563-E40D-4F47-BAA2-9A8308EFBD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5" name="Line 1">
          <a:extLst>
            <a:ext uri="{FF2B5EF4-FFF2-40B4-BE49-F238E27FC236}">
              <a16:creationId xmlns:a16="http://schemas.microsoft.com/office/drawing/2014/main" id="{1F3C7C96-5DEF-4A16-A5E4-C3A4B03F3C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6" name="Line 1">
          <a:extLst>
            <a:ext uri="{FF2B5EF4-FFF2-40B4-BE49-F238E27FC236}">
              <a16:creationId xmlns:a16="http://schemas.microsoft.com/office/drawing/2014/main" id="{98B2DC7D-FD02-40B2-BFD7-EF35782771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7" name="Line 1">
          <a:extLst>
            <a:ext uri="{FF2B5EF4-FFF2-40B4-BE49-F238E27FC236}">
              <a16:creationId xmlns:a16="http://schemas.microsoft.com/office/drawing/2014/main" id="{DCB25EA1-EE83-416A-8395-37D0EE0435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998" name="Line 1">
          <a:extLst>
            <a:ext uri="{FF2B5EF4-FFF2-40B4-BE49-F238E27FC236}">
              <a16:creationId xmlns:a16="http://schemas.microsoft.com/office/drawing/2014/main" id="{D601E722-E6C4-4564-B1A4-9B52A873472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999" name="Line 1">
          <a:extLst>
            <a:ext uri="{FF2B5EF4-FFF2-40B4-BE49-F238E27FC236}">
              <a16:creationId xmlns:a16="http://schemas.microsoft.com/office/drawing/2014/main" id="{7205B7CA-41C3-48C7-9DE5-8336B5BCDB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00" name="Line 1">
          <a:extLst>
            <a:ext uri="{FF2B5EF4-FFF2-40B4-BE49-F238E27FC236}">
              <a16:creationId xmlns:a16="http://schemas.microsoft.com/office/drawing/2014/main" id="{62231C82-9F38-4EEC-BCC7-EC7E5E1800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1" name="Line 1">
          <a:extLst>
            <a:ext uri="{FF2B5EF4-FFF2-40B4-BE49-F238E27FC236}">
              <a16:creationId xmlns:a16="http://schemas.microsoft.com/office/drawing/2014/main" id="{ACD87320-9F94-436B-8CB9-C043D3B546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2" name="Line 1">
          <a:extLst>
            <a:ext uri="{FF2B5EF4-FFF2-40B4-BE49-F238E27FC236}">
              <a16:creationId xmlns:a16="http://schemas.microsoft.com/office/drawing/2014/main" id="{D1ACF1FB-19AD-4FAF-9603-CB8874FE1A9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3" name="Line 1">
          <a:extLst>
            <a:ext uri="{FF2B5EF4-FFF2-40B4-BE49-F238E27FC236}">
              <a16:creationId xmlns:a16="http://schemas.microsoft.com/office/drawing/2014/main" id="{06A65119-1802-44DF-B092-EA893B13BE8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4" name="Line 1">
          <a:extLst>
            <a:ext uri="{FF2B5EF4-FFF2-40B4-BE49-F238E27FC236}">
              <a16:creationId xmlns:a16="http://schemas.microsoft.com/office/drawing/2014/main" id="{D6F8CFA3-150D-4AB1-8E9E-49FC7931D1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5" name="Line 1">
          <a:extLst>
            <a:ext uri="{FF2B5EF4-FFF2-40B4-BE49-F238E27FC236}">
              <a16:creationId xmlns:a16="http://schemas.microsoft.com/office/drawing/2014/main" id="{25657AB2-E855-4693-95E6-4B6249D06E0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6" name="Line 1">
          <a:extLst>
            <a:ext uri="{FF2B5EF4-FFF2-40B4-BE49-F238E27FC236}">
              <a16:creationId xmlns:a16="http://schemas.microsoft.com/office/drawing/2014/main" id="{8BF99CC7-4D9B-4588-BBB5-7DEB4954C5E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7" name="Line 1">
          <a:extLst>
            <a:ext uri="{FF2B5EF4-FFF2-40B4-BE49-F238E27FC236}">
              <a16:creationId xmlns:a16="http://schemas.microsoft.com/office/drawing/2014/main" id="{B098991B-D5A2-4A16-920A-464B5F15E56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8" name="Line 1">
          <a:extLst>
            <a:ext uri="{FF2B5EF4-FFF2-40B4-BE49-F238E27FC236}">
              <a16:creationId xmlns:a16="http://schemas.microsoft.com/office/drawing/2014/main" id="{087B733A-65FF-447D-BE44-8BF57D22FCB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09" name="Line 1">
          <a:extLst>
            <a:ext uri="{FF2B5EF4-FFF2-40B4-BE49-F238E27FC236}">
              <a16:creationId xmlns:a16="http://schemas.microsoft.com/office/drawing/2014/main" id="{61B86F27-B483-4EFC-B5C8-C1945FE6E7A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0" name="Line 1">
          <a:extLst>
            <a:ext uri="{FF2B5EF4-FFF2-40B4-BE49-F238E27FC236}">
              <a16:creationId xmlns:a16="http://schemas.microsoft.com/office/drawing/2014/main" id="{3522F54D-55A3-4363-B29B-ED226082AD3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1" name="Line 1">
          <a:extLst>
            <a:ext uri="{FF2B5EF4-FFF2-40B4-BE49-F238E27FC236}">
              <a16:creationId xmlns:a16="http://schemas.microsoft.com/office/drawing/2014/main" id="{4A650825-336B-437F-978A-093EAB6E645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2" name="Line 1">
          <a:extLst>
            <a:ext uri="{FF2B5EF4-FFF2-40B4-BE49-F238E27FC236}">
              <a16:creationId xmlns:a16="http://schemas.microsoft.com/office/drawing/2014/main" id="{6A1F18AE-CB12-4149-B0C4-7CC40B64D7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3" name="Line 1">
          <a:extLst>
            <a:ext uri="{FF2B5EF4-FFF2-40B4-BE49-F238E27FC236}">
              <a16:creationId xmlns:a16="http://schemas.microsoft.com/office/drawing/2014/main" id="{42DD0778-51C0-4D0E-BC68-8E7FA06344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4" name="Line 1">
          <a:extLst>
            <a:ext uri="{FF2B5EF4-FFF2-40B4-BE49-F238E27FC236}">
              <a16:creationId xmlns:a16="http://schemas.microsoft.com/office/drawing/2014/main" id="{AF21258B-4977-4925-90C3-EEC7DDA99C2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5" name="Line 1">
          <a:extLst>
            <a:ext uri="{FF2B5EF4-FFF2-40B4-BE49-F238E27FC236}">
              <a16:creationId xmlns:a16="http://schemas.microsoft.com/office/drawing/2014/main" id="{34716795-24F3-4EA1-9C62-AC599CEF1EC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6" name="Line 1">
          <a:extLst>
            <a:ext uri="{FF2B5EF4-FFF2-40B4-BE49-F238E27FC236}">
              <a16:creationId xmlns:a16="http://schemas.microsoft.com/office/drawing/2014/main" id="{0BCF9BA6-6CB1-471D-9C64-01B62208F1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7" name="Line 1">
          <a:extLst>
            <a:ext uri="{FF2B5EF4-FFF2-40B4-BE49-F238E27FC236}">
              <a16:creationId xmlns:a16="http://schemas.microsoft.com/office/drawing/2014/main" id="{949D8A5D-DA6E-4F68-8A3B-4DB10582344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8" name="Line 1">
          <a:extLst>
            <a:ext uri="{FF2B5EF4-FFF2-40B4-BE49-F238E27FC236}">
              <a16:creationId xmlns:a16="http://schemas.microsoft.com/office/drawing/2014/main" id="{E4BB00DB-7E08-4C49-8D22-B1148D9F23C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19" name="Line 1">
          <a:extLst>
            <a:ext uri="{FF2B5EF4-FFF2-40B4-BE49-F238E27FC236}">
              <a16:creationId xmlns:a16="http://schemas.microsoft.com/office/drawing/2014/main" id="{E4C7B5FC-E5DB-4408-BEF6-853412893B5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0" name="Line 1">
          <a:extLst>
            <a:ext uri="{FF2B5EF4-FFF2-40B4-BE49-F238E27FC236}">
              <a16:creationId xmlns:a16="http://schemas.microsoft.com/office/drawing/2014/main" id="{1253609B-8B8B-4307-9E8D-C86987ADCD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1" name="Line 1">
          <a:extLst>
            <a:ext uri="{FF2B5EF4-FFF2-40B4-BE49-F238E27FC236}">
              <a16:creationId xmlns:a16="http://schemas.microsoft.com/office/drawing/2014/main" id="{94C4652C-B5F3-4EB8-BEF4-BB721A69B3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2" name="Line 1">
          <a:extLst>
            <a:ext uri="{FF2B5EF4-FFF2-40B4-BE49-F238E27FC236}">
              <a16:creationId xmlns:a16="http://schemas.microsoft.com/office/drawing/2014/main" id="{ED6889F7-E324-4213-BC46-DEB3A4DFF96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3" name="Line 1">
          <a:extLst>
            <a:ext uri="{FF2B5EF4-FFF2-40B4-BE49-F238E27FC236}">
              <a16:creationId xmlns:a16="http://schemas.microsoft.com/office/drawing/2014/main" id="{BB30EC0B-E3A0-4CF4-BB73-B8BD0C1518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4" name="Line 1">
          <a:extLst>
            <a:ext uri="{FF2B5EF4-FFF2-40B4-BE49-F238E27FC236}">
              <a16:creationId xmlns:a16="http://schemas.microsoft.com/office/drawing/2014/main" id="{9E36775C-8B25-4FD3-B3D0-1A192B202F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CB50D8C7-F8F9-49E0-B0CC-D8AD3DD59C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6" name="Line 1">
          <a:extLst>
            <a:ext uri="{FF2B5EF4-FFF2-40B4-BE49-F238E27FC236}">
              <a16:creationId xmlns:a16="http://schemas.microsoft.com/office/drawing/2014/main" id="{9643B232-4FFB-43B9-94BF-128C00CBE8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7" name="Line 1">
          <a:extLst>
            <a:ext uri="{FF2B5EF4-FFF2-40B4-BE49-F238E27FC236}">
              <a16:creationId xmlns:a16="http://schemas.microsoft.com/office/drawing/2014/main" id="{F6227B06-9F36-4C0F-94D4-A91E183462C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28" name="Line 1">
          <a:extLst>
            <a:ext uri="{FF2B5EF4-FFF2-40B4-BE49-F238E27FC236}">
              <a16:creationId xmlns:a16="http://schemas.microsoft.com/office/drawing/2014/main" id="{C631F448-DD0F-41F7-8A3A-4A3D247A73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29" name="Line 1">
          <a:extLst>
            <a:ext uri="{FF2B5EF4-FFF2-40B4-BE49-F238E27FC236}">
              <a16:creationId xmlns:a16="http://schemas.microsoft.com/office/drawing/2014/main" id="{275321B9-F48D-4FCF-91A2-80772E4DFF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30" name="Line 1">
          <a:extLst>
            <a:ext uri="{FF2B5EF4-FFF2-40B4-BE49-F238E27FC236}">
              <a16:creationId xmlns:a16="http://schemas.microsoft.com/office/drawing/2014/main" id="{585E6D5D-C622-4DCB-85DF-DBCCD6236E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1" name="Line 1">
          <a:extLst>
            <a:ext uri="{FF2B5EF4-FFF2-40B4-BE49-F238E27FC236}">
              <a16:creationId xmlns:a16="http://schemas.microsoft.com/office/drawing/2014/main" id="{80878DAB-0F0B-4B8D-A0D3-5E7A9CF71C1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2" name="Line 1">
          <a:extLst>
            <a:ext uri="{FF2B5EF4-FFF2-40B4-BE49-F238E27FC236}">
              <a16:creationId xmlns:a16="http://schemas.microsoft.com/office/drawing/2014/main" id="{31395FC0-1C25-46DD-94B2-2B882E3703A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3" name="Line 1">
          <a:extLst>
            <a:ext uri="{FF2B5EF4-FFF2-40B4-BE49-F238E27FC236}">
              <a16:creationId xmlns:a16="http://schemas.microsoft.com/office/drawing/2014/main" id="{1C12F409-ED19-43FB-86A4-50244821549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4" name="Line 1">
          <a:extLst>
            <a:ext uri="{FF2B5EF4-FFF2-40B4-BE49-F238E27FC236}">
              <a16:creationId xmlns:a16="http://schemas.microsoft.com/office/drawing/2014/main" id="{347A6E78-E2BE-4198-89D6-F9B246E9B1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5" name="Line 1">
          <a:extLst>
            <a:ext uri="{FF2B5EF4-FFF2-40B4-BE49-F238E27FC236}">
              <a16:creationId xmlns:a16="http://schemas.microsoft.com/office/drawing/2014/main" id="{2ECD9929-3DBD-4C19-AC06-0B7B2E1B57B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6" name="Line 1">
          <a:extLst>
            <a:ext uri="{FF2B5EF4-FFF2-40B4-BE49-F238E27FC236}">
              <a16:creationId xmlns:a16="http://schemas.microsoft.com/office/drawing/2014/main" id="{C962674D-1410-4F86-ACD8-2E0C3C0F3F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7" name="Line 1">
          <a:extLst>
            <a:ext uri="{FF2B5EF4-FFF2-40B4-BE49-F238E27FC236}">
              <a16:creationId xmlns:a16="http://schemas.microsoft.com/office/drawing/2014/main" id="{B329518E-B56A-4F55-A789-2F11922759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8" name="Line 1">
          <a:extLst>
            <a:ext uri="{FF2B5EF4-FFF2-40B4-BE49-F238E27FC236}">
              <a16:creationId xmlns:a16="http://schemas.microsoft.com/office/drawing/2014/main" id="{188961B0-E342-46EC-9715-85636F13E6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39" name="Line 1">
          <a:extLst>
            <a:ext uri="{FF2B5EF4-FFF2-40B4-BE49-F238E27FC236}">
              <a16:creationId xmlns:a16="http://schemas.microsoft.com/office/drawing/2014/main" id="{694E6377-7DAD-424B-BBDE-17606B876F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0" name="Line 1">
          <a:extLst>
            <a:ext uri="{FF2B5EF4-FFF2-40B4-BE49-F238E27FC236}">
              <a16:creationId xmlns:a16="http://schemas.microsoft.com/office/drawing/2014/main" id="{093DD16D-42A0-4EF1-910A-B5C39271C03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1" name="Line 1">
          <a:extLst>
            <a:ext uri="{FF2B5EF4-FFF2-40B4-BE49-F238E27FC236}">
              <a16:creationId xmlns:a16="http://schemas.microsoft.com/office/drawing/2014/main" id="{C0235504-9DED-4C25-921C-015B7D46C55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2" name="Line 1">
          <a:extLst>
            <a:ext uri="{FF2B5EF4-FFF2-40B4-BE49-F238E27FC236}">
              <a16:creationId xmlns:a16="http://schemas.microsoft.com/office/drawing/2014/main" id="{307A140E-641D-4AB9-B308-61A019799FB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3" name="Line 1">
          <a:extLst>
            <a:ext uri="{FF2B5EF4-FFF2-40B4-BE49-F238E27FC236}">
              <a16:creationId xmlns:a16="http://schemas.microsoft.com/office/drawing/2014/main" id="{1187069C-281C-4A54-BC7D-5B141B60E3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4" name="Line 1">
          <a:extLst>
            <a:ext uri="{FF2B5EF4-FFF2-40B4-BE49-F238E27FC236}">
              <a16:creationId xmlns:a16="http://schemas.microsoft.com/office/drawing/2014/main" id="{6C65C7E2-0E93-4CF0-B143-D12ACA77212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5" name="Line 1">
          <a:extLst>
            <a:ext uri="{FF2B5EF4-FFF2-40B4-BE49-F238E27FC236}">
              <a16:creationId xmlns:a16="http://schemas.microsoft.com/office/drawing/2014/main" id="{1380093C-8AF2-4106-BAB7-46EAE95EC7D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6" name="Line 1">
          <a:extLst>
            <a:ext uri="{FF2B5EF4-FFF2-40B4-BE49-F238E27FC236}">
              <a16:creationId xmlns:a16="http://schemas.microsoft.com/office/drawing/2014/main" id="{26163E79-0C6B-4867-B3D7-063D389A86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7" name="Line 1">
          <a:extLst>
            <a:ext uri="{FF2B5EF4-FFF2-40B4-BE49-F238E27FC236}">
              <a16:creationId xmlns:a16="http://schemas.microsoft.com/office/drawing/2014/main" id="{D04A9FE0-1BFA-4ACE-9A25-050678D46B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8" name="Line 1">
          <a:extLst>
            <a:ext uri="{FF2B5EF4-FFF2-40B4-BE49-F238E27FC236}">
              <a16:creationId xmlns:a16="http://schemas.microsoft.com/office/drawing/2014/main" id="{ED31E9EE-1338-4381-B785-A904C12A44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49" name="Line 1">
          <a:extLst>
            <a:ext uri="{FF2B5EF4-FFF2-40B4-BE49-F238E27FC236}">
              <a16:creationId xmlns:a16="http://schemas.microsoft.com/office/drawing/2014/main" id="{190DD022-F5A1-463B-A1FB-8BF0D05801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0" name="Line 1">
          <a:extLst>
            <a:ext uri="{FF2B5EF4-FFF2-40B4-BE49-F238E27FC236}">
              <a16:creationId xmlns:a16="http://schemas.microsoft.com/office/drawing/2014/main" id="{928465B4-F157-4901-9BBD-C9B26D882A3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1" name="Line 1">
          <a:extLst>
            <a:ext uri="{FF2B5EF4-FFF2-40B4-BE49-F238E27FC236}">
              <a16:creationId xmlns:a16="http://schemas.microsoft.com/office/drawing/2014/main" id="{9E8CF536-68AC-4C0F-AEFC-307CD19B35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2" name="Line 1">
          <a:extLst>
            <a:ext uri="{FF2B5EF4-FFF2-40B4-BE49-F238E27FC236}">
              <a16:creationId xmlns:a16="http://schemas.microsoft.com/office/drawing/2014/main" id="{78C413A3-4F86-40F4-8580-B1506DA4DAE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3" name="Line 1">
          <a:extLst>
            <a:ext uri="{FF2B5EF4-FFF2-40B4-BE49-F238E27FC236}">
              <a16:creationId xmlns:a16="http://schemas.microsoft.com/office/drawing/2014/main" id="{8D267DF4-8CE4-4E49-A667-66DAE609DF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4" name="Line 1">
          <a:extLst>
            <a:ext uri="{FF2B5EF4-FFF2-40B4-BE49-F238E27FC236}">
              <a16:creationId xmlns:a16="http://schemas.microsoft.com/office/drawing/2014/main" id="{6D2FC7D5-E1AB-4AB0-BE5E-5D186101EA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5" name="Line 1">
          <a:extLst>
            <a:ext uri="{FF2B5EF4-FFF2-40B4-BE49-F238E27FC236}">
              <a16:creationId xmlns:a16="http://schemas.microsoft.com/office/drawing/2014/main" id="{C986D173-05A8-489E-A8DF-3406780C25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6" name="Line 1">
          <a:extLst>
            <a:ext uri="{FF2B5EF4-FFF2-40B4-BE49-F238E27FC236}">
              <a16:creationId xmlns:a16="http://schemas.microsoft.com/office/drawing/2014/main" id="{01A6D849-7503-40BD-AFF7-691602A512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7" name="Line 1">
          <a:extLst>
            <a:ext uri="{FF2B5EF4-FFF2-40B4-BE49-F238E27FC236}">
              <a16:creationId xmlns:a16="http://schemas.microsoft.com/office/drawing/2014/main" id="{BCF3F914-2692-43B1-8526-0E6308D1C5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58" name="Line 1">
          <a:extLst>
            <a:ext uri="{FF2B5EF4-FFF2-40B4-BE49-F238E27FC236}">
              <a16:creationId xmlns:a16="http://schemas.microsoft.com/office/drawing/2014/main" id="{4B1554FC-676B-4256-96BD-9064B889403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59" name="Line 1">
          <a:extLst>
            <a:ext uri="{FF2B5EF4-FFF2-40B4-BE49-F238E27FC236}">
              <a16:creationId xmlns:a16="http://schemas.microsoft.com/office/drawing/2014/main" id="{69865F0C-61EE-48D8-89C0-F8A134DE45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60" name="Line 1">
          <a:extLst>
            <a:ext uri="{FF2B5EF4-FFF2-40B4-BE49-F238E27FC236}">
              <a16:creationId xmlns:a16="http://schemas.microsoft.com/office/drawing/2014/main" id="{CFE5BF23-6AF4-4090-857C-846F5AECAE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1" name="Line 1">
          <a:extLst>
            <a:ext uri="{FF2B5EF4-FFF2-40B4-BE49-F238E27FC236}">
              <a16:creationId xmlns:a16="http://schemas.microsoft.com/office/drawing/2014/main" id="{BB891F2C-56F6-4576-A1C3-9DF85308E80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2" name="Line 1">
          <a:extLst>
            <a:ext uri="{FF2B5EF4-FFF2-40B4-BE49-F238E27FC236}">
              <a16:creationId xmlns:a16="http://schemas.microsoft.com/office/drawing/2014/main" id="{F9EAB43E-1B96-4ED2-9A93-3325B5442B6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3" name="Line 1">
          <a:extLst>
            <a:ext uri="{FF2B5EF4-FFF2-40B4-BE49-F238E27FC236}">
              <a16:creationId xmlns:a16="http://schemas.microsoft.com/office/drawing/2014/main" id="{DB37BBAE-6E74-431F-AB30-2E91AF9FF1D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4" name="Line 1">
          <a:extLst>
            <a:ext uri="{FF2B5EF4-FFF2-40B4-BE49-F238E27FC236}">
              <a16:creationId xmlns:a16="http://schemas.microsoft.com/office/drawing/2014/main" id="{C4B5E8F6-9C3F-4E4F-874F-8FA1F50DC1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5" name="Line 1">
          <a:extLst>
            <a:ext uri="{FF2B5EF4-FFF2-40B4-BE49-F238E27FC236}">
              <a16:creationId xmlns:a16="http://schemas.microsoft.com/office/drawing/2014/main" id="{94AFD90C-615F-472A-A01F-F5F88D370FC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6" name="Line 1">
          <a:extLst>
            <a:ext uri="{FF2B5EF4-FFF2-40B4-BE49-F238E27FC236}">
              <a16:creationId xmlns:a16="http://schemas.microsoft.com/office/drawing/2014/main" id="{98C14A73-02E1-406B-9F92-D00BC8F175F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7" name="Line 1">
          <a:extLst>
            <a:ext uri="{FF2B5EF4-FFF2-40B4-BE49-F238E27FC236}">
              <a16:creationId xmlns:a16="http://schemas.microsoft.com/office/drawing/2014/main" id="{4D71AAD5-6B1F-466F-8111-29A9C3BE3D6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8" name="Line 1">
          <a:extLst>
            <a:ext uri="{FF2B5EF4-FFF2-40B4-BE49-F238E27FC236}">
              <a16:creationId xmlns:a16="http://schemas.microsoft.com/office/drawing/2014/main" id="{B039E92D-ACDE-4FB2-9AFA-C0B452D1775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69" name="Line 1">
          <a:extLst>
            <a:ext uri="{FF2B5EF4-FFF2-40B4-BE49-F238E27FC236}">
              <a16:creationId xmlns:a16="http://schemas.microsoft.com/office/drawing/2014/main" id="{F7F9DFEC-46AC-4DBE-8B66-09CAE9AB14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0" name="Line 1">
          <a:extLst>
            <a:ext uri="{FF2B5EF4-FFF2-40B4-BE49-F238E27FC236}">
              <a16:creationId xmlns:a16="http://schemas.microsoft.com/office/drawing/2014/main" id="{DBDF4ECD-903D-49E6-AADC-C34A6E645EF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1" name="Line 1">
          <a:extLst>
            <a:ext uri="{FF2B5EF4-FFF2-40B4-BE49-F238E27FC236}">
              <a16:creationId xmlns:a16="http://schemas.microsoft.com/office/drawing/2014/main" id="{BB7EA4E5-0B68-4611-9E45-A17D3C1F7DE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2" name="Line 1">
          <a:extLst>
            <a:ext uri="{FF2B5EF4-FFF2-40B4-BE49-F238E27FC236}">
              <a16:creationId xmlns:a16="http://schemas.microsoft.com/office/drawing/2014/main" id="{7FDFB0C8-40D7-4AB2-96D5-F2D7DEA8D8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3" name="Line 1">
          <a:extLst>
            <a:ext uri="{FF2B5EF4-FFF2-40B4-BE49-F238E27FC236}">
              <a16:creationId xmlns:a16="http://schemas.microsoft.com/office/drawing/2014/main" id="{CF9BAD41-F946-4544-8397-EB035911660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4" name="Line 1">
          <a:extLst>
            <a:ext uri="{FF2B5EF4-FFF2-40B4-BE49-F238E27FC236}">
              <a16:creationId xmlns:a16="http://schemas.microsoft.com/office/drawing/2014/main" id="{BC8AD297-99A9-4559-90F4-F41B085759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5" name="Line 1">
          <a:extLst>
            <a:ext uri="{FF2B5EF4-FFF2-40B4-BE49-F238E27FC236}">
              <a16:creationId xmlns:a16="http://schemas.microsoft.com/office/drawing/2014/main" id="{E275CC4D-E588-4031-9BA5-C90F3A12C45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6" name="Line 1">
          <a:extLst>
            <a:ext uri="{FF2B5EF4-FFF2-40B4-BE49-F238E27FC236}">
              <a16:creationId xmlns:a16="http://schemas.microsoft.com/office/drawing/2014/main" id="{32BDF924-88AD-4D50-AE4F-49F52687C0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7" name="Line 1">
          <a:extLst>
            <a:ext uri="{FF2B5EF4-FFF2-40B4-BE49-F238E27FC236}">
              <a16:creationId xmlns:a16="http://schemas.microsoft.com/office/drawing/2014/main" id="{C0257A34-065C-4396-A107-B39AD647BE1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8" name="Line 1">
          <a:extLst>
            <a:ext uri="{FF2B5EF4-FFF2-40B4-BE49-F238E27FC236}">
              <a16:creationId xmlns:a16="http://schemas.microsoft.com/office/drawing/2014/main" id="{35DDC816-E30D-444B-81CE-7142FAC1AC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79" name="Line 1">
          <a:extLst>
            <a:ext uri="{FF2B5EF4-FFF2-40B4-BE49-F238E27FC236}">
              <a16:creationId xmlns:a16="http://schemas.microsoft.com/office/drawing/2014/main" id="{AC1D336F-A7FC-404D-AD91-2517A419619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0" name="Line 1">
          <a:extLst>
            <a:ext uri="{FF2B5EF4-FFF2-40B4-BE49-F238E27FC236}">
              <a16:creationId xmlns:a16="http://schemas.microsoft.com/office/drawing/2014/main" id="{C9D61757-345B-4AB6-977B-96F0E80D4CD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1" name="Line 1">
          <a:extLst>
            <a:ext uri="{FF2B5EF4-FFF2-40B4-BE49-F238E27FC236}">
              <a16:creationId xmlns:a16="http://schemas.microsoft.com/office/drawing/2014/main" id="{EFD3E4DB-B8BB-474A-B84C-0E988AC9863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2" name="Line 1">
          <a:extLst>
            <a:ext uri="{FF2B5EF4-FFF2-40B4-BE49-F238E27FC236}">
              <a16:creationId xmlns:a16="http://schemas.microsoft.com/office/drawing/2014/main" id="{0971011C-7B5D-4889-B2FB-F43400E6E6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3" name="Line 1">
          <a:extLst>
            <a:ext uri="{FF2B5EF4-FFF2-40B4-BE49-F238E27FC236}">
              <a16:creationId xmlns:a16="http://schemas.microsoft.com/office/drawing/2014/main" id="{98641EE0-90B2-4EBC-B2CD-F8DB15D805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4" name="Line 1">
          <a:extLst>
            <a:ext uri="{FF2B5EF4-FFF2-40B4-BE49-F238E27FC236}">
              <a16:creationId xmlns:a16="http://schemas.microsoft.com/office/drawing/2014/main" id="{604A0415-FA3F-47F3-9967-697C0D49E5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5" name="Line 1">
          <a:extLst>
            <a:ext uri="{FF2B5EF4-FFF2-40B4-BE49-F238E27FC236}">
              <a16:creationId xmlns:a16="http://schemas.microsoft.com/office/drawing/2014/main" id="{11B45567-2E9E-4E14-B4F3-CD64668A17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6" name="Line 1">
          <a:extLst>
            <a:ext uri="{FF2B5EF4-FFF2-40B4-BE49-F238E27FC236}">
              <a16:creationId xmlns:a16="http://schemas.microsoft.com/office/drawing/2014/main" id="{63D13B2C-57E6-458D-8409-DBF425C06E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7" name="Line 1">
          <a:extLst>
            <a:ext uri="{FF2B5EF4-FFF2-40B4-BE49-F238E27FC236}">
              <a16:creationId xmlns:a16="http://schemas.microsoft.com/office/drawing/2014/main" id="{946A4160-9FFB-42D1-B95C-08A5C28E0C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88" name="Line 1">
          <a:extLst>
            <a:ext uri="{FF2B5EF4-FFF2-40B4-BE49-F238E27FC236}">
              <a16:creationId xmlns:a16="http://schemas.microsoft.com/office/drawing/2014/main" id="{40179F36-24CF-4C97-8C18-0AD80314793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89" name="Line 1">
          <a:extLst>
            <a:ext uri="{FF2B5EF4-FFF2-40B4-BE49-F238E27FC236}">
              <a16:creationId xmlns:a16="http://schemas.microsoft.com/office/drawing/2014/main" id="{8296A447-ABAA-42EF-83AA-18A553CBE5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090" name="Line 1">
          <a:extLst>
            <a:ext uri="{FF2B5EF4-FFF2-40B4-BE49-F238E27FC236}">
              <a16:creationId xmlns:a16="http://schemas.microsoft.com/office/drawing/2014/main" id="{412D8AA5-08B4-470E-8701-F2279AF680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1" name="Line 1">
          <a:extLst>
            <a:ext uri="{FF2B5EF4-FFF2-40B4-BE49-F238E27FC236}">
              <a16:creationId xmlns:a16="http://schemas.microsoft.com/office/drawing/2014/main" id="{AE9D2874-60C4-407D-A830-9AEA2B530E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2" name="Line 1">
          <a:extLst>
            <a:ext uri="{FF2B5EF4-FFF2-40B4-BE49-F238E27FC236}">
              <a16:creationId xmlns:a16="http://schemas.microsoft.com/office/drawing/2014/main" id="{F46AEBDB-6D95-420C-A843-4ED0FCDC06D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3" name="Line 1">
          <a:extLst>
            <a:ext uri="{FF2B5EF4-FFF2-40B4-BE49-F238E27FC236}">
              <a16:creationId xmlns:a16="http://schemas.microsoft.com/office/drawing/2014/main" id="{E8439243-82DC-4565-9E7A-043CF768BC9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4" name="Line 1">
          <a:extLst>
            <a:ext uri="{FF2B5EF4-FFF2-40B4-BE49-F238E27FC236}">
              <a16:creationId xmlns:a16="http://schemas.microsoft.com/office/drawing/2014/main" id="{1D29F369-1EEA-4B81-AD49-144142C1AE2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5" name="Line 1">
          <a:extLst>
            <a:ext uri="{FF2B5EF4-FFF2-40B4-BE49-F238E27FC236}">
              <a16:creationId xmlns:a16="http://schemas.microsoft.com/office/drawing/2014/main" id="{B52219D7-79CB-453C-B60C-16741EA1BD3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8AE9059E-8B8C-45F7-8E28-8B4CD38301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7" name="Line 1">
          <a:extLst>
            <a:ext uri="{FF2B5EF4-FFF2-40B4-BE49-F238E27FC236}">
              <a16:creationId xmlns:a16="http://schemas.microsoft.com/office/drawing/2014/main" id="{8287EF69-A60B-40DB-8834-376FE62308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8" name="Line 1">
          <a:extLst>
            <a:ext uri="{FF2B5EF4-FFF2-40B4-BE49-F238E27FC236}">
              <a16:creationId xmlns:a16="http://schemas.microsoft.com/office/drawing/2014/main" id="{FB21D882-7A3C-4075-9544-CF7B15CEBEB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099" name="Line 1">
          <a:extLst>
            <a:ext uri="{FF2B5EF4-FFF2-40B4-BE49-F238E27FC236}">
              <a16:creationId xmlns:a16="http://schemas.microsoft.com/office/drawing/2014/main" id="{81C33476-BF4E-4799-92E2-D5B8E62230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0" name="Line 1">
          <a:extLst>
            <a:ext uri="{FF2B5EF4-FFF2-40B4-BE49-F238E27FC236}">
              <a16:creationId xmlns:a16="http://schemas.microsoft.com/office/drawing/2014/main" id="{6F83F59D-B4B7-45D6-A0F0-87DC8C87016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1" name="Line 1">
          <a:extLst>
            <a:ext uri="{FF2B5EF4-FFF2-40B4-BE49-F238E27FC236}">
              <a16:creationId xmlns:a16="http://schemas.microsoft.com/office/drawing/2014/main" id="{A190E20E-AE96-4623-85A7-528E1D0503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2" name="Line 1">
          <a:extLst>
            <a:ext uri="{FF2B5EF4-FFF2-40B4-BE49-F238E27FC236}">
              <a16:creationId xmlns:a16="http://schemas.microsoft.com/office/drawing/2014/main" id="{63F5D5AF-6BD5-4BD0-81B7-52526C001B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3F665C39-39FA-4BCE-B0FF-7AB3F6205E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4" name="Line 1">
          <a:extLst>
            <a:ext uri="{FF2B5EF4-FFF2-40B4-BE49-F238E27FC236}">
              <a16:creationId xmlns:a16="http://schemas.microsoft.com/office/drawing/2014/main" id="{E6AD4E6B-2835-4224-8CFE-F57A9F8242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5" name="Line 1">
          <a:extLst>
            <a:ext uri="{FF2B5EF4-FFF2-40B4-BE49-F238E27FC236}">
              <a16:creationId xmlns:a16="http://schemas.microsoft.com/office/drawing/2014/main" id="{7D32D631-CCF7-44A2-BDE7-8172414E729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6" name="Line 1">
          <a:extLst>
            <a:ext uri="{FF2B5EF4-FFF2-40B4-BE49-F238E27FC236}">
              <a16:creationId xmlns:a16="http://schemas.microsoft.com/office/drawing/2014/main" id="{91F2D2C9-6DC5-4F3A-88CF-199446BC42A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7" name="Line 1">
          <a:extLst>
            <a:ext uri="{FF2B5EF4-FFF2-40B4-BE49-F238E27FC236}">
              <a16:creationId xmlns:a16="http://schemas.microsoft.com/office/drawing/2014/main" id="{D097D776-97D1-43AD-9C32-FCB68A86120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8" name="Line 1">
          <a:extLst>
            <a:ext uri="{FF2B5EF4-FFF2-40B4-BE49-F238E27FC236}">
              <a16:creationId xmlns:a16="http://schemas.microsoft.com/office/drawing/2014/main" id="{A0E518AD-F0E5-4096-A7FF-A2B60DBD29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09" name="Line 1">
          <a:extLst>
            <a:ext uri="{FF2B5EF4-FFF2-40B4-BE49-F238E27FC236}">
              <a16:creationId xmlns:a16="http://schemas.microsoft.com/office/drawing/2014/main" id="{F05D029F-2D76-4898-9B47-56CF8C61FA3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0" name="Line 1">
          <a:extLst>
            <a:ext uri="{FF2B5EF4-FFF2-40B4-BE49-F238E27FC236}">
              <a16:creationId xmlns:a16="http://schemas.microsoft.com/office/drawing/2014/main" id="{9EAEB40F-DE97-4A48-A702-8C30DC0EFCA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1" name="Line 1">
          <a:extLst>
            <a:ext uri="{FF2B5EF4-FFF2-40B4-BE49-F238E27FC236}">
              <a16:creationId xmlns:a16="http://schemas.microsoft.com/office/drawing/2014/main" id="{6D114039-FBD2-404D-892A-374AD63B82F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2" name="Line 1">
          <a:extLst>
            <a:ext uri="{FF2B5EF4-FFF2-40B4-BE49-F238E27FC236}">
              <a16:creationId xmlns:a16="http://schemas.microsoft.com/office/drawing/2014/main" id="{0B7FA25C-CB89-446F-8E1E-36FF76D1845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3" name="Line 1">
          <a:extLst>
            <a:ext uri="{FF2B5EF4-FFF2-40B4-BE49-F238E27FC236}">
              <a16:creationId xmlns:a16="http://schemas.microsoft.com/office/drawing/2014/main" id="{00E23DFD-FDB3-4223-B340-3B00B235B1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4" name="Line 1">
          <a:extLst>
            <a:ext uri="{FF2B5EF4-FFF2-40B4-BE49-F238E27FC236}">
              <a16:creationId xmlns:a16="http://schemas.microsoft.com/office/drawing/2014/main" id="{997B4C53-84E6-4F97-8900-C0D92083EC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5" name="Line 1">
          <a:extLst>
            <a:ext uri="{FF2B5EF4-FFF2-40B4-BE49-F238E27FC236}">
              <a16:creationId xmlns:a16="http://schemas.microsoft.com/office/drawing/2014/main" id="{EEF5481C-522D-4944-94E7-276FA4C4A3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6" name="Line 1">
          <a:extLst>
            <a:ext uri="{FF2B5EF4-FFF2-40B4-BE49-F238E27FC236}">
              <a16:creationId xmlns:a16="http://schemas.microsoft.com/office/drawing/2014/main" id="{C92A0682-B384-4E32-90B4-E45808D270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7" name="Line 1">
          <a:extLst>
            <a:ext uri="{FF2B5EF4-FFF2-40B4-BE49-F238E27FC236}">
              <a16:creationId xmlns:a16="http://schemas.microsoft.com/office/drawing/2014/main" id="{B652E627-9E86-4568-A814-1131C72DD6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18" name="Line 1">
          <a:extLst>
            <a:ext uri="{FF2B5EF4-FFF2-40B4-BE49-F238E27FC236}">
              <a16:creationId xmlns:a16="http://schemas.microsoft.com/office/drawing/2014/main" id="{F4AC76AC-DCB9-411D-A656-06B309996B1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19" name="Line 1">
          <a:extLst>
            <a:ext uri="{FF2B5EF4-FFF2-40B4-BE49-F238E27FC236}">
              <a16:creationId xmlns:a16="http://schemas.microsoft.com/office/drawing/2014/main" id="{16C4C4D0-CECB-4147-A50F-EF754E5161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20" name="Line 1">
          <a:extLst>
            <a:ext uri="{FF2B5EF4-FFF2-40B4-BE49-F238E27FC236}">
              <a16:creationId xmlns:a16="http://schemas.microsoft.com/office/drawing/2014/main" id="{E2E8762B-D29F-4181-809B-D5E7C56EF2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1" name="Line 1">
          <a:extLst>
            <a:ext uri="{FF2B5EF4-FFF2-40B4-BE49-F238E27FC236}">
              <a16:creationId xmlns:a16="http://schemas.microsoft.com/office/drawing/2014/main" id="{A5202C4B-7C32-4F3B-8261-3C4A9FF10A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2" name="Line 1">
          <a:extLst>
            <a:ext uri="{FF2B5EF4-FFF2-40B4-BE49-F238E27FC236}">
              <a16:creationId xmlns:a16="http://schemas.microsoft.com/office/drawing/2014/main" id="{1A51ECCA-E262-448C-9D1D-44406C4F2F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3" name="Line 1">
          <a:extLst>
            <a:ext uri="{FF2B5EF4-FFF2-40B4-BE49-F238E27FC236}">
              <a16:creationId xmlns:a16="http://schemas.microsoft.com/office/drawing/2014/main" id="{18B0AAE6-78E0-43A5-83E5-171D373D08D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4" name="Line 1">
          <a:extLst>
            <a:ext uri="{FF2B5EF4-FFF2-40B4-BE49-F238E27FC236}">
              <a16:creationId xmlns:a16="http://schemas.microsoft.com/office/drawing/2014/main" id="{C63ED909-9FC3-431A-B0EF-FBE776FDD1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5" name="Line 1">
          <a:extLst>
            <a:ext uri="{FF2B5EF4-FFF2-40B4-BE49-F238E27FC236}">
              <a16:creationId xmlns:a16="http://schemas.microsoft.com/office/drawing/2014/main" id="{F160ABFB-E2C9-4EF6-81CB-837095C855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6" name="Line 1">
          <a:extLst>
            <a:ext uri="{FF2B5EF4-FFF2-40B4-BE49-F238E27FC236}">
              <a16:creationId xmlns:a16="http://schemas.microsoft.com/office/drawing/2014/main" id="{4908A500-B9B9-4A4C-8473-F68BCA79A95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7" name="Line 1">
          <a:extLst>
            <a:ext uri="{FF2B5EF4-FFF2-40B4-BE49-F238E27FC236}">
              <a16:creationId xmlns:a16="http://schemas.microsoft.com/office/drawing/2014/main" id="{3CC9E359-900C-4D36-8525-2E495695A2E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8" name="Line 1">
          <a:extLst>
            <a:ext uri="{FF2B5EF4-FFF2-40B4-BE49-F238E27FC236}">
              <a16:creationId xmlns:a16="http://schemas.microsoft.com/office/drawing/2014/main" id="{F7E2E9CE-CCEF-4D84-B369-C7B8892FB4A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29" name="Line 1">
          <a:extLst>
            <a:ext uri="{FF2B5EF4-FFF2-40B4-BE49-F238E27FC236}">
              <a16:creationId xmlns:a16="http://schemas.microsoft.com/office/drawing/2014/main" id="{56EC9BF0-8353-4745-A6F1-26D8D85A28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0" name="Line 1">
          <a:extLst>
            <a:ext uri="{FF2B5EF4-FFF2-40B4-BE49-F238E27FC236}">
              <a16:creationId xmlns:a16="http://schemas.microsoft.com/office/drawing/2014/main" id="{A0A4729A-662D-4B82-97B3-0D52C345B5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1" name="Line 1">
          <a:extLst>
            <a:ext uri="{FF2B5EF4-FFF2-40B4-BE49-F238E27FC236}">
              <a16:creationId xmlns:a16="http://schemas.microsoft.com/office/drawing/2014/main" id="{3D00ABF1-FBCD-465A-AF6C-55F0EBAA65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2" name="Line 1">
          <a:extLst>
            <a:ext uri="{FF2B5EF4-FFF2-40B4-BE49-F238E27FC236}">
              <a16:creationId xmlns:a16="http://schemas.microsoft.com/office/drawing/2014/main" id="{51ED52B9-E52D-40F0-A4CD-B15587DA1E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3" name="Line 1">
          <a:extLst>
            <a:ext uri="{FF2B5EF4-FFF2-40B4-BE49-F238E27FC236}">
              <a16:creationId xmlns:a16="http://schemas.microsoft.com/office/drawing/2014/main" id="{372C0D55-43F5-4FF5-AA96-139F3322EB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4" name="Line 1">
          <a:extLst>
            <a:ext uri="{FF2B5EF4-FFF2-40B4-BE49-F238E27FC236}">
              <a16:creationId xmlns:a16="http://schemas.microsoft.com/office/drawing/2014/main" id="{1B45C1C9-DD20-4ACA-B3C2-F596EFA43C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5" name="Line 1">
          <a:extLst>
            <a:ext uri="{FF2B5EF4-FFF2-40B4-BE49-F238E27FC236}">
              <a16:creationId xmlns:a16="http://schemas.microsoft.com/office/drawing/2014/main" id="{F791D0F1-C213-4AAF-9735-F065474EBC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6" name="Line 1">
          <a:extLst>
            <a:ext uri="{FF2B5EF4-FFF2-40B4-BE49-F238E27FC236}">
              <a16:creationId xmlns:a16="http://schemas.microsoft.com/office/drawing/2014/main" id="{33E4CBB8-C316-4EEB-806A-37A8B68A33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7" name="Line 1">
          <a:extLst>
            <a:ext uri="{FF2B5EF4-FFF2-40B4-BE49-F238E27FC236}">
              <a16:creationId xmlns:a16="http://schemas.microsoft.com/office/drawing/2014/main" id="{A8A51DC7-AEE0-4FA1-97DD-F2BA7B5BDCD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8" name="Line 1">
          <a:extLst>
            <a:ext uri="{FF2B5EF4-FFF2-40B4-BE49-F238E27FC236}">
              <a16:creationId xmlns:a16="http://schemas.microsoft.com/office/drawing/2014/main" id="{3E000AA2-9A09-4F51-85D3-A0F50E6E2E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39" name="Line 1">
          <a:extLst>
            <a:ext uri="{FF2B5EF4-FFF2-40B4-BE49-F238E27FC236}">
              <a16:creationId xmlns:a16="http://schemas.microsoft.com/office/drawing/2014/main" id="{95F09CC1-12F2-4C6C-A5AE-C92242B54A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40" name="Line 1">
          <a:extLst>
            <a:ext uri="{FF2B5EF4-FFF2-40B4-BE49-F238E27FC236}">
              <a16:creationId xmlns:a16="http://schemas.microsoft.com/office/drawing/2014/main" id="{C6A2B621-060C-405B-BAEA-0A905ED9C2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41" name="Line 1">
          <a:extLst>
            <a:ext uri="{FF2B5EF4-FFF2-40B4-BE49-F238E27FC236}">
              <a16:creationId xmlns:a16="http://schemas.microsoft.com/office/drawing/2014/main" id="{2512F687-E484-42C0-85DE-56E1E63D9C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142" name="Line 1">
          <a:extLst>
            <a:ext uri="{FF2B5EF4-FFF2-40B4-BE49-F238E27FC236}">
              <a16:creationId xmlns:a16="http://schemas.microsoft.com/office/drawing/2014/main" id="{CEEB359E-69F3-4568-95A6-744263BF82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3" name="Line 1">
          <a:extLst>
            <a:ext uri="{FF2B5EF4-FFF2-40B4-BE49-F238E27FC236}">
              <a16:creationId xmlns:a16="http://schemas.microsoft.com/office/drawing/2014/main" id="{BC5BC9BD-75D8-4379-B73D-2C5EB2BFF7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4" name="Line 1">
          <a:extLst>
            <a:ext uri="{FF2B5EF4-FFF2-40B4-BE49-F238E27FC236}">
              <a16:creationId xmlns:a16="http://schemas.microsoft.com/office/drawing/2014/main" id="{0B7F6D18-E7F6-4DDC-8793-372EA39A18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5" name="Line 1">
          <a:extLst>
            <a:ext uri="{FF2B5EF4-FFF2-40B4-BE49-F238E27FC236}">
              <a16:creationId xmlns:a16="http://schemas.microsoft.com/office/drawing/2014/main" id="{D37A70B0-0D9A-4ECB-9338-57C83EAE9F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6" name="Line 1">
          <a:extLst>
            <a:ext uri="{FF2B5EF4-FFF2-40B4-BE49-F238E27FC236}">
              <a16:creationId xmlns:a16="http://schemas.microsoft.com/office/drawing/2014/main" id="{C8DFED47-7DF9-4021-A47E-0332F708B0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47" name="Line 1">
          <a:extLst>
            <a:ext uri="{FF2B5EF4-FFF2-40B4-BE49-F238E27FC236}">
              <a16:creationId xmlns:a16="http://schemas.microsoft.com/office/drawing/2014/main" id="{8216911C-EACC-465C-84A0-9B7546D8F5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48" name="Line 1">
          <a:extLst>
            <a:ext uri="{FF2B5EF4-FFF2-40B4-BE49-F238E27FC236}">
              <a16:creationId xmlns:a16="http://schemas.microsoft.com/office/drawing/2014/main" id="{D7FE7012-BF2F-4F25-B387-724BAC2BBE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49" name="Line 1">
          <a:extLst>
            <a:ext uri="{FF2B5EF4-FFF2-40B4-BE49-F238E27FC236}">
              <a16:creationId xmlns:a16="http://schemas.microsoft.com/office/drawing/2014/main" id="{84C2305D-A367-4258-9092-8A6EA8A265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50" name="Line 1">
          <a:extLst>
            <a:ext uri="{FF2B5EF4-FFF2-40B4-BE49-F238E27FC236}">
              <a16:creationId xmlns:a16="http://schemas.microsoft.com/office/drawing/2014/main" id="{50D158F4-3CBA-40F9-9AEB-F04824884D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1" name="Line 1">
          <a:extLst>
            <a:ext uri="{FF2B5EF4-FFF2-40B4-BE49-F238E27FC236}">
              <a16:creationId xmlns:a16="http://schemas.microsoft.com/office/drawing/2014/main" id="{5965029D-B9C0-49C6-98BA-3A451F178A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2" name="Line 1">
          <a:extLst>
            <a:ext uri="{FF2B5EF4-FFF2-40B4-BE49-F238E27FC236}">
              <a16:creationId xmlns:a16="http://schemas.microsoft.com/office/drawing/2014/main" id="{9A32C0FF-4DBE-427D-B519-175A4ACC0F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3" name="Line 1">
          <a:extLst>
            <a:ext uri="{FF2B5EF4-FFF2-40B4-BE49-F238E27FC236}">
              <a16:creationId xmlns:a16="http://schemas.microsoft.com/office/drawing/2014/main" id="{E53D95E7-DEAB-466F-9E08-6850701393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4" name="Line 1">
          <a:extLst>
            <a:ext uri="{FF2B5EF4-FFF2-40B4-BE49-F238E27FC236}">
              <a16:creationId xmlns:a16="http://schemas.microsoft.com/office/drawing/2014/main" id="{60A96CEA-3AA3-44DB-828C-63FF925318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5" name="Line 1">
          <a:extLst>
            <a:ext uri="{FF2B5EF4-FFF2-40B4-BE49-F238E27FC236}">
              <a16:creationId xmlns:a16="http://schemas.microsoft.com/office/drawing/2014/main" id="{8CAF2C47-7F66-46CF-B215-EA2600F0EC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6" name="Line 1">
          <a:extLst>
            <a:ext uri="{FF2B5EF4-FFF2-40B4-BE49-F238E27FC236}">
              <a16:creationId xmlns:a16="http://schemas.microsoft.com/office/drawing/2014/main" id="{E4EE9AD9-B7C0-4F93-96C6-B5FA13577A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7" name="Line 1">
          <a:extLst>
            <a:ext uri="{FF2B5EF4-FFF2-40B4-BE49-F238E27FC236}">
              <a16:creationId xmlns:a16="http://schemas.microsoft.com/office/drawing/2014/main" id="{AC85D712-AE71-431C-8776-B32FA56D85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8" name="Line 1">
          <a:extLst>
            <a:ext uri="{FF2B5EF4-FFF2-40B4-BE49-F238E27FC236}">
              <a16:creationId xmlns:a16="http://schemas.microsoft.com/office/drawing/2014/main" id="{D4D8113E-8983-4986-BC0D-E4F415C106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59" name="Line 1">
          <a:extLst>
            <a:ext uri="{FF2B5EF4-FFF2-40B4-BE49-F238E27FC236}">
              <a16:creationId xmlns:a16="http://schemas.microsoft.com/office/drawing/2014/main" id="{2C539D71-95FA-4DDC-B40B-8B8664F3C4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0" name="Line 1">
          <a:extLst>
            <a:ext uri="{FF2B5EF4-FFF2-40B4-BE49-F238E27FC236}">
              <a16:creationId xmlns:a16="http://schemas.microsoft.com/office/drawing/2014/main" id="{98266A27-5179-44B6-800A-4F64F89482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1" name="Line 1">
          <a:extLst>
            <a:ext uri="{FF2B5EF4-FFF2-40B4-BE49-F238E27FC236}">
              <a16:creationId xmlns:a16="http://schemas.microsoft.com/office/drawing/2014/main" id="{E9CF9D74-481D-44DD-A04C-D787D8B749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2" name="Line 1">
          <a:extLst>
            <a:ext uri="{FF2B5EF4-FFF2-40B4-BE49-F238E27FC236}">
              <a16:creationId xmlns:a16="http://schemas.microsoft.com/office/drawing/2014/main" id="{77F3EA42-35D0-4B2B-8C68-CF2C8677B2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3" name="Line 1">
          <a:extLst>
            <a:ext uri="{FF2B5EF4-FFF2-40B4-BE49-F238E27FC236}">
              <a16:creationId xmlns:a16="http://schemas.microsoft.com/office/drawing/2014/main" id="{AABC4DEA-8712-492B-B6B2-A46638A669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4" name="Line 1">
          <a:extLst>
            <a:ext uri="{FF2B5EF4-FFF2-40B4-BE49-F238E27FC236}">
              <a16:creationId xmlns:a16="http://schemas.microsoft.com/office/drawing/2014/main" id="{34B57042-0385-4AD9-8F8F-08FD5F8A74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5" name="Line 1">
          <a:extLst>
            <a:ext uri="{FF2B5EF4-FFF2-40B4-BE49-F238E27FC236}">
              <a16:creationId xmlns:a16="http://schemas.microsoft.com/office/drawing/2014/main" id="{88C27F58-8008-43F1-BC44-E7C0018590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6" name="Line 1">
          <a:extLst>
            <a:ext uri="{FF2B5EF4-FFF2-40B4-BE49-F238E27FC236}">
              <a16:creationId xmlns:a16="http://schemas.microsoft.com/office/drawing/2014/main" id="{443EAA26-1E3F-425A-B300-F0DEDBB4A8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7" name="Line 1">
          <a:extLst>
            <a:ext uri="{FF2B5EF4-FFF2-40B4-BE49-F238E27FC236}">
              <a16:creationId xmlns:a16="http://schemas.microsoft.com/office/drawing/2014/main" id="{85591B41-F123-4607-8B5E-33E2F2427E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8" name="Line 1">
          <a:extLst>
            <a:ext uri="{FF2B5EF4-FFF2-40B4-BE49-F238E27FC236}">
              <a16:creationId xmlns:a16="http://schemas.microsoft.com/office/drawing/2014/main" id="{86844BA9-6A0C-4A7B-B8A9-B802A5844A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69" name="Line 1">
          <a:extLst>
            <a:ext uri="{FF2B5EF4-FFF2-40B4-BE49-F238E27FC236}">
              <a16:creationId xmlns:a16="http://schemas.microsoft.com/office/drawing/2014/main" id="{4AFC3228-EF2D-4CC9-9E62-5DC162F63E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0" name="Line 1">
          <a:extLst>
            <a:ext uri="{FF2B5EF4-FFF2-40B4-BE49-F238E27FC236}">
              <a16:creationId xmlns:a16="http://schemas.microsoft.com/office/drawing/2014/main" id="{D779CCDD-1CFB-4BEF-8F4B-42472BF8F9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1" name="Line 1">
          <a:extLst>
            <a:ext uri="{FF2B5EF4-FFF2-40B4-BE49-F238E27FC236}">
              <a16:creationId xmlns:a16="http://schemas.microsoft.com/office/drawing/2014/main" id="{D04404DF-6A87-4CB6-A6BC-897CFC85E9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2" name="Line 1">
          <a:extLst>
            <a:ext uri="{FF2B5EF4-FFF2-40B4-BE49-F238E27FC236}">
              <a16:creationId xmlns:a16="http://schemas.microsoft.com/office/drawing/2014/main" id="{973333E5-8F70-4ECB-92C7-58E0DA5A79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3" name="Line 1">
          <a:extLst>
            <a:ext uri="{FF2B5EF4-FFF2-40B4-BE49-F238E27FC236}">
              <a16:creationId xmlns:a16="http://schemas.microsoft.com/office/drawing/2014/main" id="{945D7A85-EA71-4EA1-9B7A-CFE8768E52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4" name="Line 1">
          <a:extLst>
            <a:ext uri="{FF2B5EF4-FFF2-40B4-BE49-F238E27FC236}">
              <a16:creationId xmlns:a16="http://schemas.microsoft.com/office/drawing/2014/main" id="{B246C93E-25C9-4858-BFF5-A4BCDBC6CD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5" name="Line 1">
          <a:extLst>
            <a:ext uri="{FF2B5EF4-FFF2-40B4-BE49-F238E27FC236}">
              <a16:creationId xmlns:a16="http://schemas.microsoft.com/office/drawing/2014/main" id="{C515E940-AA6C-4D31-A202-966B757AA9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6" name="Line 1">
          <a:extLst>
            <a:ext uri="{FF2B5EF4-FFF2-40B4-BE49-F238E27FC236}">
              <a16:creationId xmlns:a16="http://schemas.microsoft.com/office/drawing/2014/main" id="{0FECBA8C-1FC0-452C-8AF2-C7E4A3EAD8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7" name="Line 1">
          <a:extLst>
            <a:ext uri="{FF2B5EF4-FFF2-40B4-BE49-F238E27FC236}">
              <a16:creationId xmlns:a16="http://schemas.microsoft.com/office/drawing/2014/main" id="{964190F1-AC1C-4147-A781-B6563B321E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78" name="Line 1">
          <a:extLst>
            <a:ext uri="{FF2B5EF4-FFF2-40B4-BE49-F238E27FC236}">
              <a16:creationId xmlns:a16="http://schemas.microsoft.com/office/drawing/2014/main" id="{F8764852-BF58-4275-8654-B0237D348F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79" name="Line 1">
          <a:extLst>
            <a:ext uri="{FF2B5EF4-FFF2-40B4-BE49-F238E27FC236}">
              <a16:creationId xmlns:a16="http://schemas.microsoft.com/office/drawing/2014/main" id="{6E1FB8D7-099C-4373-A25C-E0F57D573C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180" name="Line 1">
          <a:extLst>
            <a:ext uri="{FF2B5EF4-FFF2-40B4-BE49-F238E27FC236}">
              <a16:creationId xmlns:a16="http://schemas.microsoft.com/office/drawing/2014/main" id="{DDFF3FC8-DAC2-4427-9C83-72CCCA0C80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1" name="Line 1">
          <a:extLst>
            <a:ext uri="{FF2B5EF4-FFF2-40B4-BE49-F238E27FC236}">
              <a16:creationId xmlns:a16="http://schemas.microsoft.com/office/drawing/2014/main" id="{DFA2C350-B8C2-4EF9-9441-48F32A4DD6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2" name="Line 1">
          <a:extLst>
            <a:ext uri="{FF2B5EF4-FFF2-40B4-BE49-F238E27FC236}">
              <a16:creationId xmlns:a16="http://schemas.microsoft.com/office/drawing/2014/main" id="{F7026000-866A-42D5-A5B0-970C3E717C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3" name="Line 1">
          <a:extLst>
            <a:ext uri="{FF2B5EF4-FFF2-40B4-BE49-F238E27FC236}">
              <a16:creationId xmlns:a16="http://schemas.microsoft.com/office/drawing/2014/main" id="{9A8B3A19-6DFE-4C90-ACAF-6AB2A38660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4" name="Line 1">
          <a:extLst>
            <a:ext uri="{FF2B5EF4-FFF2-40B4-BE49-F238E27FC236}">
              <a16:creationId xmlns:a16="http://schemas.microsoft.com/office/drawing/2014/main" id="{C167BF37-C764-46B5-81BE-35542B686F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5" name="Line 1">
          <a:extLst>
            <a:ext uri="{FF2B5EF4-FFF2-40B4-BE49-F238E27FC236}">
              <a16:creationId xmlns:a16="http://schemas.microsoft.com/office/drawing/2014/main" id="{C13EF39E-2B51-4F35-B9A8-270E14C8CA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6" name="Line 1">
          <a:extLst>
            <a:ext uri="{FF2B5EF4-FFF2-40B4-BE49-F238E27FC236}">
              <a16:creationId xmlns:a16="http://schemas.microsoft.com/office/drawing/2014/main" id="{D2B6B35C-A2A3-4E9B-B788-BD77210C9D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7" name="Line 1">
          <a:extLst>
            <a:ext uri="{FF2B5EF4-FFF2-40B4-BE49-F238E27FC236}">
              <a16:creationId xmlns:a16="http://schemas.microsoft.com/office/drawing/2014/main" id="{A1F59F70-C255-44B2-87C8-E7DF3241C1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8" name="Line 1">
          <a:extLst>
            <a:ext uri="{FF2B5EF4-FFF2-40B4-BE49-F238E27FC236}">
              <a16:creationId xmlns:a16="http://schemas.microsoft.com/office/drawing/2014/main" id="{B84F805E-16CD-4615-A932-D034683022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89" name="Line 1">
          <a:extLst>
            <a:ext uri="{FF2B5EF4-FFF2-40B4-BE49-F238E27FC236}">
              <a16:creationId xmlns:a16="http://schemas.microsoft.com/office/drawing/2014/main" id="{D4D4DF1B-52B6-4706-B2A4-FFFB785E46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0" name="Line 1">
          <a:extLst>
            <a:ext uri="{FF2B5EF4-FFF2-40B4-BE49-F238E27FC236}">
              <a16:creationId xmlns:a16="http://schemas.microsoft.com/office/drawing/2014/main" id="{5533793A-2AE6-48A6-AB8F-88C4059CDE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1" name="Line 1">
          <a:extLst>
            <a:ext uri="{FF2B5EF4-FFF2-40B4-BE49-F238E27FC236}">
              <a16:creationId xmlns:a16="http://schemas.microsoft.com/office/drawing/2014/main" id="{F0AD05D8-6F6D-4677-A8F0-3DF545C0C2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2" name="Line 1">
          <a:extLst>
            <a:ext uri="{FF2B5EF4-FFF2-40B4-BE49-F238E27FC236}">
              <a16:creationId xmlns:a16="http://schemas.microsoft.com/office/drawing/2014/main" id="{FD07E9C0-F125-47AB-BCAC-5202D969CB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3" name="Line 1">
          <a:extLst>
            <a:ext uri="{FF2B5EF4-FFF2-40B4-BE49-F238E27FC236}">
              <a16:creationId xmlns:a16="http://schemas.microsoft.com/office/drawing/2014/main" id="{CCFC77B2-5F1C-47B1-BC6D-A23D99877F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4" name="Line 1">
          <a:extLst>
            <a:ext uri="{FF2B5EF4-FFF2-40B4-BE49-F238E27FC236}">
              <a16:creationId xmlns:a16="http://schemas.microsoft.com/office/drawing/2014/main" id="{E5D7C558-A22C-4131-B487-DF4501441E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5" name="Line 1">
          <a:extLst>
            <a:ext uri="{FF2B5EF4-FFF2-40B4-BE49-F238E27FC236}">
              <a16:creationId xmlns:a16="http://schemas.microsoft.com/office/drawing/2014/main" id="{F2976D6A-5287-4453-8E15-728DD15C83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6" name="Line 1">
          <a:extLst>
            <a:ext uri="{FF2B5EF4-FFF2-40B4-BE49-F238E27FC236}">
              <a16:creationId xmlns:a16="http://schemas.microsoft.com/office/drawing/2014/main" id="{BACF6B27-4D9E-4761-A923-1771A7A651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7" name="Line 1">
          <a:extLst>
            <a:ext uri="{FF2B5EF4-FFF2-40B4-BE49-F238E27FC236}">
              <a16:creationId xmlns:a16="http://schemas.microsoft.com/office/drawing/2014/main" id="{AD629C53-4FE8-481A-8E11-2E282D8C99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8" name="Line 1">
          <a:extLst>
            <a:ext uri="{FF2B5EF4-FFF2-40B4-BE49-F238E27FC236}">
              <a16:creationId xmlns:a16="http://schemas.microsoft.com/office/drawing/2014/main" id="{DEC75627-F738-4D41-987D-665148D78C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199" name="Line 1">
          <a:extLst>
            <a:ext uri="{FF2B5EF4-FFF2-40B4-BE49-F238E27FC236}">
              <a16:creationId xmlns:a16="http://schemas.microsoft.com/office/drawing/2014/main" id="{3976E899-2F74-4837-86C0-05F1F18340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0" name="Line 1">
          <a:extLst>
            <a:ext uri="{FF2B5EF4-FFF2-40B4-BE49-F238E27FC236}">
              <a16:creationId xmlns:a16="http://schemas.microsoft.com/office/drawing/2014/main" id="{489B7AC5-4575-4984-B2F4-D90253D576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1" name="Line 1">
          <a:extLst>
            <a:ext uri="{FF2B5EF4-FFF2-40B4-BE49-F238E27FC236}">
              <a16:creationId xmlns:a16="http://schemas.microsoft.com/office/drawing/2014/main" id="{CC5A9A0C-20AC-4159-84FE-45FE144A17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2" name="Line 1">
          <a:extLst>
            <a:ext uri="{FF2B5EF4-FFF2-40B4-BE49-F238E27FC236}">
              <a16:creationId xmlns:a16="http://schemas.microsoft.com/office/drawing/2014/main" id="{1738821E-DB0D-467C-9EF9-508422B190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3" name="Line 1">
          <a:extLst>
            <a:ext uri="{FF2B5EF4-FFF2-40B4-BE49-F238E27FC236}">
              <a16:creationId xmlns:a16="http://schemas.microsoft.com/office/drawing/2014/main" id="{DBF3BBCA-1D06-4D43-9439-D0B1B28F1F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4" name="Line 1">
          <a:extLst>
            <a:ext uri="{FF2B5EF4-FFF2-40B4-BE49-F238E27FC236}">
              <a16:creationId xmlns:a16="http://schemas.microsoft.com/office/drawing/2014/main" id="{14B49C29-B894-462A-B357-8A7D37292D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5" name="Line 1">
          <a:extLst>
            <a:ext uri="{FF2B5EF4-FFF2-40B4-BE49-F238E27FC236}">
              <a16:creationId xmlns:a16="http://schemas.microsoft.com/office/drawing/2014/main" id="{7EEC85A8-A1B3-4706-874D-9A98E5356C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6" name="Line 1">
          <a:extLst>
            <a:ext uri="{FF2B5EF4-FFF2-40B4-BE49-F238E27FC236}">
              <a16:creationId xmlns:a16="http://schemas.microsoft.com/office/drawing/2014/main" id="{1B4830EF-B451-4097-8E28-30579C40A2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7" name="Line 1">
          <a:extLst>
            <a:ext uri="{FF2B5EF4-FFF2-40B4-BE49-F238E27FC236}">
              <a16:creationId xmlns:a16="http://schemas.microsoft.com/office/drawing/2014/main" id="{C1F105E0-25F1-4590-8957-7AA5EFD7F5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08" name="Line 1">
          <a:extLst>
            <a:ext uri="{FF2B5EF4-FFF2-40B4-BE49-F238E27FC236}">
              <a16:creationId xmlns:a16="http://schemas.microsoft.com/office/drawing/2014/main" id="{6A0312B7-3A58-4F5A-AEBE-7AB1C7A995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09" name="Line 1">
          <a:extLst>
            <a:ext uri="{FF2B5EF4-FFF2-40B4-BE49-F238E27FC236}">
              <a16:creationId xmlns:a16="http://schemas.microsoft.com/office/drawing/2014/main" id="{30ABA379-6DAB-41B1-A53A-1BAF2AEA13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10" name="Line 1">
          <a:extLst>
            <a:ext uri="{FF2B5EF4-FFF2-40B4-BE49-F238E27FC236}">
              <a16:creationId xmlns:a16="http://schemas.microsoft.com/office/drawing/2014/main" id="{226D792A-497B-4848-A672-753249715B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1" name="Line 1">
          <a:extLst>
            <a:ext uri="{FF2B5EF4-FFF2-40B4-BE49-F238E27FC236}">
              <a16:creationId xmlns:a16="http://schemas.microsoft.com/office/drawing/2014/main" id="{827EE567-ED9A-49EE-927E-BC83E2ED21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2" name="Line 1">
          <a:extLst>
            <a:ext uri="{FF2B5EF4-FFF2-40B4-BE49-F238E27FC236}">
              <a16:creationId xmlns:a16="http://schemas.microsoft.com/office/drawing/2014/main" id="{043BDDAD-71B8-4B9C-BF47-B065F5976B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3" name="Line 1">
          <a:extLst>
            <a:ext uri="{FF2B5EF4-FFF2-40B4-BE49-F238E27FC236}">
              <a16:creationId xmlns:a16="http://schemas.microsoft.com/office/drawing/2014/main" id="{5B7D8496-DB3B-4EA2-9034-A51E053606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4" name="Line 1">
          <a:extLst>
            <a:ext uri="{FF2B5EF4-FFF2-40B4-BE49-F238E27FC236}">
              <a16:creationId xmlns:a16="http://schemas.microsoft.com/office/drawing/2014/main" id="{5A811F46-7DF5-4EA2-821F-B8AEA7E2BF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5" name="Line 1">
          <a:extLst>
            <a:ext uri="{FF2B5EF4-FFF2-40B4-BE49-F238E27FC236}">
              <a16:creationId xmlns:a16="http://schemas.microsoft.com/office/drawing/2014/main" id="{F0D7FEA1-EC49-49C2-BB2A-ABF0DD3B24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6" name="Line 1">
          <a:extLst>
            <a:ext uri="{FF2B5EF4-FFF2-40B4-BE49-F238E27FC236}">
              <a16:creationId xmlns:a16="http://schemas.microsoft.com/office/drawing/2014/main" id="{57945FB1-4B6B-4256-BF72-D0DAB07B92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7" name="Line 1">
          <a:extLst>
            <a:ext uri="{FF2B5EF4-FFF2-40B4-BE49-F238E27FC236}">
              <a16:creationId xmlns:a16="http://schemas.microsoft.com/office/drawing/2014/main" id="{9DB04F92-FF2D-4D2C-A864-7599DEC72D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8" name="Line 1">
          <a:extLst>
            <a:ext uri="{FF2B5EF4-FFF2-40B4-BE49-F238E27FC236}">
              <a16:creationId xmlns:a16="http://schemas.microsoft.com/office/drawing/2014/main" id="{2E2292A3-5644-43B9-9D68-BEDD9B57CB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19" name="Line 1">
          <a:extLst>
            <a:ext uri="{FF2B5EF4-FFF2-40B4-BE49-F238E27FC236}">
              <a16:creationId xmlns:a16="http://schemas.microsoft.com/office/drawing/2014/main" id="{DA332F16-5F94-47FD-AA88-7748B9B14E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0" name="Line 1">
          <a:extLst>
            <a:ext uri="{FF2B5EF4-FFF2-40B4-BE49-F238E27FC236}">
              <a16:creationId xmlns:a16="http://schemas.microsoft.com/office/drawing/2014/main" id="{9C474B87-A71C-4A80-80C9-D494D79735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1" name="Line 1">
          <a:extLst>
            <a:ext uri="{FF2B5EF4-FFF2-40B4-BE49-F238E27FC236}">
              <a16:creationId xmlns:a16="http://schemas.microsoft.com/office/drawing/2014/main" id="{CFF25B89-66A4-40D4-A42A-ECB4F94494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2" name="Line 1">
          <a:extLst>
            <a:ext uri="{FF2B5EF4-FFF2-40B4-BE49-F238E27FC236}">
              <a16:creationId xmlns:a16="http://schemas.microsoft.com/office/drawing/2014/main" id="{1C3E65E1-896F-4913-9F22-E4D3FC1352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3" name="Line 1">
          <a:extLst>
            <a:ext uri="{FF2B5EF4-FFF2-40B4-BE49-F238E27FC236}">
              <a16:creationId xmlns:a16="http://schemas.microsoft.com/office/drawing/2014/main" id="{21DC7135-D925-47D5-803B-59E8AFDC8D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4" name="Line 1">
          <a:extLst>
            <a:ext uri="{FF2B5EF4-FFF2-40B4-BE49-F238E27FC236}">
              <a16:creationId xmlns:a16="http://schemas.microsoft.com/office/drawing/2014/main" id="{1044CFD4-6C8D-4D9A-86FA-4E14A313B8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5" name="Line 1">
          <a:extLst>
            <a:ext uri="{FF2B5EF4-FFF2-40B4-BE49-F238E27FC236}">
              <a16:creationId xmlns:a16="http://schemas.microsoft.com/office/drawing/2014/main" id="{94023D6A-EBE4-4288-A8CB-EAE51D9CF1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6" name="Line 1">
          <a:extLst>
            <a:ext uri="{FF2B5EF4-FFF2-40B4-BE49-F238E27FC236}">
              <a16:creationId xmlns:a16="http://schemas.microsoft.com/office/drawing/2014/main" id="{20371103-F5A4-447B-ADC3-277826E86B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7" name="Line 1">
          <a:extLst>
            <a:ext uri="{FF2B5EF4-FFF2-40B4-BE49-F238E27FC236}">
              <a16:creationId xmlns:a16="http://schemas.microsoft.com/office/drawing/2014/main" id="{E3AD6112-F7C6-4AEF-944D-E7DCF546E4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8" name="Line 1">
          <a:extLst>
            <a:ext uri="{FF2B5EF4-FFF2-40B4-BE49-F238E27FC236}">
              <a16:creationId xmlns:a16="http://schemas.microsoft.com/office/drawing/2014/main" id="{BBE4067A-AFF0-4C78-B609-04DB87DCFE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29" name="Line 1">
          <a:extLst>
            <a:ext uri="{FF2B5EF4-FFF2-40B4-BE49-F238E27FC236}">
              <a16:creationId xmlns:a16="http://schemas.microsoft.com/office/drawing/2014/main" id="{54EF8737-8B86-457A-B86C-3D26913A39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0" name="Line 1">
          <a:extLst>
            <a:ext uri="{FF2B5EF4-FFF2-40B4-BE49-F238E27FC236}">
              <a16:creationId xmlns:a16="http://schemas.microsoft.com/office/drawing/2014/main" id="{98A046F7-D7AF-4BB4-80FA-F9EE0F63CB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1" name="Line 1">
          <a:extLst>
            <a:ext uri="{FF2B5EF4-FFF2-40B4-BE49-F238E27FC236}">
              <a16:creationId xmlns:a16="http://schemas.microsoft.com/office/drawing/2014/main" id="{6197D4FC-FE1D-434F-9135-B07369483B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2" name="Line 1">
          <a:extLst>
            <a:ext uri="{FF2B5EF4-FFF2-40B4-BE49-F238E27FC236}">
              <a16:creationId xmlns:a16="http://schemas.microsoft.com/office/drawing/2014/main" id="{E3229A8A-3F90-458B-A777-53A73F04F3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3" name="Line 1">
          <a:extLst>
            <a:ext uri="{FF2B5EF4-FFF2-40B4-BE49-F238E27FC236}">
              <a16:creationId xmlns:a16="http://schemas.microsoft.com/office/drawing/2014/main" id="{2B655CD9-31F5-4BE8-B5DA-545D8476D9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4" name="Line 1">
          <a:extLst>
            <a:ext uri="{FF2B5EF4-FFF2-40B4-BE49-F238E27FC236}">
              <a16:creationId xmlns:a16="http://schemas.microsoft.com/office/drawing/2014/main" id="{FC06251C-0E5E-4F9E-89CF-B4B22B2457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5" name="Line 1">
          <a:extLst>
            <a:ext uri="{FF2B5EF4-FFF2-40B4-BE49-F238E27FC236}">
              <a16:creationId xmlns:a16="http://schemas.microsoft.com/office/drawing/2014/main" id="{CE57461B-A3A9-457D-8DB1-53376D78BF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6" name="Line 1">
          <a:extLst>
            <a:ext uri="{FF2B5EF4-FFF2-40B4-BE49-F238E27FC236}">
              <a16:creationId xmlns:a16="http://schemas.microsoft.com/office/drawing/2014/main" id="{AD85F552-7F4C-4D9D-B463-B22D1D0E13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7" name="Line 1">
          <a:extLst>
            <a:ext uri="{FF2B5EF4-FFF2-40B4-BE49-F238E27FC236}">
              <a16:creationId xmlns:a16="http://schemas.microsoft.com/office/drawing/2014/main" id="{3B700ADB-3E86-4DC8-AA4A-C73C3F4B65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38" name="Line 1">
          <a:extLst>
            <a:ext uri="{FF2B5EF4-FFF2-40B4-BE49-F238E27FC236}">
              <a16:creationId xmlns:a16="http://schemas.microsoft.com/office/drawing/2014/main" id="{CD2CC7C2-116D-478B-B683-0CFEF3FCE0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39" name="Line 1">
          <a:extLst>
            <a:ext uri="{FF2B5EF4-FFF2-40B4-BE49-F238E27FC236}">
              <a16:creationId xmlns:a16="http://schemas.microsoft.com/office/drawing/2014/main" id="{F4C34A1C-E533-4B5A-BAC2-E91C7F2D29B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40" name="Line 1">
          <a:extLst>
            <a:ext uri="{FF2B5EF4-FFF2-40B4-BE49-F238E27FC236}">
              <a16:creationId xmlns:a16="http://schemas.microsoft.com/office/drawing/2014/main" id="{05463AF8-98A1-468D-994F-044D522D1A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1" name="Line 1">
          <a:extLst>
            <a:ext uri="{FF2B5EF4-FFF2-40B4-BE49-F238E27FC236}">
              <a16:creationId xmlns:a16="http://schemas.microsoft.com/office/drawing/2014/main" id="{72EB29D3-BB89-40C3-89B7-56B32F2D5D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2" name="Line 1">
          <a:extLst>
            <a:ext uri="{FF2B5EF4-FFF2-40B4-BE49-F238E27FC236}">
              <a16:creationId xmlns:a16="http://schemas.microsoft.com/office/drawing/2014/main" id="{208A0520-A6EB-495E-92E7-8F1C40321A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3" name="Line 1">
          <a:extLst>
            <a:ext uri="{FF2B5EF4-FFF2-40B4-BE49-F238E27FC236}">
              <a16:creationId xmlns:a16="http://schemas.microsoft.com/office/drawing/2014/main" id="{EC91AF68-8B4E-4414-9630-2A4FD6F11B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4" name="Line 1">
          <a:extLst>
            <a:ext uri="{FF2B5EF4-FFF2-40B4-BE49-F238E27FC236}">
              <a16:creationId xmlns:a16="http://schemas.microsoft.com/office/drawing/2014/main" id="{A99A93D0-A774-4715-9618-D95498B660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5" name="Line 1">
          <a:extLst>
            <a:ext uri="{FF2B5EF4-FFF2-40B4-BE49-F238E27FC236}">
              <a16:creationId xmlns:a16="http://schemas.microsoft.com/office/drawing/2014/main" id="{7D8002D2-935D-42FB-BCDF-35B78DB1EB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6" name="Line 1">
          <a:extLst>
            <a:ext uri="{FF2B5EF4-FFF2-40B4-BE49-F238E27FC236}">
              <a16:creationId xmlns:a16="http://schemas.microsoft.com/office/drawing/2014/main" id="{437F8758-4373-4A83-AF80-BA7D3BE456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7" name="Line 1">
          <a:extLst>
            <a:ext uri="{FF2B5EF4-FFF2-40B4-BE49-F238E27FC236}">
              <a16:creationId xmlns:a16="http://schemas.microsoft.com/office/drawing/2014/main" id="{24BDA597-9722-4FAA-97FA-2490D4839B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8" name="Line 1">
          <a:extLst>
            <a:ext uri="{FF2B5EF4-FFF2-40B4-BE49-F238E27FC236}">
              <a16:creationId xmlns:a16="http://schemas.microsoft.com/office/drawing/2014/main" id="{241BEF6E-2AB7-4D9B-B570-5AE1A29E4C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49" name="Line 1">
          <a:extLst>
            <a:ext uri="{FF2B5EF4-FFF2-40B4-BE49-F238E27FC236}">
              <a16:creationId xmlns:a16="http://schemas.microsoft.com/office/drawing/2014/main" id="{9CCBB7D0-E8BD-4DDC-8C07-5F51A7705E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0" name="Line 1">
          <a:extLst>
            <a:ext uri="{FF2B5EF4-FFF2-40B4-BE49-F238E27FC236}">
              <a16:creationId xmlns:a16="http://schemas.microsoft.com/office/drawing/2014/main" id="{36D106F2-C754-4125-A004-144DC5C3C5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1" name="Line 1">
          <a:extLst>
            <a:ext uri="{FF2B5EF4-FFF2-40B4-BE49-F238E27FC236}">
              <a16:creationId xmlns:a16="http://schemas.microsoft.com/office/drawing/2014/main" id="{C2226CEE-07F7-4BBD-BC72-5F063BFC69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2" name="Line 1">
          <a:extLst>
            <a:ext uri="{FF2B5EF4-FFF2-40B4-BE49-F238E27FC236}">
              <a16:creationId xmlns:a16="http://schemas.microsoft.com/office/drawing/2014/main" id="{F8E15CD1-3272-455A-8AA9-7EDB656AF3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3" name="Line 1">
          <a:extLst>
            <a:ext uri="{FF2B5EF4-FFF2-40B4-BE49-F238E27FC236}">
              <a16:creationId xmlns:a16="http://schemas.microsoft.com/office/drawing/2014/main" id="{8436C5BF-C8CF-4753-8D75-9F9FF42413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4" name="Line 1">
          <a:extLst>
            <a:ext uri="{FF2B5EF4-FFF2-40B4-BE49-F238E27FC236}">
              <a16:creationId xmlns:a16="http://schemas.microsoft.com/office/drawing/2014/main" id="{AD9FAE3C-8A46-4392-A752-9D5E83B932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5" name="Line 1">
          <a:extLst>
            <a:ext uri="{FF2B5EF4-FFF2-40B4-BE49-F238E27FC236}">
              <a16:creationId xmlns:a16="http://schemas.microsoft.com/office/drawing/2014/main" id="{8DE53B02-4A49-4D91-9A2C-CBB4F29BC6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6" name="Line 1">
          <a:extLst>
            <a:ext uri="{FF2B5EF4-FFF2-40B4-BE49-F238E27FC236}">
              <a16:creationId xmlns:a16="http://schemas.microsoft.com/office/drawing/2014/main" id="{122FD200-0AAD-435C-BE9A-BF3B60BA34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7" name="Line 1">
          <a:extLst>
            <a:ext uri="{FF2B5EF4-FFF2-40B4-BE49-F238E27FC236}">
              <a16:creationId xmlns:a16="http://schemas.microsoft.com/office/drawing/2014/main" id="{3431CB40-C9C1-474A-B3FD-DC69F24987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8" name="Line 1">
          <a:extLst>
            <a:ext uri="{FF2B5EF4-FFF2-40B4-BE49-F238E27FC236}">
              <a16:creationId xmlns:a16="http://schemas.microsoft.com/office/drawing/2014/main" id="{D594A365-7153-47FA-8E2E-F11032764C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59" name="Line 1">
          <a:extLst>
            <a:ext uri="{FF2B5EF4-FFF2-40B4-BE49-F238E27FC236}">
              <a16:creationId xmlns:a16="http://schemas.microsoft.com/office/drawing/2014/main" id="{BB07FA22-E72F-40CB-837A-DB25DABD2D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0" name="Line 1">
          <a:extLst>
            <a:ext uri="{FF2B5EF4-FFF2-40B4-BE49-F238E27FC236}">
              <a16:creationId xmlns:a16="http://schemas.microsoft.com/office/drawing/2014/main" id="{381E6A8C-81F3-4D88-858D-273939F5BE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1" name="Line 1">
          <a:extLst>
            <a:ext uri="{FF2B5EF4-FFF2-40B4-BE49-F238E27FC236}">
              <a16:creationId xmlns:a16="http://schemas.microsoft.com/office/drawing/2014/main" id="{C497660E-574A-438A-B859-D892DB54CC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2" name="Line 1">
          <a:extLst>
            <a:ext uri="{FF2B5EF4-FFF2-40B4-BE49-F238E27FC236}">
              <a16:creationId xmlns:a16="http://schemas.microsoft.com/office/drawing/2014/main" id="{5F8BC6BF-869E-487A-8D98-D15A99DBF9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3" name="Line 1">
          <a:extLst>
            <a:ext uri="{FF2B5EF4-FFF2-40B4-BE49-F238E27FC236}">
              <a16:creationId xmlns:a16="http://schemas.microsoft.com/office/drawing/2014/main" id="{3321E167-15C3-4CB3-85AD-38AE7EA1D9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4" name="Line 1">
          <a:extLst>
            <a:ext uri="{FF2B5EF4-FFF2-40B4-BE49-F238E27FC236}">
              <a16:creationId xmlns:a16="http://schemas.microsoft.com/office/drawing/2014/main" id="{6EB276D6-D499-4566-B7F6-BFD2A4CEAA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5" name="Line 1">
          <a:extLst>
            <a:ext uri="{FF2B5EF4-FFF2-40B4-BE49-F238E27FC236}">
              <a16:creationId xmlns:a16="http://schemas.microsoft.com/office/drawing/2014/main" id="{335B4ED6-10D6-44AA-ADC2-A028131838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6" name="Line 1">
          <a:extLst>
            <a:ext uri="{FF2B5EF4-FFF2-40B4-BE49-F238E27FC236}">
              <a16:creationId xmlns:a16="http://schemas.microsoft.com/office/drawing/2014/main" id="{E9DAAD9D-571F-4ABF-935E-12DA924CD7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7" name="Line 1">
          <a:extLst>
            <a:ext uri="{FF2B5EF4-FFF2-40B4-BE49-F238E27FC236}">
              <a16:creationId xmlns:a16="http://schemas.microsoft.com/office/drawing/2014/main" id="{C12964DA-1FB7-4F01-80B0-510226F3F8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68" name="Line 1">
          <a:extLst>
            <a:ext uri="{FF2B5EF4-FFF2-40B4-BE49-F238E27FC236}">
              <a16:creationId xmlns:a16="http://schemas.microsoft.com/office/drawing/2014/main" id="{BCA624F2-AB81-46F3-A15B-086BD386DE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69" name="Line 1">
          <a:extLst>
            <a:ext uri="{FF2B5EF4-FFF2-40B4-BE49-F238E27FC236}">
              <a16:creationId xmlns:a16="http://schemas.microsoft.com/office/drawing/2014/main" id="{1C1CEDA9-E6D2-44F8-8CF0-B45483281A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70" name="Line 1">
          <a:extLst>
            <a:ext uri="{FF2B5EF4-FFF2-40B4-BE49-F238E27FC236}">
              <a16:creationId xmlns:a16="http://schemas.microsoft.com/office/drawing/2014/main" id="{44D80980-53AF-4944-B6AF-9A03D0A3C6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1" name="Line 1">
          <a:extLst>
            <a:ext uri="{FF2B5EF4-FFF2-40B4-BE49-F238E27FC236}">
              <a16:creationId xmlns:a16="http://schemas.microsoft.com/office/drawing/2014/main" id="{25B7A9C1-39B7-4142-9CB7-6707BA796A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2" name="Line 1">
          <a:extLst>
            <a:ext uri="{FF2B5EF4-FFF2-40B4-BE49-F238E27FC236}">
              <a16:creationId xmlns:a16="http://schemas.microsoft.com/office/drawing/2014/main" id="{CC0E6E7B-7074-4B5C-BCB1-0FB457C1E2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3" name="Line 1">
          <a:extLst>
            <a:ext uri="{FF2B5EF4-FFF2-40B4-BE49-F238E27FC236}">
              <a16:creationId xmlns:a16="http://schemas.microsoft.com/office/drawing/2014/main" id="{B895A940-9E3A-46C8-86B7-3BDFEBFB3D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4" name="Line 1">
          <a:extLst>
            <a:ext uri="{FF2B5EF4-FFF2-40B4-BE49-F238E27FC236}">
              <a16:creationId xmlns:a16="http://schemas.microsoft.com/office/drawing/2014/main" id="{CE8999CB-8B55-4E7B-8008-89E9BBE19E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5" name="Line 1">
          <a:extLst>
            <a:ext uri="{FF2B5EF4-FFF2-40B4-BE49-F238E27FC236}">
              <a16:creationId xmlns:a16="http://schemas.microsoft.com/office/drawing/2014/main" id="{3C9424AA-801D-4C56-801C-9D2E825FF8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6" name="Line 1">
          <a:extLst>
            <a:ext uri="{FF2B5EF4-FFF2-40B4-BE49-F238E27FC236}">
              <a16:creationId xmlns:a16="http://schemas.microsoft.com/office/drawing/2014/main" id="{41E71725-7088-49A2-8079-28EB2F15D6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7" name="Line 1">
          <a:extLst>
            <a:ext uri="{FF2B5EF4-FFF2-40B4-BE49-F238E27FC236}">
              <a16:creationId xmlns:a16="http://schemas.microsoft.com/office/drawing/2014/main" id="{BDBF6A50-BD28-4105-883B-5DFC014432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8" name="Line 1">
          <a:extLst>
            <a:ext uri="{FF2B5EF4-FFF2-40B4-BE49-F238E27FC236}">
              <a16:creationId xmlns:a16="http://schemas.microsoft.com/office/drawing/2014/main" id="{3C32FD97-184D-4D22-AE52-832041D677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79" name="Line 1">
          <a:extLst>
            <a:ext uri="{FF2B5EF4-FFF2-40B4-BE49-F238E27FC236}">
              <a16:creationId xmlns:a16="http://schemas.microsoft.com/office/drawing/2014/main" id="{6F099E4B-9BF9-4D95-83B3-91F39E68A7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0" name="Line 1">
          <a:extLst>
            <a:ext uri="{FF2B5EF4-FFF2-40B4-BE49-F238E27FC236}">
              <a16:creationId xmlns:a16="http://schemas.microsoft.com/office/drawing/2014/main" id="{C3DE1E1A-F9A6-42D4-8D81-ACA9B11697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1" name="Line 1">
          <a:extLst>
            <a:ext uri="{FF2B5EF4-FFF2-40B4-BE49-F238E27FC236}">
              <a16:creationId xmlns:a16="http://schemas.microsoft.com/office/drawing/2014/main" id="{1E014955-7386-4591-A8E9-33B0E04414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2" name="Line 1">
          <a:extLst>
            <a:ext uri="{FF2B5EF4-FFF2-40B4-BE49-F238E27FC236}">
              <a16:creationId xmlns:a16="http://schemas.microsoft.com/office/drawing/2014/main" id="{5373CD0C-6928-476F-8455-DED5C87879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3" name="Line 1">
          <a:extLst>
            <a:ext uri="{FF2B5EF4-FFF2-40B4-BE49-F238E27FC236}">
              <a16:creationId xmlns:a16="http://schemas.microsoft.com/office/drawing/2014/main" id="{21832A1F-9F82-4EEE-B6E0-03B59A54F0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4" name="Line 1">
          <a:extLst>
            <a:ext uri="{FF2B5EF4-FFF2-40B4-BE49-F238E27FC236}">
              <a16:creationId xmlns:a16="http://schemas.microsoft.com/office/drawing/2014/main" id="{863CBE35-8C4D-457B-90D9-B80C56EE6B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5" name="Line 1">
          <a:extLst>
            <a:ext uri="{FF2B5EF4-FFF2-40B4-BE49-F238E27FC236}">
              <a16:creationId xmlns:a16="http://schemas.microsoft.com/office/drawing/2014/main" id="{933D1678-C79C-46D8-B540-758564022D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6" name="Line 1">
          <a:extLst>
            <a:ext uri="{FF2B5EF4-FFF2-40B4-BE49-F238E27FC236}">
              <a16:creationId xmlns:a16="http://schemas.microsoft.com/office/drawing/2014/main" id="{3098438A-335F-41F5-9D76-F25276F42C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7" name="Line 1">
          <a:extLst>
            <a:ext uri="{FF2B5EF4-FFF2-40B4-BE49-F238E27FC236}">
              <a16:creationId xmlns:a16="http://schemas.microsoft.com/office/drawing/2014/main" id="{A89B0503-BF90-47E0-8F59-D32EFD6C3F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8" name="Line 1">
          <a:extLst>
            <a:ext uri="{FF2B5EF4-FFF2-40B4-BE49-F238E27FC236}">
              <a16:creationId xmlns:a16="http://schemas.microsoft.com/office/drawing/2014/main" id="{BDC2DCE3-82E9-414A-9DC6-BB0C3559CB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89" name="Line 1">
          <a:extLst>
            <a:ext uri="{FF2B5EF4-FFF2-40B4-BE49-F238E27FC236}">
              <a16:creationId xmlns:a16="http://schemas.microsoft.com/office/drawing/2014/main" id="{56FA4BD4-7AAB-41F0-832A-0DB57B583B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0" name="Line 1">
          <a:extLst>
            <a:ext uri="{FF2B5EF4-FFF2-40B4-BE49-F238E27FC236}">
              <a16:creationId xmlns:a16="http://schemas.microsoft.com/office/drawing/2014/main" id="{DA9A4738-061F-4A22-A5E4-690CE4D7D1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1" name="Line 1">
          <a:extLst>
            <a:ext uri="{FF2B5EF4-FFF2-40B4-BE49-F238E27FC236}">
              <a16:creationId xmlns:a16="http://schemas.microsoft.com/office/drawing/2014/main" id="{DF1DB23C-E585-44F2-928C-D82145B262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2" name="Line 1">
          <a:extLst>
            <a:ext uri="{FF2B5EF4-FFF2-40B4-BE49-F238E27FC236}">
              <a16:creationId xmlns:a16="http://schemas.microsoft.com/office/drawing/2014/main" id="{4443AC7F-CC99-42B5-BAA7-6992B55BB9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3" name="Line 1">
          <a:extLst>
            <a:ext uri="{FF2B5EF4-FFF2-40B4-BE49-F238E27FC236}">
              <a16:creationId xmlns:a16="http://schemas.microsoft.com/office/drawing/2014/main" id="{E94A496B-30B4-4A36-BA01-70A7772941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4" name="Line 1">
          <a:extLst>
            <a:ext uri="{FF2B5EF4-FFF2-40B4-BE49-F238E27FC236}">
              <a16:creationId xmlns:a16="http://schemas.microsoft.com/office/drawing/2014/main" id="{64122639-5936-462E-BB1A-C043FDD065F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5" name="Line 1">
          <a:extLst>
            <a:ext uri="{FF2B5EF4-FFF2-40B4-BE49-F238E27FC236}">
              <a16:creationId xmlns:a16="http://schemas.microsoft.com/office/drawing/2014/main" id="{6CB41682-FB2E-4DE5-8CC7-766701404C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6" name="Line 1">
          <a:extLst>
            <a:ext uri="{FF2B5EF4-FFF2-40B4-BE49-F238E27FC236}">
              <a16:creationId xmlns:a16="http://schemas.microsoft.com/office/drawing/2014/main" id="{CBBF115B-C11A-4BDD-B560-4C9095A661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7" name="Line 1">
          <a:extLst>
            <a:ext uri="{FF2B5EF4-FFF2-40B4-BE49-F238E27FC236}">
              <a16:creationId xmlns:a16="http://schemas.microsoft.com/office/drawing/2014/main" id="{27310BB1-57B3-4E87-9CF1-A361738CAF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298" name="Line 1">
          <a:extLst>
            <a:ext uri="{FF2B5EF4-FFF2-40B4-BE49-F238E27FC236}">
              <a16:creationId xmlns:a16="http://schemas.microsoft.com/office/drawing/2014/main" id="{3AF6D5B7-2F90-4CE7-BF84-5BB5B1EF14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299" name="Line 1">
          <a:extLst>
            <a:ext uri="{FF2B5EF4-FFF2-40B4-BE49-F238E27FC236}">
              <a16:creationId xmlns:a16="http://schemas.microsoft.com/office/drawing/2014/main" id="{EED58A01-1B0E-4EAD-97C6-7C0CCFF227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00" name="Line 1">
          <a:extLst>
            <a:ext uri="{FF2B5EF4-FFF2-40B4-BE49-F238E27FC236}">
              <a16:creationId xmlns:a16="http://schemas.microsoft.com/office/drawing/2014/main" id="{B9DD671D-F713-4515-8409-7A3FBD25E5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1" name="Line 1">
          <a:extLst>
            <a:ext uri="{FF2B5EF4-FFF2-40B4-BE49-F238E27FC236}">
              <a16:creationId xmlns:a16="http://schemas.microsoft.com/office/drawing/2014/main" id="{F085433B-D7C0-411D-A46A-22BD605800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2" name="Line 1">
          <a:extLst>
            <a:ext uri="{FF2B5EF4-FFF2-40B4-BE49-F238E27FC236}">
              <a16:creationId xmlns:a16="http://schemas.microsoft.com/office/drawing/2014/main" id="{A7727637-0322-4137-ACAF-273E4E550D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3" name="Line 1">
          <a:extLst>
            <a:ext uri="{FF2B5EF4-FFF2-40B4-BE49-F238E27FC236}">
              <a16:creationId xmlns:a16="http://schemas.microsoft.com/office/drawing/2014/main" id="{DB8C6366-9593-4B47-947E-1DF151EC97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4" name="Line 1">
          <a:extLst>
            <a:ext uri="{FF2B5EF4-FFF2-40B4-BE49-F238E27FC236}">
              <a16:creationId xmlns:a16="http://schemas.microsoft.com/office/drawing/2014/main" id="{C6FB8044-47DC-4A5A-A57E-7C0EA1E9D5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5" name="Line 1">
          <a:extLst>
            <a:ext uri="{FF2B5EF4-FFF2-40B4-BE49-F238E27FC236}">
              <a16:creationId xmlns:a16="http://schemas.microsoft.com/office/drawing/2014/main" id="{56262ADD-A0EE-422D-94B0-FA5F67485B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6" name="Line 1">
          <a:extLst>
            <a:ext uri="{FF2B5EF4-FFF2-40B4-BE49-F238E27FC236}">
              <a16:creationId xmlns:a16="http://schemas.microsoft.com/office/drawing/2014/main" id="{CC1C7747-A9EC-4032-8151-F960AA6CA6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7" name="Line 1">
          <a:extLst>
            <a:ext uri="{FF2B5EF4-FFF2-40B4-BE49-F238E27FC236}">
              <a16:creationId xmlns:a16="http://schemas.microsoft.com/office/drawing/2014/main" id="{E537B410-23CF-485E-86AA-74E238CE80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8" name="Line 1">
          <a:extLst>
            <a:ext uri="{FF2B5EF4-FFF2-40B4-BE49-F238E27FC236}">
              <a16:creationId xmlns:a16="http://schemas.microsoft.com/office/drawing/2014/main" id="{5BC19AA4-14FB-45F1-801F-FE777EDA17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09" name="Line 1">
          <a:extLst>
            <a:ext uri="{FF2B5EF4-FFF2-40B4-BE49-F238E27FC236}">
              <a16:creationId xmlns:a16="http://schemas.microsoft.com/office/drawing/2014/main" id="{A1F1E36C-0241-435D-A996-42B25F472C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0" name="Line 1">
          <a:extLst>
            <a:ext uri="{FF2B5EF4-FFF2-40B4-BE49-F238E27FC236}">
              <a16:creationId xmlns:a16="http://schemas.microsoft.com/office/drawing/2014/main" id="{B04E2E77-6B80-4DE4-A0CF-5C8B52EAB7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1" name="Line 1">
          <a:extLst>
            <a:ext uri="{FF2B5EF4-FFF2-40B4-BE49-F238E27FC236}">
              <a16:creationId xmlns:a16="http://schemas.microsoft.com/office/drawing/2014/main" id="{82D3EA70-D4F5-4582-B570-97CCEFD215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2" name="Line 1">
          <a:extLst>
            <a:ext uri="{FF2B5EF4-FFF2-40B4-BE49-F238E27FC236}">
              <a16:creationId xmlns:a16="http://schemas.microsoft.com/office/drawing/2014/main" id="{B52F337E-58EA-4FB4-ABA1-CB5437D4F1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3" name="Line 1">
          <a:extLst>
            <a:ext uri="{FF2B5EF4-FFF2-40B4-BE49-F238E27FC236}">
              <a16:creationId xmlns:a16="http://schemas.microsoft.com/office/drawing/2014/main" id="{DBCC2185-F88B-481D-A51D-FD93C2C5B0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4" name="Line 1">
          <a:extLst>
            <a:ext uri="{FF2B5EF4-FFF2-40B4-BE49-F238E27FC236}">
              <a16:creationId xmlns:a16="http://schemas.microsoft.com/office/drawing/2014/main" id="{31DD9972-44FA-4148-9C07-891B9F92D1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5" name="Line 1">
          <a:extLst>
            <a:ext uri="{FF2B5EF4-FFF2-40B4-BE49-F238E27FC236}">
              <a16:creationId xmlns:a16="http://schemas.microsoft.com/office/drawing/2014/main" id="{22BBD6DF-0FB2-49F7-B499-917EE8E187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6" name="Line 1">
          <a:extLst>
            <a:ext uri="{FF2B5EF4-FFF2-40B4-BE49-F238E27FC236}">
              <a16:creationId xmlns:a16="http://schemas.microsoft.com/office/drawing/2014/main" id="{3D648164-05C0-4F88-B4A8-3AB1813EFF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7" name="Line 1">
          <a:extLst>
            <a:ext uri="{FF2B5EF4-FFF2-40B4-BE49-F238E27FC236}">
              <a16:creationId xmlns:a16="http://schemas.microsoft.com/office/drawing/2014/main" id="{600FD107-FA3A-4934-9903-A4871CBEA3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8" name="Line 1">
          <a:extLst>
            <a:ext uri="{FF2B5EF4-FFF2-40B4-BE49-F238E27FC236}">
              <a16:creationId xmlns:a16="http://schemas.microsoft.com/office/drawing/2014/main" id="{CAFF07A1-6963-4658-9601-8DCE14DF3D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19" name="Line 1">
          <a:extLst>
            <a:ext uri="{FF2B5EF4-FFF2-40B4-BE49-F238E27FC236}">
              <a16:creationId xmlns:a16="http://schemas.microsoft.com/office/drawing/2014/main" id="{EA1EFDBF-D926-4B18-B698-50C2147970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0" name="Line 1">
          <a:extLst>
            <a:ext uri="{FF2B5EF4-FFF2-40B4-BE49-F238E27FC236}">
              <a16:creationId xmlns:a16="http://schemas.microsoft.com/office/drawing/2014/main" id="{C6E77A8A-AA51-420D-B3D5-10569ADE67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1" name="Line 1">
          <a:extLst>
            <a:ext uri="{FF2B5EF4-FFF2-40B4-BE49-F238E27FC236}">
              <a16:creationId xmlns:a16="http://schemas.microsoft.com/office/drawing/2014/main" id="{DD69BAB5-AFDC-4BA2-B05B-BA3419F532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2" name="Line 1">
          <a:extLst>
            <a:ext uri="{FF2B5EF4-FFF2-40B4-BE49-F238E27FC236}">
              <a16:creationId xmlns:a16="http://schemas.microsoft.com/office/drawing/2014/main" id="{771B2FE9-F62F-44CF-A8A3-B825BA30BE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3" name="Line 1">
          <a:extLst>
            <a:ext uri="{FF2B5EF4-FFF2-40B4-BE49-F238E27FC236}">
              <a16:creationId xmlns:a16="http://schemas.microsoft.com/office/drawing/2014/main" id="{6DB46230-BB43-4528-8A74-C8B445901F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4" name="Line 1">
          <a:extLst>
            <a:ext uri="{FF2B5EF4-FFF2-40B4-BE49-F238E27FC236}">
              <a16:creationId xmlns:a16="http://schemas.microsoft.com/office/drawing/2014/main" id="{86AD5A3B-90F8-470B-A04A-CCFD4B1DF6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5" name="Line 1">
          <a:extLst>
            <a:ext uri="{FF2B5EF4-FFF2-40B4-BE49-F238E27FC236}">
              <a16:creationId xmlns:a16="http://schemas.microsoft.com/office/drawing/2014/main" id="{D4B3D14C-83A5-41F3-9A7F-6DD4CA8C33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6" name="Line 1">
          <a:extLst>
            <a:ext uri="{FF2B5EF4-FFF2-40B4-BE49-F238E27FC236}">
              <a16:creationId xmlns:a16="http://schemas.microsoft.com/office/drawing/2014/main" id="{5AFF9F6E-9233-46D3-AE31-933433610B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7" name="Line 1">
          <a:extLst>
            <a:ext uri="{FF2B5EF4-FFF2-40B4-BE49-F238E27FC236}">
              <a16:creationId xmlns:a16="http://schemas.microsoft.com/office/drawing/2014/main" id="{9735B7FE-F97C-4EC2-A8F9-72FCA1CD2A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28" name="Line 1">
          <a:extLst>
            <a:ext uri="{FF2B5EF4-FFF2-40B4-BE49-F238E27FC236}">
              <a16:creationId xmlns:a16="http://schemas.microsoft.com/office/drawing/2014/main" id="{26A52CE0-4DE9-45E6-9D0F-4600759C41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29" name="Line 1">
          <a:extLst>
            <a:ext uri="{FF2B5EF4-FFF2-40B4-BE49-F238E27FC236}">
              <a16:creationId xmlns:a16="http://schemas.microsoft.com/office/drawing/2014/main" id="{EB6CBC9D-D0C8-489D-831D-68CD5F7327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30" name="Line 1">
          <a:extLst>
            <a:ext uri="{FF2B5EF4-FFF2-40B4-BE49-F238E27FC236}">
              <a16:creationId xmlns:a16="http://schemas.microsoft.com/office/drawing/2014/main" id="{8711AD6D-A81C-4F2B-91D4-9A71E2D759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1" name="Line 1">
          <a:extLst>
            <a:ext uri="{FF2B5EF4-FFF2-40B4-BE49-F238E27FC236}">
              <a16:creationId xmlns:a16="http://schemas.microsoft.com/office/drawing/2014/main" id="{0AD854FF-9714-4284-9308-E12DACD7A9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2" name="Line 1">
          <a:extLst>
            <a:ext uri="{FF2B5EF4-FFF2-40B4-BE49-F238E27FC236}">
              <a16:creationId xmlns:a16="http://schemas.microsoft.com/office/drawing/2014/main" id="{8B204B01-0D59-41EC-8A74-BC341117B1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3" name="Line 1">
          <a:extLst>
            <a:ext uri="{FF2B5EF4-FFF2-40B4-BE49-F238E27FC236}">
              <a16:creationId xmlns:a16="http://schemas.microsoft.com/office/drawing/2014/main" id="{8EE4EAE7-D09B-4685-87C2-3570DDBEE5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4" name="Line 1">
          <a:extLst>
            <a:ext uri="{FF2B5EF4-FFF2-40B4-BE49-F238E27FC236}">
              <a16:creationId xmlns:a16="http://schemas.microsoft.com/office/drawing/2014/main" id="{39121AE9-8548-4146-A889-0B7CD9812E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5" name="Line 1">
          <a:extLst>
            <a:ext uri="{FF2B5EF4-FFF2-40B4-BE49-F238E27FC236}">
              <a16:creationId xmlns:a16="http://schemas.microsoft.com/office/drawing/2014/main" id="{0F30BF76-60B1-42FC-BF86-30484CCA1C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6" name="Line 1">
          <a:extLst>
            <a:ext uri="{FF2B5EF4-FFF2-40B4-BE49-F238E27FC236}">
              <a16:creationId xmlns:a16="http://schemas.microsoft.com/office/drawing/2014/main" id="{7F7CA5D9-A941-4D7F-B864-8822A98E08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7" name="Line 1">
          <a:extLst>
            <a:ext uri="{FF2B5EF4-FFF2-40B4-BE49-F238E27FC236}">
              <a16:creationId xmlns:a16="http://schemas.microsoft.com/office/drawing/2014/main" id="{A4215878-7CF9-4CD0-A938-CF734098AD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8" name="Line 1">
          <a:extLst>
            <a:ext uri="{FF2B5EF4-FFF2-40B4-BE49-F238E27FC236}">
              <a16:creationId xmlns:a16="http://schemas.microsoft.com/office/drawing/2014/main" id="{CF49A4AB-B630-45E0-98F4-92E1588BFB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39" name="Line 1">
          <a:extLst>
            <a:ext uri="{FF2B5EF4-FFF2-40B4-BE49-F238E27FC236}">
              <a16:creationId xmlns:a16="http://schemas.microsoft.com/office/drawing/2014/main" id="{B6C44C66-752C-4CAF-9939-783A0DE2CE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0" name="Line 1">
          <a:extLst>
            <a:ext uri="{FF2B5EF4-FFF2-40B4-BE49-F238E27FC236}">
              <a16:creationId xmlns:a16="http://schemas.microsoft.com/office/drawing/2014/main" id="{07468C7B-FD4B-477A-A033-5796A1C2E8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1" name="Line 1">
          <a:extLst>
            <a:ext uri="{FF2B5EF4-FFF2-40B4-BE49-F238E27FC236}">
              <a16:creationId xmlns:a16="http://schemas.microsoft.com/office/drawing/2014/main" id="{1B80C296-55F4-41E3-9BF5-7AB36F96A6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2" name="Line 1">
          <a:extLst>
            <a:ext uri="{FF2B5EF4-FFF2-40B4-BE49-F238E27FC236}">
              <a16:creationId xmlns:a16="http://schemas.microsoft.com/office/drawing/2014/main" id="{F35D0247-0F0C-4CFD-93A7-F966EA8309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3" name="Line 1">
          <a:extLst>
            <a:ext uri="{FF2B5EF4-FFF2-40B4-BE49-F238E27FC236}">
              <a16:creationId xmlns:a16="http://schemas.microsoft.com/office/drawing/2014/main" id="{25B26FBB-443E-46C7-8628-E97DA0D506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4" name="Line 1">
          <a:extLst>
            <a:ext uri="{FF2B5EF4-FFF2-40B4-BE49-F238E27FC236}">
              <a16:creationId xmlns:a16="http://schemas.microsoft.com/office/drawing/2014/main" id="{2F4319F3-ED82-4B7D-A78C-E2CAC91F3A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5" name="Line 1">
          <a:extLst>
            <a:ext uri="{FF2B5EF4-FFF2-40B4-BE49-F238E27FC236}">
              <a16:creationId xmlns:a16="http://schemas.microsoft.com/office/drawing/2014/main" id="{DBEFB2E7-92A1-4D17-A49E-356493A943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6" name="Line 1">
          <a:extLst>
            <a:ext uri="{FF2B5EF4-FFF2-40B4-BE49-F238E27FC236}">
              <a16:creationId xmlns:a16="http://schemas.microsoft.com/office/drawing/2014/main" id="{87944F13-6FC4-4AF4-B169-820AFFF2F7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7" name="Line 1">
          <a:extLst>
            <a:ext uri="{FF2B5EF4-FFF2-40B4-BE49-F238E27FC236}">
              <a16:creationId xmlns:a16="http://schemas.microsoft.com/office/drawing/2014/main" id="{FEA7B511-E60B-4E57-B66B-A2E9494CBD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8" name="Line 1">
          <a:extLst>
            <a:ext uri="{FF2B5EF4-FFF2-40B4-BE49-F238E27FC236}">
              <a16:creationId xmlns:a16="http://schemas.microsoft.com/office/drawing/2014/main" id="{296DC28F-BF4C-44EA-88A4-EA56327E75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49" name="Line 1">
          <a:extLst>
            <a:ext uri="{FF2B5EF4-FFF2-40B4-BE49-F238E27FC236}">
              <a16:creationId xmlns:a16="http://schemas.microsoft.com/office/drawing/2014/main" id="{383615CF-94B5-48D3-829E-25A4036573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0" name="Line 1">
          <a:extLst>
            <a:ext uri="{FF2B5EF4-FFF2-40B4-BE49-F238E27FC236}">
              <a16:creationId xmlns:a16="http://schemas.microsoft.com/office/drawing/2014/main" id="{3D680549-6A15-4AE8-8703-8005124790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1" name="Line 1">
          <a:extLst>
            <a:ext uri="{FF2B5EF4-FFF2-40B4-BE49-F238E27FC236}">
              <a16:creationId xmlns:a16="http://schemas.microsoft.com/office/drawing/2014/main" id="{2EDB7882-DDDD-4D7A-81C8-CBCA0AF35C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2" name="Line 1">
          <a:extLst>
            <a:ext uri="{FF2B5EF4-FFF2-40B4-BE49-F238E27FC236}">
              <a16:creationId xmlns:a16="http://schemas.microsoft.com/office/drawing/2014/main" id="{C8376826-83F3-4822-8F0C-87C79386FF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3" name="Line 1">
          <a:extLst>
            <a:ext uri="{FF2B5EF4-FFF2-40B4-BE49-F238E27FC236}">
              <a16:creationId xmlns:a16="http://schemas.microsoft.com/office/drawing/2014/main" id="{69B74CAA-0B04-45AB-B34B-9EC1F5CADA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4" name="Line 1">
          <a:extLst>
            <a:ext uri="{FF2B5EF4-FFF2-40B4-BE49-F238E27FC236}">
              <a16:creationId xmlns:a16="http://schemas.microsoft.com/office/drawing/2014/main" id="{7099D634-9B10-4AE4-9028-7BD24A96C6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5" name="Line 1">
          <a:extLst>
            <a:ext uri="{FF2B5EF4-FFF2-40B4-BE49-F238E27FC236}">
              <a16:creationId xmlns:a16="http://schemas.microsoft.com/office/drawing/2014/main" id="{8DBE2B81-889A-432C-8D1C-1DCA128C4A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6" name="Line 1">
          <a:extLst>
            <a:ext uri="{FF2B5EF4-FFF2-40B4-BE49-F238E27FC236}">
              <a16:creationId xmlns:a16="http://schemas.microsoft.com/office/drawing/2014/main" id="{4303C412-0737-4F5E-87FD-5D2BA3F640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7" name="Line 1">
          <a:extLst>
            <a:ext uri="{FF2B5EF4-FFF2-40B4-BE49-F238E27FC236}">
              <a16:creationId xmlns:a16="http://schemas.microsoft.com/office/drawing/2014/main" id="{EF7011D5-3898-44E7-9850-936985FD45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58" name="Line 1">
          <a:extLst>
            <a:ext uri="{FF2B5EF4-FFF2-40B4-BE49-F238E27FC236}">
              <a16:creationId xmlns:a16="http://schemas.microsoft.com/office/drawing/2014/main" id="{21E13223-B4DF-4B49-A3A9-9B58396E4A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59" name="Line 1">
          <a:extLst>
            <a:ext uri="{FF2B5EF4-FFF2-40B4-BE49-F238E27FC236}">
              <a16:creationId xmlns:a16="http://schemas.microsoft.com/office/drawing/2014/main" id="{4DDFDC25-0B95-4915-8F9A-2014A817F2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60" name="Line 1">
          <a:extLst>
            <a:ext uri="{FF2B5EF4-FFF2-40B4-BE49-F238E27FC236}">
              <a16:creationId xmlns:a16="http://schemas.microsoft.com/office/drawing/2014/main" id="{1507DB1D-59A8-4633-9EF4-4E7AA98F22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1" name="Line 1">
          <a:extLst>
            <a:ext uri="{FF2B5EF4-FFF2-40B4-BE49-F238E27FC236}">
              <a16:creationId xmlns:a16="http://schemas.microsoft.com/office/drawing/2014/main" id="{6F0AF9E6-94C9-4307-9D68-088A08D68A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2" name="Line 1">
          <a:extLst>
            <a:ext uri="{FF2B5EF4-FFF2-40B4-BE49-F238E27FC236}">
              <a16:creationId xmlns:a16="http://schemas.microsoft.com/office/drawing/2014/main" id="{F55C7B17-DB84-4EDD-933C-6C38F612D0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3" name="Line 1">
          <a:extLst>
            <a:ext uri="{FF2B5EF4-FFF2-40B4-BE49-F238E27FC236}">
              <a16:creationId xmlns:a16="http://schemas.microsoft.com/office/drawing/2014/main" id="{99A89E9F-E436-4059-9930-4C63ACDEC4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4" name="Line 1">
          <a:extLst>
            <a:ext uri="{FF2B5EF4-FFF2-40B4-BE49-F238E27FC236}">
              <a16:creationId xmlns:a16="http://schemas.microsoft.com/office/drawing/2014/main" id="{777E6305-9E76-46D3-AF78-BF92127E06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5" name="Line 1">
          <a:extLst>
            <a:ext uri="{FF2B5EF4-FFF2-40B4-BE49-F238E27FC236}">
              <a16:creationId xmlns:a16="http://schemas.microsoft.com/office/drawing/2014/main" id="{E3E69BB2-2644-4E3E-B0C5-C64953D7A2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6" name="Line 1">
          <a:extLst>
            <a:ext uri="{FF2B5EF4-FFF2-40B4-BE49-F238E27FC236}">
              <a16:creationId xmlns:a16="http://schemas.microsoft.com/office/drawing/2014/main" id="{37DEFBAB-2062-48E7-8848-BFA73CE46E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7" name="Line 1">
          <a:extLst>
            <a:ext uri="{FF2B5EF4-FFF2-40B4-BE49-F238E27FC236}">
              <a16:creationId xmlns:a16="http://schemas.microsoft.com/office/drawing/2014/main" id="{EC341C49-D16B-4CEE-9F1C-7FD865926C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8" name="Line 1">
          <a:extLst>
            <a:ext uri="{FF2B5EF4-FFF2-40B4-BE49-F238E27FC236}">
              <a16:creationId xmlns:a16="http://schemas.microsoft.com/office/drawing/2014/main" id="{817CA4F3-4953-47EB-84B0-926E2DD101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69" name="Line 1">
          <a:extLst>
            <a:ext uri="{FF2B5EF4-FFF2-40B4-BE49-F238E27FC236}">
              <a16:creationId xmlns:a16="http://schemas.microsoft.com/office/drawing/2014/main" id="{265E3832-6B33-48F5-8998-319C6414BA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0" name="Line 1">
          <a:extLst>
            <a:ext uri="{FF2B5EF4-FFF2-40B4-BE49-F238E27FC236}">
              <a16:creationId xmlns:a16="http://schemas.microsoft.com/office/drawing/2014/main" id="{3D5896B4-5711-4BA0-A30D-7FBE8E1EBA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1" name="Line 1">
          <a:extLst>
            <a:ext uri="{FF2B5EF4-FFF2-40B4-BE49-F238E27FC236}">
              <a16:creationId xmlns:a16="http://schemas.microsoft.com/office/drawing/2014/main" id="{6893DAA8-3C0F-40B7-A9CB-634019F60B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2" name="Line 1">
          <a:extLst>
            <a:ext uri="{FF2B5EF4-FFF2-40B4-BE49-F238E27FC236}">
              <a16:creationId xmlns:a16="http://schemas.microsoft.com/office/drawing/2014/main" id="{BDCADA79-1A7E-4166-A5F9-B73D7AD510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3" name="Line 1">
          <a:extLst>
            <a:ext uri="{FF2B5EF4-FFF2-40B4-BE49-F238E27FC236}">
              <a16:creationId xmlns:a16="http://schemas.microsoft.com/office/drawing/2014/main" id="{F8835732-E471-45D1-939C-7B27F4D408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4" name="Line 1">
          <a:extLst>
            <a:ext uri="{FF2B5EF4-FFF2-40B4-BE49-F238E27FC236}">
              <a16:creationId xmlns:a16="http://schemas.microsoft.com/office/drawing/2014/main" id="{29A712A2-850B-4A83-B302-97C75848AC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5" name="Line 1">
          <a:extLst>
            <a:ext uri="{FF2B5EF4-FFF2-40B4-BE49-F238E27FC236}">
              <a16:creationId xmlns:a16="http://schemas.microsoft.com/office/drawing/2014/main" id="{5D50ECF9-B150-4100-8019-8927B8430B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6" name="Line 1">
          <a:extLst>
            <a:ext uri="{FF2B5EF4-FFF2-40B4-BE49-F238E27FC236}">
              <a16:creationId xmlns:a16="http://schemas.microsoft.com/office/drawing/2014/main" id="{EF21427E-DBC8-49B4-8F5E-427BDDA78D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7" name="Line 1">
          <a:extLst>
            <a:ext uri="{FF2B5EF4-FFF2-40B4-BE49-F238E27FC236}">
              <a16:creationId xmlns:a16="http://schemas.microsoft.com/office/drawing/2014/main" id="{0113058A-F98A-4602-A70F-8F8ADF9DF2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8" name="Line 1">
          <a:extLst>
            <a:ext uri="{FF2B5EF4-FFF2-40B4-BE49-F238E27FC236}">
              <a16:creationId xmlns:a16="http://schemas.microsoft.com/office/drawing/2014/main" id="{86DF0A5B-ADB5-4E16-A092-B1E7A15630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79" name="Line 1">
          <a:extLst>
            <a:ext uri="{FF2B5EF4-FFF2-40B4-BE49-F238E27FC236}">
              <a16:creationId xmlns:a16="http://schemas.microsoft.com/office/drawing/2014/main" id="{6789D3A6-C2A6-4B26-9597-6FF52A127D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0" name="Line 1">
          <a:extLst>
            <a:ext uri="{FF2B5EF4-FFF2-40B4-BE49-F238E27FC236}">
              <a16:creationId xmlns:a16="http://schemas.microsoft.com/office/drawing/2014/main" id="{3B595F48-FE06-4356-AB2C-352A29FC2D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1" name="Line 1">
          <a:extLst>
            <a:ext uri="{FF2B5EF4-FFF2-40B4-BE49-F238E27FC236}">
              <a16:creationId xmlns:a16="http://schemas.microsoft.com/office/drawing/2014/main" id="{8DE0E03F-54B5-48CC-898B-3EECBD886B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2" name="Line 1">
          <a:extLst>
            <a:ext uri="{FF2B5EF4-FFF2-40B4-BE49-F238E27FC236}">
              <a16:creationId xmlns:a16="http://schemas.microsoft.com/office/drawing/2014/main" id="{C329608E-3726-40E1-9D66-982D7D1B74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1383" name="テキスト ボックス 1382">
          <a:extLst>
            <a:ext uri="{FF2B5EF4-FFF2-40B4-BE49-F238E27FC236}">
              <a16:creationId xmlns:a16="http://schemas.microsoft.com/office/drawing/2014/main" id="{48046416-66A0-49E9-A943-03B496A2D2AB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84" name="Line 1">
          <a:extLst>
            <a:ext uri="{FF2B5EF4-FFF2-40B4-BE49-F238E27FC236}">
              <a16:creationId xmlns:a16="http://schemas.microsoft.com/office/drawing/2014/main" id="{16139DBE-7F5D-4A50-AB86-44EAABD339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85" name="Line 1">
          <a:extLst>
            <a:ext uri="{FF2B5EF4-FFF2-40B4-BE49-F238E27FC236}">
              <a16:creationId xmlns:a16="http://schemas.microsoft.com/office/drawing/2014/main" id="{F70D1406-703B-49D7-9C19-9FCC3F67E7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86" name="Line 1">
          <a:extLst>
            <a:ext uri="{FF2B5EF4-FFF2-40B4-BE49-F238E27FC236}">
              <a16:creationId xmlns:a16="http://schemas.microsoft.com/office/drawing/2014/main" id="{22FBACC8-8855-48AA-AE8B-7E58851E7B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87" name="Line 1">
          <a:extLst>
            <a:ext uri="{FF2B5EF4-FFF2-40B4-BE49-F238E27FC236}">
              <a16:creationId xmlns:a16="http://schemas.microsoft.com/office/drawing/2014/main" id="{2CC78699-EDCD-41B7-8518-5CE96B8FAE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8" name="Line 1">
          <a:extLst>
            <a:ext uri="{FF2B5EF4-FFF2-40B4-BE49-F238E27FC236}">
              <a16:creationId xmlns:a16="http://schemas.microsoft.com/office/drawing/2014/main" id="{C974BDA5-6278-49E2-B77B-9674D482D7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89" name="Line 1">
          <a:extLst>
            <a:ext uri="{FF2B5EF4-FFF2-40B4-BE49-F238E27FC236}">
              <a16:creationId xmlns:a16="http://schemas.microsoft.com/office/drawing/2014/main" id="{7D881A10-D59C-423B-8961-99B2CACA7A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90" name="Line 1">
          <a:extLst>
            <a:ext uri="{FF2B5EF4-FFF2-40B4-BE49-F238E27FC236}">
              <a16:creationId xmlns:a16="http://schemas.microsoft.com/office/drawing/2014/main" id="{73FF4C91-EAA7-4B90-8439-361D0FEA33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391" name="Line 1">
          <a:extLst>
            <a:ext uri="{FF2B5EF4-FFF2-40B4-BE49-F238E27FC236}">
              <a16:creationId xmlns:a16="http://schemas.microsoft.com/office/drawing/2014/main" id="{13712B5A-445F-4E90-B66C-7F2B75E70F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2" name="Line 1">
          <a:extLst>
            <a:ext uri="{FF2B5EF4-FFF2-40B4-BE49-F238E27FC236}">
              <a16:creationId xmlns:a16="http://schemas.microsoft.com/office/drawing/2014/main" id="{8BB3B3E0-95FB-44D6-B15B-50CBA539D0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3" name="Line 1">
          <a:extLst>
            <a:ext uri="{FF2B5EF4-FFF2-40B4-BE49-F238E27FC236}">
              <a16:creationId xmlns:a16="http://schemas.microsoft.com/office/drawing/2014/main" id="{48CA1838-EF1B-4ACF-BBE9-D1FEE5649E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4" name="Line 1">
          <a:extLst>
            <a:ext uri="{FF2B5EF4-FFF2-40B4-BE49-F238E27FC236}">
              <a16:creationId xmlns:a16="http://schemas.microsoft.com/office/drawing/2014/main" id="{54C2C28F-D35E-4447-90EC-488B8402A8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5" name="Line 1">
          <a:extLst>
            <a:ext uri="{FF2B5EF4-FFF2-40B4-BE49-F238E27FC236}">
              <a16:creationId xmlns:a16="http://schemas.microsoft.com/office/drawing/2014/main" id="{4391184E-22F2-4C31-879F-4780DB4C9F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6" name="Line 1">
          <a:extLst>
            <a:ext uri="{FF2B5EF4-FFF2-40B4-BE49-F238E27FC236}">
              <a16:creationId xmlns:a16="http://schemas.microsoft.com/office/drawing/2014/main" id="{E37972A3-908F-4B9A-BD7F-C8B6681E83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7" name="Line 1">
          <a:extLst>
            <a:ext uri="{FF2B5EF4-FFF2-40B4-BE49-F238E27FC236}">
              <a16:creationId xmlns:a16="http://schemas.microsoft.com/office/drawing/2014/main" id="{2B2D1DDD-9DAC-4499-B022-797B73AD9D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8" name="Line 1">
          <a:extLst>
            <a:ext uri="{FF2B5EF4-FFF2-40B4-BE49-F238E27FC236}">
              <a16:creationId xmlns:a16="http://schemas.microsoft.com/office/drawing/2014/main" id="{D731DA95-1752-4430-A9DB-F84836B5C8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399" name="Line 1">
          <a:extLst>
            <a:ext uri="{FF2B5EF4-FFF2-40B4-BE49-F238E27FC236}">
              <a16:creationId xmlns:a16="http://schemas.microsoft.com/office/drawing/2014/main" id="{8EE9A133-5003-42B2-A2B4-11391D89D2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0" name="Line 1">
          <a:extLst>
            <a:ext uri="{FF2B5EF4-FFF2-40B4-BE49-F238E27FC236}">
              <a16:creationId xmlns:a16="http://schemas.microsoft.com/office/drawing/2014/main" id="{4D5C673D-8FAB-44B0-B76D-51E196B355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1" name="Line 1">
          <a:extLst>
            <a:ext uri="{FF2B5EF4-FFF2-40B4-BE49-F238E27FC236}">
              <a16:creationId xmlns:a16="http://schemas.microsoft.com/office/drawing/2014/main" id="{9C86C2E7-19A6-4F07-9A01-39E1E02C49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2" name="Line 1">
          <a:extLst>
            <a:ext uri="{FF2B5EF4-FFF2-40B4-BE49-F238E27FC236}">
              <a16:creationId xmlns:a16="http://schemas.microsoft.com/office/drawing/2014/main" id="{67829BF7-BA9D-4CFF-977D-33097BE03E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3" name="Line 1">
          <a:extLst>
            <a:ext uri="{FF2B5EF4-FFF2-40B4-BE49-F238E27FC236}">
              <a16:creationId xmlns:a16="http://schemas.microsoft.com/office/drawing/2014/main" id="{7B863C9E-F28A-4B75-AA7D-6D7637194E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4" name="Line 1">
          <a:extLst>
            <a:ext uri="{FF2B5EF4-FFF2-40B4-BE49-F238E27FC236}">
              <a16:creationId xmlns:a16="http://schemas.microsoft.com/office/drawing/2014/main" id="{E8C921AA-2CFA-4989-A5AD-F25138F50E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5" name="Line 1">
          <a:extLst>
            <a:ext uri="{FF2B5EF4-FFF2-40B4-BE49-F238E27FC236}">
              <a16:creationId xmlns:a16="http://schemas.microsoft.com/office/drawing/2014/main" id="{0746490D-46F1-4811-A5A0-9826970E82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6" name="Line 1">
          <a:extLst>
            <a:ext uri="{FF2B5EF4-FFF2-40B4-BE49-F238E27FC236}">
              <a16:creationId xmlns:a16="http://schemas.microsoft.com/office/drawing/2014/main" id="{97995257-A09C-4ABD-B4BA-898CD05044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7" name="Line 1">
          <a:extLst>
            <a:ext uri="{FF2B5EF4-FFF2-40B4-BE49-F238E27FC236}">
              <a16:creationId xmlns:a16="http://schemas.microsoft.com/office/drawing/2014/main" id="{A1AF0977-1782-4566-80BE-4D9594DE05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8" name="Line 1">
          <a:extLst>
            <a:ext uri="{FF2B5EF4-FFF2-40B4-BE49-F238E27FC236}">
              <a16:creationId xmlns:a16="http://schemas.microsoft.com/office/drawing/2014/main" id="{E57D6B8C-D609-428C-B335-11836A9070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09" name="Line 1">
          <a:extLst>
            <a:ext uri="{FF2B5EF4-FFF2-40B4-BE49-F238E27FC236}">
              <a16:creationId xmlns:a16="http://schemas.microsoft.com/office/drawing/2014/main" id="{09B9240B-C45C-4A5A-9D91-D1EBEAC8FA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0" name="Line 1">
          <a:extLst>
            <a:ext uri="{FF2B5EF4-FFF2-40B4-BE49-F238E27FC236}">
              <a16:creationId xmlns:a16="http://schemas.microsoft.com/office/drawing/2014/main" id="{4C5E3F47-5C76-4F9C-965F-D057BC7E63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1" name="Line 1">
          <a:extLst>
            <a:ext uri="{FF2B5EF4-FFF2-40B4-BE49-F238E27FC236}">
              <a16:creationId xmlns:a16="http://schemas.microsoft.com/office/drawing/2014/main" id="{8AA59A30-FEA3-4F48-B2DC-6F93925DCF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2" name="Line 1">
          <a:extLst>
            <a:ext uri="{FF2B5EF4-FFF2-40B4-BE49-F238E27FC236}">
              <a16:creationId xmlns:a16="http://schemas.microsoft.com/office/drawing/2014/main" id="{4B8603A1-60D2-444A-ABB4-F940D0A536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3" name="Line 1">
          <a:extLst>
            <a:ext uri="{FF2B5EF4-FFF2-40B4-BE49-F238E27FC236}">
              <a16:creationId xmlns:a16="http://schemas.microsoft.com/office/drawing/2014/main" id="{320F8864-6324-452A-A5E5-462F69F6D2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14" name="Line 1">
          <a:extLst>
            <a:ext uri="{FF2B5EF4-FFF2-40B4-BE49-F238E27FC236}">
              <a16:creationId xmlns:a16="http://schemas.microsoft.com/office/drawing/2014/main" id="{60565F82-A766-4CD2-A000-E7582661FD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15" name="Line 1">
          <a:extLst>
            <a:ext uri="{FF2B5EF4-FFF2-40B4-BE49-F238E27FC236}">
              <a16:creationId xmlns:a16="http://schemas.microsoft.com/office/drawing/2014/main" id="{4CD08BFF-3555-489F-B9DC-319DFD687B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16" name="Line 1">
          <a:extLst>
            <a:ext uri="{FF2B5EF4-FFF2-40B4-BE49-F238E27FC236}">
              <a16:creationId xmlns:a16="http://schemas.microsoft.com/office/drawing/2014/main" id="{519AF1A9-2F2E-46D4-82B0-DBB3A3185F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17" name="Line 1">
          <a:extLst>
            <a:ext uri="{FF2B5EF4-FFF2-40B4-BE49-F238E27FC236}">
              <a16:creationId xmlns:a16="http://schemas.microsoft.com/office/drawing/2014/main" id="{ECE66167-BD1B-44EE-945B-B1F04BD4E0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8" name="Line 1">
          <a:extLst>
            <a:ext uri="{FF2B5EF4-FFF2-40B4-BE49-F238E27FC236}">
              <a16:creationId xmlns:a16="http://schemas.microsoft.com/office/drawing/2014/main" id="{971296FC-6869-4E16-AA16-899DDF14E8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19" name="Line 1">
          <a:extLst>
            <a:ext uri="{FF2B5EF4-FFF2-40B4-BE49-F238E27FC236}">
              <a16:creationId xmlns:a16="http://schemas.microsoft.com/office/drawing/2014/main" id="{F4980093-C7A6-49A8-AD2F-067DAFD635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20" name="Line 1">
          <a:extLst>
            <a:ext uri="{FF2B5EF4-FFF2-40B4-BE49-F238E27FC236}">
              <a16:creationId xmlns:a16="http://schemas.microsoft.com/office/drawing/2014/main" id="{9A8D4843-906D-456E-AAE6-E4823225EA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21" name="Line 1">
          <a:extLst>
            <a:ext uri="{FF2B5EF4-FFF2-40B4-BE49-F238E27FC236}">
              <a16:creationId xmlns:a16="http://schemas.microsoft.com/office/drawing/2014/main" id="{E72515D6-916D-4949-ABEA-55C359CE06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2" name="Line 1">
          <a:extLst>
            <a:ext uri="{FF2B5EF4-FFF2-40B4-BE49-F238E27FC236}">
              <a16:creationId xmlns:a16="http://schemas.microsoft.com/office/drawing/2014/main" id="{13BF9C0A-CAA7-4A01-9034-BEC13F102D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3" name="Line 1">
          <a:extLst>
            <a:ext uri="{FF2B5EF4-FFF2-40B4-BE49-F238E27FC236}">
              <a16:creationId xmlns:a16="http://schemas.microsoft.com/office/drawing/2014/main" id="{01F6A40B-4A2B-42DD-A12B-ECA3315BAF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4" name="Line 1">
          <a:extLst>
            <a:ext uri="{FF2B5EF4-FFF2-40B4-BE49-F238E27FC236}">
              <a16:creationId xmlns:a16="http://schemas.microsoft.com/office/drawing/2014/main" id="{B0643D6B-F84F-4C8F-BB7E-6A1ABE049B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5" name="Line 1">
          <a:extLst>
            <a:ext uri="{FF2B5EF4-FFF2-40B4-BE49-F238E27FC236}">
              <a16:creationId xmlns:a16="http://schemas.microsoft.com/office/drawing/2014/main" id="{8AA3B704-7C99-4D87-8C64-099745FE4C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6" name="Line 1">
          <a:extLst>
            <a:ext uri="{FF2B5EF4-FFF2-40B4-BE49-F238E27FC236}">
              <a16:creationId xmlns:a16="http://schemas.microsoft.com/office/drawing/2014/main" id="{BCF15E8D-E133-460D-BB53-6262627347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7" name="Line 1">
          <a:extLst>
            <a:ext uri="{FF2B5EF4-FFF2-40B4-BE49-F238E27FC236}">
              <a16:creationId xmlns:a16="http://schemas.microsoft.com/office/drawing/2014/main" id="{46B836C9-CF9F-4B2F-B25B-4126F58FBF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8" name="Line 1">
          <a:extLst>
            <a:ext uri="{FF2B5EF4-FFF2-40B4-BE49-F238E27FC236}">
              <a16:creationId xmlns:a16="http://schemas.microsoft.com/office/drawing/2014/main" id="{ABCDE34A-14C0-4297-9657-5CAE79B04B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29" name="Line 1">
          <a:extLst>
            <a:ext uri="{FF2B5EF4-FFF2-40B4-BE49-F238E27FC236}">
              <a16:creationId xmlns:a16="http://schemas.microsoft.com/office/drawing/2014/main" id="{270ECBF2-B75C-4F7D-A11D-F30434BC12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0" name="Line 1">
          <a:extLst>
            <a:ext uri="{FF2B5EF4-FFF2-40B4-BE49-F238E27FC236}">
              <a16:creationId xmlns:a16="http://schemas.microsoft.com/office/drawing/2014/main" id="{1CB3A753-B7D9-4A52-BEE6-51B294F6AE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1" name="Line 1">
          <a:extLst>
            <a:ext uri="{FF2B5EF4-FFF2-40B4-BE49-F238E27FC236}">
              <a16:creationId xmlns:a16="http://schemas.microsoft.com/office/drawing/2014/main" id="{89FC17C7-447B-476E-9144-A0C71D6E8A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2" name="Line 1">
          <a:extLst>
            <a:ext uri="{FF2B5EF4-FFF2-40B4-BE49-F238E27FC236}">
              <a16:creationId xmlns:a16="http://schemas.microsoft.com/office/drawing/2014/main" id="{20110FEE-4746-49FE-9F32-8D76557826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3" name="Line 1">
          <a:extLst>
            <a:ext uri="{FF2B5EF4-FFF2-40B4-BE49-F238E27FC236}">
              <a16:creationId xmlns:a16="http://schemas.microsoft.com/office/drawing/2014/main" id="{9DCEF4A3-795B-46A8-9821-114EA5F0C2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4" name="Line 1">
          <a:extLst>
            <a:ext uri="{FF2B5EF4-FFF2-40B4-BE49-F238E27FC236}">
              <a16:creationId xmlns:a16="http://schemas.microsoft.com/office/drawing/2014/main" id="{3434999D-57ED-4BA5-A6B5-A336BDE1A1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5" name="Line 1">
          <a:extLst>
            <a:ext uri="{FF2B5EF4-FFF2-40B4-BE49-F238E27FC236}">
              <a16:creationId xmlns:a16="http://schemas.microsoft.com/office/drawing/2014/main" id="{1C171405-6189-4EAC-80D3-12CA7749F3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6" name="Line 1">
          <a:extLst>
            <a:ext uri="{FF2B5EF4-FFF2-40B4-BE49-F238E27FC236}">
              <a16:creationId xmlns:a16="http://schemas.microsoft.com/office/drawing/2014/main" id="{0C9A452F-E18B-4D28-9F8D-368B233302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7" name="Line 1">
          <a:extLst>
            <a:ext uri="{FF2B5EF4-FFF2-40B4-BE49-F238E27FC236}">
              <a16:creationId xmlns:a16="http://schemas.microsoft.com/office/drawing/2014/main" id="{A7A8BE8A-5F0F-425A-97F7-75525767D1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8" name="Line 1">
          <a:extLst>
            <a:ext uri="{FF2B5EF4-FFF2-40B4-BE49-F238E27FC236}">
              <a16:creationId xmlns:a16="http://schemas.microsoft.com/office/drawing/2014/main" id="{1FD47B69-A7EC-494A-B086-0C3E1AEDE3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39" name="Line 1">
          <a:extLst>
            <a:ext uri="{FF2B5EF4-FFF2-40B4-BE49-F238E27FC236}">
              <a16:creationId xmlns:a16="http://schemas.microsoft.com/office/drawing/2014/main" id="{DFD83A25-C35B-49AC-8594-7D303B461C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0" name="Line 1">
          <a:extLst>
            <a:ext uri="{FF2B5EF4-FFF2-40B4-BE49-F238E27FC236}">
              <a16:creationId xmlns:a16="http://schemas.microsoft.com/office/drawing/2014/main" id="{A22270AA-1C5B-496D-A15E-CE5DCEA75A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1" name="Line 1">
          <a:extLst>
            <a:ext uri="{FF2B5EF4-FFF2-40B4-BE49-F238E27FC236}">
              <a16:creationId xmlns:a16="http://schemas.microsoft.com/office/drawing/2014/main" id="{A642B5BD-801D-46E3-9BE8-1F0674557C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2" name="Line 1">
          <a:extLst>
            <a:ext uri="{FF2B5EF4-FFF2-40B4-BE49-F238E27FC236}">
              <a16:creationId xmlns:a16="http://schemas.microsoft.com/office/drawing/2014/main" id="{749D57C2-1F9A-4A8F-882F-997CC3C8ED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3" name="Line 1">
          <a:extLst>
            <a:ext uri="{FF2B5EF4-FFF2-40B4-BE49-F238E27FC236}">
              <a16:creationId xmlns:a16="http://schemas.microsoft.com/office/drawing/2014/main" id="{8498DCAD-9C54-4D90-A853-DE6F408DB4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44" name="Line 1">
          <a:extLst>
            <a:ext uri="{FF2B5EF4-FFF2-40B4-BE49-F238E27FC236}">
              <a16:creationId xmlns:a16="http://schemas.microsoft.com/office/drawing/2014/main" id="{C296BE68-4F62-4E74-918D-AE070F6F21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45" name="Line 1">
          <a:extLst>
            <a:ext uri="{FF2B5EF4-FFF2-40B4-BE49-F238E27FC236}">
              <a16:creationId xmlns:a16="http://schemas.microsoft.com/office/drawing/2014/main" id="{799370CF-3F28-4417-8AC0-1DDA5BA6A2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46" name="Line 1">
          <a:extLst>
            <a:ext uri="{FF2B5EF4-FFF2-40B4-BE49-F238E27FC236}">
              <a16:creationId xmlns:a16="http://schemas.microsoft.com/office/drawing/2014/main" id="{BCCF7D47-AA9D-4366-B284-26FD796C52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47" name="Line 1">
          <a:extLst>
            <a:ext uri="{FF2B5EF4-FFF2-40B4-BE49-F238E27FC236}">
              <a16:creationId xmlns:a16="http://schemas.microsoft.com/office/drawing/2014/main" id="{E4EC31F3-3AFD-4998-AC3B-DFC18F1D10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8" name="Line 1">
          <a:extLst>
            <a:ext uri="{FF2B5EF4-FFF2-40B4-BE49-F238E27FC236}">
              <a16:creationId xmlns:a16="http://schemas.microsoft.com/office/drawing/2014/main" id="{C90F5611-5636-46E0-8114-C9BFC8723B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49" name="Line 1">
          <a:extLst>
            <a:ext uri="{FF2B5EF4-FFF2-40B4-BE49-F238E27FC236}">
              <a16:creationId xmlns:a16="http://schemas.microsoft.com/office/drawing/2014/main" id="{4217978B-476F-484F-82D7-4B74303DF4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50" name="Line 1">
          <a:extLst>
            <a:ext uri="{FF2B5EF4-FFF2-40B4-BE49-F238E27FC236}">
              <a16:creationId xmlns:a16="http://schemas.microsoft.com/office/drawing/2014/main" id="{C2B2E0D0-476A-4C84-90F9-C9C5297F77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51" name="Line 1">
          <a:extLst>
            <a:ext uri="{FF2B5EF4-FFF2-40B4-BE49-F238E27FC236}">
              <a16:creationId xmlns:a16="http://schemas.microsoft.com/office/drawing/2014/main" id="{E4EB3183-C474-491C-8C1D-97551A8062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2" name="Line 1">
          <a:extLst>
            <a:ext uri="{FF2B5EF4-FFF2-40B4-BE49-F238E27FC236}">
              <a16:creationId xmlns:a16="http://schemas.microsoft.com/office/drawing/2014/main" id="{8B3B558A-C306-428D-8CA3-D7A793B546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3" name="Line 1">
          <a:extLst>
            <a:ext uri="{FF2B5EF4-FFF2-40B4-BE49-F238E27FC236}">
              <a16:creationId xmlns:a16="http://schemas.microsoft.com/office/drawing/2014/main" id="{FE75E0AD-AA70-47F1-9ED5-821E973814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4" name="Line 1">
          <a:extLst>
            <a:ext uri="{FF2B5EF4-FFF2-40B4-BE49-F238E27FC236}">
              <a16:creationId xmlns:a16="http://schemas.microsoft.com/office/drawing/2014/main" id="{1D1472EE-44A5-47C3-A615-C00BEE3FF5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5" name="Line 1">
          <a:extLst>
            <a:ext uri="{FF2B5EF4-FFF2-40B4-BE49-F238E27FC236}">
              <a16:creationId xmlns:a16="http://schemas.microsoft.com/office/drawing/2014/main" id="{25136E98-9F7C-4B5E-8294-880377F2A7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6" name="Line 1">
          <a:extLst>
            <a:ext uri="{FF2B5EF4-FFF2-40B4-BE49-F238E27FC236}">
              <a16:creationId xmlns:a16="http://schemas.microsoft.com/office/drawing/2014/main" id="{A0AF168F-7A82-452D-AF0A-2BDD767928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7" name="Line 1">
          <a:extLst>
            <a:ext uri="{FF2B5EF4-FFF2-40B4-BE49-F238E27FC236}">
              <a16:creationId xmlns:a16="http://schemas.microsoft.com/office/drawing/2014/main" id="{CCFCD4C4-1820-4CFB-A269-DF455DCD32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8" name="Line 1">
          <a:extLst>
            <a:ext uri="{FF2B5EF4-FFF2-40B4-BE49-F238E27FC236}">
              <a16:creationId xmlns:a16="http://schemas.microsoft.com/office/drawing/2014/main" id="{8D7BEAE3-22B3-4BF4-85A0-1E490A7FDD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59" name="Line 1">
          <a:extLst>
            <a:ext uri="{FF2B5EF4-FFF2-40B4-BE49-F238E27FC236}">
              <a16:creationId xmlns:a16="http://schemas.microsoft.com/office/drawing/2014/main" id="{F683AF8C-BFEA-430D-8D76-82C6884E05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0" name="Line 1">
          <a:extLst>
            <a:ext uri="{FF2B5EF4-FFF2-40B4-BE49-F238E27FC236}">
              <a16:creationId xmlns:a16="http://schemas.microsoft.com/office/drawing/2014/main" id="{511396C5-2C18-4A09-AA31-4124ADBF20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1" name="Line 1">
          <a:extLst>
            <a:ext uri="{FF2B5EF4-FFF2-40B4-BE49-F238E27FC236}">
              <a16:creationId xmlns:a16="http://schemas.microsoft.com/office/drawing/2014/main" id="{EA420514-2327-4D9B-91F2-6116100C4E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2" name="Line 1">
          <a:extLst>
            <a:ext uri="{FF2B5EF4-FFF2-40B4-BE49-F238E27FC236}">
              <a16:creationId xmlns:a16="http://schemas.microsoft.com/office/drawing/2014/main" id="{C0EC6580-41F7-4EC7-990F-639E300F94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3" name="Line 1">
          <a:extLst>
            <a:ext uri="{FF2B5EF4-FFF2-40B4-BE49-F238E27FC236}">
              <a16:creationId xmlns:a16="http://schemas.microsoft.com/office/drawing/2014/main" id="{03011A2A-42D5-4035-915F-65849229FB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4" name="Line 1">
          <a:extLst>
            <a:ext uri="{FF2B5EF4-FFF2-40B4-BE49-F238E27FC236}">
              <a16:creationId xmlns:a16="http://schemas.microsoft.com/office/drawing/2014/main" id="{8AC5D0E1-8AF1-4449-B557-DB8B93AFAF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5" name="Line 1">
          <a:extLst>
            <a:ext uri="{FF2B5EF4-FFF2-40B4-BE49-F238E27FC236}">
              <a16:creationId xmlns:a16="http://schemas.microsoft.com/office/drawing/2014/main" id="{3536D830-A481-4098-881A-396942793D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6" name="Line 1">
          <a:extLst>
            <a:ext uri="{FF2B5EF4-FFF2-40B4-BE49-F238E27FC236}">
              <a16:creationId xmlns:a16="http://schemas.microsoft.com/office/drawing/2014/main" id="{77CD4E1D-584F-4BBF-8D7A-AA797D72BD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7" name="Line 1">
          <a:extLst>
            <a:ext uri="{FF2B5EF4-FFF2-40B4-BE49-F238E27FC236}">
              <a16:creationId xmlns:a16="http://schemas.microsoft.com/office/drawing/2014/main" id="{C5887BD0-F126-4BE7-BD5C-6073959549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8" name="Line 1">
          <a:extLst>
            <a:ext uri="{FF2B5EF4-FFF2-40B4-BE49-F238E27FC236}">
              <a16:creationId xmlns:a16="http://schemas.microsoft.com/office/drawing/2014/main" id="{64966647-F521-45C2-9CF5-17379F4DFD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69" name="Line 1">
          <a:extLst>
            <a:ext uri="{FF2B5EF4-FFF2-40B4-BE49-F238E27FC236}">
              <a16:creationId xmlns:a16="http://schemas.microsoft.com/office/drawing/2014/main" id="{DB5E9D95-D12C-4D5A-95D6-BE69B90DDD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0" name="Line 1">
          <a:extLst>
            <a:ext uri="{FF2B5EF4-FFF2-40B4-BE49-F238E27FC236}">
              <a16:creationId xmlns:a16="http://schemas.microsoft.com/office/drawing/2014/main" id="{B3D10244-5D38-402C-A49B-0665EC4E0E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1" name="Line 1">
          <a:extLst>
            <a:ext uri="{FF2B5EF4-FFF2-40B4-BE49-F238E27FC236}">
              <a16:creationId xmlns:a16="http://schemas.microsoft.com/office/drawing/2014/main" id="{4938F0F9-19C8-445C-BBAA-FB452E6ED9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2" name="Line 1">
          <a:extLst>
            <a:ext uri="{FF2B5EF4-FFF2-40B4-BE49-F238E27FC236}">
              <a16:creationId xmlns:a16="http://schemas.microsoft.com/office/drawing/2014/main" id="{5BC67A03-9CF8-4990-A4D7-766FBED1CF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3" name="Line 1">
          <a:extLst>
            <a:ext uri="{FF2B5EF4-FFF2-40B4-BE49-F238E27FC236}">
              <a16:creationId xmlns:a16="http://schemas.microsoft.com/office/drawing/2014/main" id="{5C6B68D6-D34C-4B9C-BF06-C4506749BB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74" name="Line 1">
          <a:extLst>
            <a:ext uri="{FF2B5EF4-FFF2-40B4-BE49-F238E27FC236}">
              <a16:creationId xmlns:a16="http://schemas.microsoft.com/office/drawing/2014/main" id="{AA1F323C-C6C0-4466-BF5C-56CCEB941F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75" name="Line 1">
          <a:extLst>
            <a:ext uri="{FF2B5EF4-FFF2-40B4-BE49-F238E27FC236}">
              <a16:creationId xmlns:a16="http://schemas.microsoft.com/office/drawing/2014/main" id="{41E99715-A7B2-41B3-A0D0-9C81089524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76" name="Line 1">
          <a:extLst>
            <a:ext uri="{FF2B5EF4-FFF2-40B4-BE49-F238E27FC236}">
              <a16:creationId xmlns:a16="http://schemas.microsoft.com/office/drawing/2014/main" id="{0ABE5D2A-65D0-403D-A850-086C57B93F3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77" name="Line 1">
          <a:extLst>
            <a:ext uri="{FF2B5EF4-FFF2-40B4-BE49-F238E27FC236}">
              <a16:creationId xmlns:a16="http://schemas.microsoft.com/office/drawing/2014/main" id="{C0689206-3B99-4879-83FC-32D5264053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8" name="Line 1">
          <a:extLst>
            <a:ext uri="{FF2B5EF4-FFF2-40B4-BE49-F238E27FC236}">
              <a16:creationId xmlns:a16="http://schemas.microsoft.com/office/drawing/2014/main" id="{3C1FE8BF-8624-4C4D-9C98-36CA9BC8BE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79" name="Line 1">
          <a:extLst>
            <a:ext uri="{FF2B5EF4-FFF2-40B4-BE49-F238E27FC236}">
              <a16:creationId xmlns:a16="http://schemas.microsoft.com/office/drawing/2014/main" id="{E8C1CD9B-32D2-4A09-BE32-5B708CE555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80" name="Line 1">
          <a:extLst>
            <a:ext uri="{FF2B5EF4-FFF2-40B4-BE49-F238E27FC236}">
              <a16:creationId xmlns:a16="http://schemas.microsoft.com/office/drawing/2014/main" id="{6D607593-4FD1-4370-941A-A20C25E708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481" name="Line 1">
          <a:extLst>
            <a:ext uri="{FF2B5EF4-FFF2-40B4-BE49-F238E27FC236}">
              <a16:creationId xmlns:a16="http://schemas.microsoft.com/office/drawing/2014/main" id="{55104795-5178-441E-99F1-0B5B1D8A86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2" name="Line 1">
          <a:extLst>
            <a:ext uri="{FF2B5EF4-FFF2-40B4-BE49-F238E27FC236}">
              <a16:creationId xmlns:a16="http://schemas.microsoft.com/office/drawing/2014/main" id="{C842347B-B670-49CF-976A-D90061BB14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3" name="Line 1">
          <a:extLst>
            <a:ext uri="{FF2B5EF4-FFF2-40B4-BE49-F238E27FC236}">
              <a16:creationId xmlns:a16="http://schemas.microsoft.com/office/drawing/2014/main" id="{216C0647-65F1-4333-8ABC-494E4C0C4B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4" name="Line 1">
          <a:extLst>
            <a:ext uri="{FF2B5EF4-FFF2-40B4-BE49-F238E27FC236}">
              <a16:creationId xmlns:a16="http://schemas.microsoft.com/office/drawing/2014/main" id="{5907B2A6-8A81-41B6-8396-29EAF44235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5" name="Line 1">
          <a:extLst>
            <a:ext uri="{FF2B5EF4-FFF2-40B4-BE49-F238E27FC236}">
              <a16:creationId xmlns:a16="http://schemas.microsoft.com/office/drawing/2014/main" id="{6415FCAF-FBDF-4B6A-897E-3A323854F0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6" name="Line 1">
          <a:extLst>
            <a:ext uri="{FF2B5EF4-FFF2-40B4-BE49-F238E27FC236}">
              <a16:creationId xmlns:a16="http://schemas.microsoft.com/office/drawing/2014/main" id="{99BBF967-C5F6-44CE-8140-6D8F3611CD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7" name="Line 1">
          <a:extLst>
            <a:ext uri="{FF2B5EF4-FFF2-40B4-BE49-F238E27FC236}">
              <a16:creationId xmlns:a16="http://schemas.microsoft.com/office/drawing/2014/main" id="{71735240-4AF8-4FDA-B5C4-670AF25CB9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8" name="Line 1">
          <a:extLst>
            <a:ext uri="{FF2B5EF4-FFF2-40B4-BE49-F238E27FC236}">
              <a16:creationId xmlns:a16="http://schemas.microsoft.com/office/drawing/2014/main" id="{45A830B0-0A77-4A81-B2C1-65C17028C8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89" name="Line 1">
          <a:extLst>
            <a:ext uri="{FF2B5EF4-FFF2-40B4-BE49-F238E27FC236}">
              <a16:creationId xmlns:a16="http://schemas.microsoft.com/office/drawing/2014/main" id="{5BDE8606-6644-4593-82E2-FFE01468A5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0" name="Line 1">
          <a:extLst>
            <a:ext uri="{FF2B5EF4-FFF2-40B4-BE49-F238E27FC236}">
              <a16:creationId xmlns:a16="http://schemas.microsoft.com/office/drawing/2014/main" id="{6AD784AE-5752-4E78-AD80-A66A9A311B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1" name="Line 1">
          <a:extLst>
            <a:ext uri="{FF2B5EF4-FFF2-40B4-BE49-F238E27FC236}">
              <a16:creationId xmlns:a16="http://schemas.microsoft.com/office/drawing/2014/main" id="{323E33E5-39C0-40E3-8D2D-132A819CD3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2" name="Line 1">
          <a:extLst>
            <a:ext uri="{FF2B5EF4-FFF2-40B4-BE49-F238E27FC236}">
              <a16:creationId xmlns:a16="http://schemas.microsoft.com/office/drawing/2014/main" id="{2DF8C162-7318-4B3C-9307-15D2913D21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3" name="Line 1">
          <a:extLst>
            <a:ext uri="{FF2B5EF4-FFF2-40B4-BE49-F238E27FC236}">
              <a16:creationId xmlns:a16="http://schemas.microsoft.com/office/drawing/2014/main" id="{9FB463AF-ACBC-4CD9-8704-9696DFD7DD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4" name="Line 1">
          <a:extLst>
            <a:ext uri="{FF2B5EF4-FFF2-40B4-BE49-F238E27FC236}">
              <a16:creationId xmlns:a16="http://schemas.microsoft.com/office/drawing/2014/main" id="{3D3EA5C0-7EA2-4CB4-94EC-FBFFCCDBE1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5" name="Line 1">
          <a:extLst>
            <a:ext uri="{FF2B5EF4-FFF2-40B4-BE49-F238E27FC236}">
              <a16:creationId xmlns:a16="http://schemas.microsoft.com/office/drawing/2014/main" id="{4A47D3A9-B32E-4E72-BBFC-8DE6DD1A92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6" name="Line 1">
          <a:extLst>
            <a:ext uri="{FF2B5EF4-FFF2-40B4-BE49-F238E27FC236}">
              <a16:creationId xmlns:a16="http://schemas.microsoft.com/office/drawing/2014/main" id="{154751AF-F556-44B4-8F84-D704AE0B40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7" name="Line 1">
          <a:extLst>
            <a:ext uri="{FF2B5EF4-FFF2-40B4-BE49-F238E27FC236}">
              <a16:creationId xmlns:a16="http://schemas.microsoft.com/office/drawing/2014/main" id="{E48BA1E2-093E-4C7D-9208-F0B3756ADF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8" name="Line 1">
          <a:extLst>
            <a:ext uri="{FF2B5EF4-FFF2-40B4-BE49-F238E27FC236}">
              <a16:creationId xmlns:a16="http://schemas.microsoft.com/office/drawing/2014/main" id="{DBBBD083-9F02-45B4-9DE0-D5FC6F0700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499" name="Line 1">
          <a:extLst>
            <a:ext uri="{FF2B5EF4-FFF2-40B4-BE49-F238E27FC236}">
              <a16:creationId xmlns:a16="http://schemas.microsoft.com/office/drawing/2014/main" id="{67A7CDED-925D-4E95-B7B3-8FB6A67A51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0" name="Line 1">
          <a:extLst>
            <a:ext uri="{FF2B5EF4-FFF2-40B4-BE49-F238E27FC236}">
              <a16:creationId xmlns:a16="http://schemas.microsoft.com/office/drawing/2014/main" id="{CE8904AA-31DB-47BA-8B4B-8A9F387B6E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1" name="Line 1">
          <a:extLst>
            <a:ext uri="{FF2B5EF4-FFF2-40B4-BE49-F238E27FC236}">
              <a16:creationId xmlns:a16="http://schemas.microsoft.com/office/drawing/2014/main" id="{1C9170D1-343A-4EFC-8679-C13C25AA14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2" name="Line 1">
          <a:extLst>
            <a:ext uri="{FF2B5EF4-FFF2-40B4-BE49-F238E27FC236}">
              <a16:creationId xmlns:a16="http://schemas.microsoft.com/office/drawing/2014/main" id="{1638005B-E56E-408E-90C9-0B250E4A7F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3" name="Line 1">
          <a:extLst>
            <a:ext uri="{FF2B5EF4-FFF2-40B4-BE49-F238E27FC236}">
              <a16:creationId xmlns:a16="http://schemas.microsoft.com/office/drawing/2014/main" id="{76862967-4828-4D2D-8E6A-AEA3F9C51A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04" name="Line 1">
          <a:extLst>
            <a:ext uri="{FF2B5EF4-FFF2-40B4-BE49-F238E27FC236}">
              <a16:creationId xmlns:a16="http://schemas.microsoft.com/office/drawing/2014/main" id="{8F56C590-1A4C-4168-B25D-3079A1D477F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05" name="Line 1">
          <a:extLst>
            <a:ext uri="{FF2B5EF4-FFF2-40B4-BE49-F238E27FC236}">
              <a16:creationId xmlns:a16="http://schemas.microsoft.com/office/drawing/2014/main" id="{58F69550-732C-4054-9DC0-CFC3A7BFCA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06" name="Line 1">
          <a:extLst>
            <a:ext uri="{FF2B5EF4-FFF2-40B4-BE49-F238E27FC236}">
              <a16:creationId xmlns:a16="http://schemas.microsoft.com/office/drawing/2014/main" id="{74691C89-3102-4D1F-BB0E-A0F7715FA9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07" name="Line 1">
          <a:extLst>
            <a:ext uri="{FF2B5EF4-FFF2-40B4-BE49-F238E27FC236}">
              <a16:creationId xmlns:a16="http://schemas.microsoft.com/office/drawing/2014/main" id="{49354AF1-B41A-4DCE-832A-B71B226506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8" name="Line 1">
          <a:extLst>
            <a:ext uri="{FF2B5EF4-FFF2-40B4-BE49-F238E27FC236}">
              <a16:creationId xmlns:a16="http://schemas.microsoft.com/office/drawing/2014/main" id="{B85C64B9-1DE1-4B80-906C-6525BF668D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09" name="Line 1">
          <a:extLst>
            <a:ext uri="{FF2B5EF4-FFF2-40B4-BE49-F238E27FC236}">
              <a16:creationId xmlns:a16="http://schemas.microsoft.com/office/drawing/2014/main" id="{2823E033-20F5-4F64-AE25-CB742ADBA6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10" name="Line 1">
          <a:extLst>
            <a:ext uri="{FF2B5EF4-FFF2-40B4-BE49-F238E27FC236}">
              <a16:creationId xmlns:a16="http://schemas.microsoft.com/office/drawing/2014/main" id="{2C8ABFA4-DEFC-42F1-8315-A2B41CDA99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11" name="Line 1">
          <a:extLst>
            <a:ext uri="{FF2B5EF4-FFF2-40B4-BE49-F238E27FC236}">
              <a16:creationId xmlns:a16="http://schemas.microsoft.com/office/drawing/2014/main" id="{F6D8E31F-70B3-4EC9-8463-2D4D5FEA87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2" name="Line 1">
          <a:extLst>
            <a:ext uri="{FF2B5EF4-FFF2-40B4-BE49-F238E27FC236}">
              <a16:creationId xmlns:a16="http://schemas.microsoft.com/office/drawing/2014/main" id="{C8354756-B1AC-42EF-91B1-FE73C344D3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3" name="Line 1">
          <a:extLst>
            <a:ext uri="{FF2B5EF4-FFF2-40B4-BE49-F238E27FC236}">
              <a16:creationId xmlns:a16="http://schemas.microsoft.com/office/drawing/2014/main" id="{C5906C43-30A6-4FDC-A011-1D21759AC8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4" name="Line 1">
          <a:extLst>
            <a:ext uri="{FF2B5EF4-FFF2-40B4-BE49-F238E27FC236}">
              <a16:creationId xmlns:a16="http://schemas.microsoft.com/office/drawing/2014/main" id="{5086984A-AB6F-4FAD-B671-46D94FBFD7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5" name="Line 1">
          <a:extLst>
            <a:ext uri="{FF2B5EF4-FFF2-40B4-BE49-F238E27FC236}">
              <a16:creationId xmlns:a16="http://schemas.microsoft.com/office/drawing/2014/main" id="{0198E16C-1C3A-497D-A401-F0EABD9481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6" name="Line 1">
          <a:extLst>
            <a:ext uri="{FF2B5EF4-FFF2-40B4-BE49-F238E27FC236}">
              <a16:creationId xmlns:a16="http://schemas.microsoft.com/office/drawing/2014/main" id="{0AC4F4C6-F95C-4DA2-85CF-E1BA32CF52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7" name="Line 1">
          <a:extLst>
            <a:ext uri="{FF2B5EF4-FFF2-40B4-BE49-F238E27FC236}">
              <a16:creationId xmlns:a16="http://schemas.microsoft.com/office/drawing/2014/main" id="{60110B9B-2EEE-44EC-8D5B-F4A2303803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8" name="Line 1">
          <a:extLst>
            <a:ext uri="{FF2B5EF4-FFF2-40B4-BE49-F238E27FC236}">
              <a16:creationId xmlns:a16="http://schemas.microsoft.com/office/drawing/2014/main" id="{AE9BC1EC-5A42-444E-B79C-3FAD676722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19" name="Line 1">
          <a:extLst>
            <a:ext uri="{FF2B5EF4-FFF2-40B4-BE49-F238E27FC236}">
              <a16:creationId xmlns:a16="http://schemas.microsoft.com/office/drawing/2014/main" id="{38BBD193-0AEF-4C40-8A62-74B0BA71CE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0" name="Line 1">
          <a:extLst>
            <a:ext uri="{FF2B5EF4-FFF2-40B4-BE49-F238E27FC236}">
              <a16:creationId xmlns:a16="http://schemas.microsoft.com/office/drawing/2014/main" id="{DA956B15-BAA9-45AA-9879-A0F08F1D98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1" name="Line 1">
          <a:extLst>
            <a:ext uri="{FF2B5EF4-FFF2-40B4-BE49-F238E27FC236}">
              <a16:creationId xmlns:a16="http://schemas.microsoft.com/office/drawing/2014/main" id="{1C0F813F-7393-4818-AF32-CE3692E183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2" name="Line 1">
          <a:extLst>
            <a:ext uri="{FF2B5EF4-FFF2-40B4-BE49-F238E27FC236}">
              <a16:creationId xmlns:a16="http://schemas.microsoft.com/office/drawing/2014/main" id="{A426F72B-EC6A-4E54-80E6-DFC04BA5F0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3" name="Line 1">
          <a:extLst>
            <a:ext uri="{FF2B5EF4-FFF2-40B4-BE49-F238E27FC236}">
              <a16:creationId xmlns:a16="http://schemas.microsoft.com/office/drawing/2014/main" id="{E20B2095-836A-4C42-8759-3C543F8BD6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4" name="Line 1">
          <a:extLst>
            <a:ext uri="{FF2B5EF4-FFF2-40B4-BE49-F238E27FC236}">
              <a16:creationId xmlns:a16="http://schemas.microsoft.com/office/drawing/2014/main" id="{86CEED04-61BD-4A9D-A376-1CAD1F9E75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5" name="Line 1">
          <a:extLst>
            <a:ext uri="{FF2B5EF4-FFF2-40B4-BE49-F238E27FC236}">
              <a16:creationId xmlns:a16="http://schemas.microsoft.com/office/drawing/2014/main" id="{2479783E-6453-4DBA-B249-1142A596D7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6" name="Line 1">
          <a:extLst>
            <a:ext uri="{FF2B5EF4-FFF2-40B4-BE49-F238E27FC236}">
              <a16:creationId xmlns:a16="http://schemas.microsoft.com/office/drawing/2014/main" id="{DB1B82E0-EB36-46F0-AB34-49EF6A5618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7" name="Line 1">
          <a:extLst>
            <a:ext uri="{FF2B5EF4-FFF2-40B4-BE49-F238E27FC236}">
              <a16:creationId xmlns:a16="http://schemas.microsoft.com/office/drawing/2014/main" id="{AEE19F69-B924-4FE5-8277-1024045FAB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8" name="Line 1">
          <a:extLst>
            <a:ext uri="{FF2B5EF4-FFF2-40B4-BE49-F238E27FC236}">
              <a16:creationId xmlns:a16="http://schemas.microsoft.com/office/drawing/2014/main" id="{FC1349F9-908A-4771-A729-44BDA9F755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29" name="Line 1">
          <a:extLst>
            <a:ext uri="{FF2B5EF4-FFF2-40B4-BE49-F238E27FC236}">
              <a16:creationId xmlns:a16="http://schemas.microsoft.com/office/drawing/2014/main" id="{6E08CB36-80E7-4BC2-9AEE-3630F8AF87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0" name="Line 1">
          <a:extLst>
            <a:ext uri="{FF2B5EF4-FFF2-40B4-BE49-F238E27FC236}">
              <a16:creationId xmlns:a16="http://schemas.microsoft.com/office/drawing/2014/main" id="{D63A5D0C-9B00-4379-A422-A4C8DC6967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1" name="Line 1">
          <a:extLst>
            <a:ext uri="{FF2B5EF4-FFF2-40B4-BE49-F238E27FC236}">
              <a16:creationId xmlns:a16="http://schemas.microsoft.com/office/drawing/2014/main" id="{D96A95DF-7F82-4A5A-BF3D-2168BC1CE4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2" name="Line 1">
          <a:extLst>
            <a:ext uri="{FF2B5EF4-FFF2-40B4-BE49-F238E27FC236}">
              <a16:creationId xmlns:a16="http://schemas.microsoft.com/office/drawing/2014/main" id="{1DC6C4F2-3944-4937-A9B5-5A1B8FD77F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3" name="Line 1">
          <a:extLst>
            <a:ext uri="{FF2B5EF4-FFF2-40B4-BE49-F238E27FC236}">
              <a16:creationId xmlns:a16="http://schemas.microsoft.com/office/drawing/2014/main" id="{E0736DDD-7542-4342-A5E3-5E33631E6F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34" name="Line 1">
          <a:extLst>
            <a:ext uri="{FF2B5EF4-FFF2-40B4-BE49-F238E27FC236}">
              <a16:creationId xmlns:a16="http://schemas.microsoft.com/office/drawing/2014/main" id="{1F8CE466-6433-44D6-AC59-8CD1B79F48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35" name="Line 1">
          <a:extLst>
            <a:ext uri="{FF2B5EF4-FFF2-40B4-BE49-F238E27FC236}">
              <a16:creationId xmlns:a16="http://schemas.microsoft.com/office/drawing/2014/main" id="{164BA156-6F19-4050-AC12-9C71A27B6F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36" name="Line 1">
          <a:extLst>
            <a:ext uri="{FF2B5EF4-FFF2-40B4-BE49-F238E27FC236}">
              <a16:creationId xmlns:a16="http://schemas.microsoft.com/office/drawing/2014/main" id="{3BF91C47-3B38-4366-826D-284AB883C8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37" name="Line 1">
          <a:extLst>
            <a:ext uri="{FF2B5EF4-FFF2-40B4-BE49-F238E27FC236}">
              <a16:creationId xmlns:a16="http://schemas.microsoft.com/office/drawing/2014/main" id="{BB26FE8E-8191-48C5-8699-3B1CD317B79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8" name="Line 1">
          <a:extLst>
            <a:ext uri="{FF2B5EF4-FFF2-40B4-BE49-F238E27FC236}">
              <a16:creationId xmlns:a16="http://schemas.microsoft.com/office/drawing/2014/main" id="{A10A858F-41D5-4E12-B040-288051EDDA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39" name="Line 1">
          <a:extLst>
            <a:ext uri="{FF2B5EF4-FFF2-40B4-BE49-F238E27FC236}">
              <a16:creationId xmlns:a16="http://schemas.microsoft.com/office/drawing/2014/main" id="{15BCFD5F-F5D5-4B64-B051-C3D27B6C76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40" name="Line 1">
          <a:extLst>
            <a:ext uri="{FF2B5EF4-FFF2-40B4-BE49-F238E27FC236}">
              <a16:creationId xmlns:a16="http://schemas.microsoft.com/office/drawing/2014/main" id="{59512DB0-DE2C-4C9C-91CE-9B8EE821B7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41" name="Line 1">
          <a:extLst>
            <a:ext uri="{FF2B5EF4-FFF2-40B4-BE49-F238E27FC236}">
              <a16:creationId xmlns:a16="http://schemas.microsoft.com/office/drawing/2014/main" id="{DA1DEE51-4869-4204-A930-02D174E85C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2" name="Line 1">
          <a:extLst>
            <a:ext uri="{FF2B5EF4-FFF2-40B4-BE49-F238E27FC236}">
              <a16:creationId xmlns:a16="http://schemas.microsoft.com/office/drawing/2014/main" id="{A081F008-4E0D-4272-BEBD-BAE63CDA3B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3" name="Line 1">
          <a:extLst>
            <a:ext uri="{FF2B5EF4-FFF2-40B4-BE49-F238E27FC236}">
              <a16:creationId xmlns:a16="http://schemas.microsoft.com/office/drawing/2014/main" id="{FEA4864E-49AF-4C52-A379-42290A29E7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4" name="Line 1">
          <a:extLst>
            <a:ext uri="{FF2B5EF4-FFF2-40B4-BE49-F238E27FC236}">
              <a16:creationId xmlns:a16="http://schemas.microsoft.com/office/drawing/2014/main" id="{51498605-4082-475F-A4D7-E809F749CA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5" name="Line 1">
          <a:extLst>
            <a:ext uri="{FF2B5EF4-FFF2-40B4-BE49-F238E27FC236}">
              <a16:creationId xmlns:a16="http://schemas.microsoft.com/office/drawing/2014/main" id="{8E42C05D-BCD7-4A1B-BE93-B3566BFB09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6" name="Line 1">
          <a:extLst>
            <a:ext uri="{FF2B5EF4-FFF2-40B4-BE49-F238E27FC236}">
              <a16:creationId xmlns:a16="http://schemas.microsoft.com/office/drawing/2014/main" id="{16815796-4FE8-47BA-94AA-97304FCD16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7" name="Line 1">
          <a:extLst>
            <a:ext uri="{FF2B5EF4-FFF2-40B4-BE49-F238E27FC236}">
              <a16:creationId xmlns:a16="http://schemas.microsoft.com/office/drawing/2014/main" id="{BACF9DFA-5C2A-41F5-868E-0231880A30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8" name="Line 1">
          <a:extLst>
            <a:ext uri="{FF2B5EF4-FFF2-40B4-BE49-F238E27FC236}">
              <a16:creationId xmlns:a16="http://schemas.microsoft.com/office/drawing/2014/main" id="{6B4A315D-026F-4C57-9C1A-A422FFB141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49" name="Line 1">
          <a:extLst>
            <a:ext uri="{FF2B5EF4-FFF2-40B4-BE49-F238E27FC236}">
              <a16:creationId xmlns:a16="http://schemas.microsoft.com/office/drawing/2014/main" id="{2971E903-0431-4C36-BCB7-46993DD4C6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0" name="Line 1">
          <a:extLst>
            <a:ext uri="{FF2B5EF4-FFF2-40B4-BE49-F238E27FC236}">
              <a16:creationId xmlns:a16="http://schemas.microsoft.com/office/drawing/2014/main" id="{D1176CC7-3907-485A-BAA6-D9C27C251E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1" name="Line 1">
          <a:extLst>
            <a:ext uri="{FF2B5EF4-FFF2-40B4-BE49-F238E27FC236}">
              <a16:creationId xmlns:a16="http://schemas.microsoft.com/office/drawing/2014/main" id="{F0994600-7715-41F2-B389-D1377AB55D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2" name="Line 1">
          <a:extLst>
            <a:ext uri="{FF2B5EF4-FFF2-40B4-BE49-F238E27FC236}">
              <a16:creationId xmlns:a16="http://schemas.microsoft.com/office/drawing/2014/main" id="{9827533A-5CC5-49C0-9560-CB20BCBE9F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3" name="Line 1">
          <a:extLst>
            <a:ext uri="{FF2B5EF4-FFF2-40B4-BE49-F238E27FC236}">
              <a16:creationId xmlns:a16="http://schemas.microsoft.com/office/drawing/2014/main" id="{DE34A1E9-587F-449F-B161-BB9DA990BA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4" name="Line 1">
          <a:extLst>
            <a:ext uri="{FF2B5EF4-FFF2-40B4-BE49-F238E27FC236}">
              <a16:creationId xmlns:a16="http://schemas.microsoft.com/office/drawing/2014/main" id="{3CFF3780-41FB-43B6-902E-63E5D4ECCF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5" name="Line 1">
          <a:extLst>
            <a:ext uri="{FF2B5EF4-FFF2-40B4-BE49-F238E27FC236}">
              <a16:creationId xmlns:a16="http://schemas.microsoft.com/office/drawing/2014/main" id="{A5C95030-9E65-4264-9F2A-6336CF31D6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6" name="Line 1">
          <a:extLst>
            <a:ext uri="{FF2B5EF4-FFF2-40B4-BE49-F238E27FC236}">
              <a16:creationId xmlns:a16="http://schemas.microsoft.com/office/drawing/2014/main" id="{94370A0C-21B4-4718-8211-1AFA97B8C1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7" name="Line 1">
          <a:extLst>
            <a:ext uri="{FF2B5EF4-FFF2-40B4-BE49-F238E27FC236}">
              <a16:creationId xmlns:a16="http://schemas.microsoft.com/office/drawing/2014/main" id="{037D46FC-5315-47DA-9639-F3AF4093E4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8" name="Line 1">
          <a:extLst>
            <a:ext uri="{FF2B5EF4-FFF2-40B4-BE49-F238E27FC236}">
              <a16:creationId xmlns:a16="http://schemas.microsoft.com/office/drawing/2014/main" id="{1FE5164F-46AB-4103-AACE-3ED48FCE0D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59" name="Line 1">
          <a:extLst>
            <a:ext uri="{FF2B5EF4-FFF2-40B4-BE49-F238E27FC236}">
              <a16:creationId xmlns:a16="http://schemas.microsoft.com/office/drawing/2014/main" id="{41E5320C-BD11-4FCD-BE67-A806F49190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0" name="Line 1">
          <a:extLst>
            <a:ext uri="{FF2B5EF4-FFF2-40B4-BE49-F238E27FC236}">
              <a16:creationId xmlns:a16="http://schemas.microsoft.com/office/drawing/2014/main" id="{30A9DE8F-A8DA-413F-90BC-8ECE0846B6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1" name="Line 1">
          <a:extLst>
            <a:ext uri="{FF2B5EF4-FFF2-40B4-BE49-F238E27FC236}">
              <a16:creationId xmlns:a16="http://schemas.microsoft.com/office/drawing/2014/main" id="{8C9D02E5-29A6-4BE8-B84A-73C79DEDE9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2" name="Line 1">
          <a:extLst>
            <a:ext uri="{FF2B5EF4-FFF2-40B4-BE49-F238E27FC236}">
              <a16:creationId xmlns:a16="http://schemas.microsoft.com/office/drawing/2014/main" id="{B68223C1-B080-4AE0-95A5-6FB6867E64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3" name="Line 1">
          <a:extLst>
            <a:ext uri="{FF2B5EF4-FFF2-40B4-BE49-F238E27FC236}">
              <a16:creationId xmlns:a16="http://schemas.microsoft.com/office/drawing/2014/main" id="{ED15619D-369E-4E66-B2D9-17CAF1C6AE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64" name="Line 1">
          <a:extLst>
            <a:ext uri="{FF2B5EF4-FFF2-40B4-BE49-F238E27FC236}">
              <a16:creationId xmlns:a16="http://schemas.microsoft.com/office/drawing/2014/main" id="{A2D1B77F-8CD6-489E-A6D1-1AED639D06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65" name="Line 1">
          <a:extLst>
            <a:ext uri="{FF2B5EF4-FFF2-40B4-BE49-F238E27FC236}">
              <a16:creationId xmlns:a16="http://schemas.microsoft.com/office/drawing/2014/main" id="{907FBD69-522F-4AC8-9A0B-8B8892E0CD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66" name="Line 1">
          <a:extLst>
            <a:ext uri="{FF2B5EF4-FFF2-40B4-BE49-F238E27FC236}">
              <a16:creationId xmlns:a16="http://schemas.microsoft.com/office/drawing/2014/main" id="{FEC44473-3C0D-45FB-857E-6C4D56A656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67" name="Line 1">
          <a:extLst>
            <a:ext uri="{FF2B5EF4-FFF2-40B4-BE49-F238E27FC236}">
              <a16:creationId xmlns:a16="http://schemas.microsoft.com/office/drawing/2014/main" id="{3CF85FE7-A4DF-43D1-80CF-6F98F3388C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8" name="Line 1">
          <a:extLst>
            <a:ext uri="{FF2B5EF4-FFF2-40B4-BE49-F238E27FC236}">
              <a16:creationId xmlns:a16="http://schemas.microsoft.com/office/drawing/2014/main" id="{C4F2474E-466D-40F3-A21E-F2228D92E2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69" name="Line 1">
          <a:extLst>
            <a:ext uri="{FF2B5EF4-FFF2-40B4-BE49-F238E27FC236}">
              <a16:creationId xmlns:a16="http://schemas.microsoft.com/office/drawing/2014/main" id="{D3881CD5-9397-4F70-B93A-AB418D3430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70" name="Line 1">
          <a:extLst>
            <a:ext uri="{FF2B5EF4-FFF2-40B4-BE49-F238E27FC236}">
              <a16:creationId xmlns:a16="http://schemas.microsoft.com/office/drawing/2014/main" id="{F8A1B9CE-2CA4-4A80-92A5-315BAF5902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71" name="Line 1">
          <a:extLst>
            <a:ext uri="{FF2B5EF4-FFF2-40B4-BE49-F238E27FC236}">
              <a16:creationId xmlns:a16="http://schemas.microsoft.com/office/drawing/2014/main" id="{FEE165BF-34F0-4525-943B-D7BB2C699F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2" name="Line 1">
          <a:extLst>
            <a:ext uri="{FF2B5EF4-FFF2-40B4-BE49-F238E27FC236}">
              <a16:creationId xmlns:a16="http://schemas.microsoft.com/office/drawing/2014/main" id="{14F5DF20-0ED9-40C0-B305-3ED9BF81A2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3" name="Line 1">
          <a:extLst>
            <a:ext uri="{FF2B5EF4-FFF2-40B4-BE49-F238E27FC236}">
              <a16:creationId xmlns:a16="http://schemas.microsoft.com/office/drawing/2014/main" id="{24364619-AF02-4BDA-8586-134A872539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4" name="Line 1">
          <a:extLst>
            <a:ext uri="{FF2B5EF4-FFF2-40B4-BE49-F238E27FC236}">
              <a16:creationId xmlns:a16="http://schemas.microsoft.com/office/drawing/2014/main" id="{F2F0EBDF-C6D3-46DB-ACE1-906A665CB0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5" name="Line 1">
          <a:extLst>
            <a:ext uri="{FF2B5EF4-FFF2-40B4-BE49-F238E27FC236}">
              <a16:creationId xmlns:a16="http://schemas.microsoft.com/office/drawing/2014/main" id="{37A29DD9-DAB0-4C30-B43A-554129FBFB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6" name="Line 1">
          <a:extLst>
            <a:ext uri="{FF2B5EF4-FFF2-40B4-BE49-F238E27FC236}">
              <a16:creationId xmlns:a16="http://schemas.microsoft.com/office/drawing/2014/main" id="{1B0046B3-0409-451F-977D-EA9F0470E9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7" name="Line 1">
          <a:extLst>
            <a:ext uri="{FF2B5EF4-FFF2-40B4-BE49-F238E27FC236}">
              <a16:creationId xmlns:a16="http://schemas.microsoft.com/office/drawing/2014/main" id="{BF356F1F-1674-409D-8B17-6E3942D486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8" name="Line 1">
          <a:extLst>
            <a:ext uri="{FF2B5EF4-FFF2-40B4-BE49-F238E27FC236}">
              <a16:creationId xmlns:a16="http://schemas.microsoft.com/office/drawing/2014/main" id="{D112E58C-0B05-4208-91F3-35C2F3E6B1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79" name="Line 1">
          <a:extLst>
            <a:ext uri="{FF2B5EF4-FFF2-40B4-BE49-F238E27FC236}">
              <a16:creationId xmlns:a16="http://schemas.microsoft.com/office/drawing/2014/main" id="{70E1D038-86F1-4B04-83DE-96A2A6148F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0" name="Line 1">
          <a:extLst>
            <a:ext uri="{FF2B5EF4-FFF2-40B4-BE49-F238E27FC236}">
              <a16:creationId xmlns:a16="http://schemas.microsoft.com/office/drawing/2014/main" id="{B968EDCD-3D97-4F27-B15C-6608471A4E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1" name="Line 1">
          <a:extLst>
            <a:ext uri="{FF2B5EF4-FFF2-40B4-BE49-F238E27FC236}">
              <a16:creationId xmlns:a16="http://schemas.microsoft.com/office/drawing/2014/main" id="{12DF9D5E-300F-4ADA-8404-AC4ADD0B23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2" name="Line 1">
          <a:extLst>
            <a:ext uri="{FF2B5EF4-FFF2-40B4-BE49-F238E27FC236}">
              <a16:creationId xmlns:a16="http://schemas.microsoft.com/office/drawing/2014/main" id="{91D63849-02D9-45EF-93B4-2FE4C7B3AE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3" name="Line 1">
          <a:extLst>
            <a:ext uri="{FF2B5EF4-FFF2-40B4-BE49-F238E27FC236}">
              <a16:creationId xmlns:a16="http://schemas.microsoft.com/office/drawing/2014/main" id="{418A202D-71C1-48EB-9FDE-2BE4C5278A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4" name="Line 1">
          <a:extLst>
            <a:ext uri="{FF2B5EF4-FFF2-40B4-BE49-F238E27FC236}">
              <a16:creationId xmlns:a16="http://schemas.microsoft.com/office/drawing/2014/main" id="{7B5F542F-3892-45AB-85E0-E57317D11E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5" name="Line 1">
          <a:extLst>
            <a:ext uri="{FF2B5EF4-FFF2-40B4-BE49-F238E27FC236}">
              <a16:creationId xmlns:a16="http://schemas.microsoft.com/office/drawing/2014/main" id="{8CA5648C-D39B-40D1-A96F-1BFFEFBD04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6" name="Line 1">
          <a:extLst>
            <a:ext uri="{FF2B5EF4-FFF2-40B4-BE49-F238E27FC236}">
              <a16:creationId xmlns:a16="http://schemas.microsoft.com/office/drawing/2014/main" id="{3A07C0A8-8A04-417E-AF44-B2A7010FB8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7" name="Line 1">
          <a:extLst>
            <a:ext uri="{FF2B5EF4-FFF2-40B4-BE49-F238E27FC236}">
              <a16:creationId xmlns:a16="http://schemas.microsoft.com/office/drawing/2014/main" id="{DC13E1F4-D9C8-4C40-B06A-E4F0C56403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8" name="Line 1">
          <a:extLst>
            <a:ext uri="{FF2B5EF4-FFF2-40B4-BE49-F238E27FC236}">
              <a16:creationId xmlns:a16="http://schemas.microsoft.com/office/drawing/2014/main" id="{B0CD6ABE-7F0D-4887-8E35-CEEF863F74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89" name="Line 1">
          <a:extLst>
            <a:ext uri="{FF2B5EF4-FFF2-40B4-BE49-F238E27FC236}">
              <a16:creationId xmlns:a16="http://schemas.microsoft.com/office/drawing/2014/main" id="{53DE516D-7D32-48CA-A54A-F4A29957A6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0" name="Line 1">
          <a:extLst>
            <a:ext uri="{FF2B5EF4-FFF2-40B4-BE49-F238E27FC236}">
              <a16:creationId xmlns:a16="http://schemas.microsoft.com/office/drawing/2014/main" id="{1C1647D8-9FAD-44C4-A83D-6A6DE8DBCC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1" name="Line 1">
          <a:extLst>
            <a:ext uri="{FF2B5EF4-FFF2-40B4-BE49-F238E27FC236}">
              <a16:creationId xmlns:a16="http://schemas.microsoft.com/office/drawing/2014/main" id="{511075F9-FD2C-439F-8B67-DF92F6B06F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2" name="Line 1">
          <a:extLst>
            <a:ext uri="{FF2B5EF4-FFF2-40B4-BE49-F238E27FC236}">
              <a16:creationId xmlns:a16="http://schemas.microsoft.com/office/drawing/2014/main" id="{ADA56B7A-FF4E-4FDB-92FE-68FD8C8572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3" name="Line 1">
          <a:extLst>
            <a:ext uri="{FF2B5EF4-FFF2-40B4-BE49-F238E27FC236}">
              <a16:creationId xmlns:a16="http://schemas.microsoft.com/office/drawing/2014/main" id="{C90FC026-0929-4A41-9D47-17D9E650E8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94" name="Line 1">
          <a:extLst>
            <a:ext uri="{FF2B5EF4-FFF2-40B4-BE49-F238E27FC236}">
              <a16:creationId xmlns:a16="http://schemas.microsoft.com/office/drawing/2014/main" id="{3B36CDCF-51A7-49F8-B747-5BAB1287B0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95" name="Line 1">
          <a:extLst>
            <a:ext uri="{FF2B5EF4-FFF2-40B4-BE49-F238E27FC236}">
              <a16:creationId xmlns:a16="http://schemas.microsoft.com/office/drawing/2014/main" id="{66597C07-7FF2-47F4-81AF-3440F61ED8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96" name="Line 1">
          <a:extLst>
            <a:ext uri="{FF2B5EF4-FFF2-40B4-BE49-F238E27FC236}">
              <a16:creationId xmlns:a16="http://schemas.microsoft.com/office/drawing/2014/main" id="{576E1724-6BDB-4CC8-8A40-8FD403D7A9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597" name="Line 1">
          <a:extLst>
            <a:ext uri="{FF2B5EF4-FFF2-40B4-BE49-F238E27FC236}">
              <a16:creationId xmlns:a16="http://schemas.microsoft.com/office/drawing/2014/main" id="{9662AC68-CCCB-4CE3-8EA6-5FF7524B89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8" name="Line 1">
          <a:extLst>
            <a:ext uri="{FF2B5EF4-FFF2-40B4-BE49-F238E27FC236}">
              <a16:creationId xmlns:a16="http://schemas.microsoft.com/office/drawing/2014/main" id="{72A558E7-FCA3-4C15-96DF-09D00BA2DD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599" name="Line 1">
          <a:extLst>
            <a:ext uri="{FF2B5EF4-FFF2-40B4-BE49-F238E27FC236}">
              <a16:creationId xmlns:a16="http://schemas.microsoft.com/office/drawing/2014/main" id="{0E12C6CC-7286-4B12-ADA9-B667C23993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00" name="Line 1">
          <a:extLst>
            <a:ext uri="{FF2B5EF4-FFF2-40B4-BE49-F238E27FC236}">
              <a16:creationId xmlns:a16="http://schemas.microsoft.com/office/drawing/2014/main" id="{F0C150AD-8026-460C-A97F-BDCEF0E3F7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01" name="Line 1">
          <a:extLst>
            <a:ext uri="{FF2B5EF4-FFF2-40B4-BE49-F238E27FC236}">
              <a16:creationId xmlns:a16="http://schemas.microsoft.com/office/drawing/2014/main" id="{6D71BA8C-925E-4DFB-AD6E-6596797F84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2" name="Line 1">
          <a:extLst>
            <a:ext uri="{FF2B5EF4-FFF2-40B4-BE49-F238E27FC236}">
              <a16:creationId xmlns:a16="http://schemas.microsoft.com/office/drawing/2014/main" id="{A7DA4710-944D-45C5-B08C-9DA942ED37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3" name="Line 1">
          <a:extLst>
            <a:ext uri="{FF2B5EF4-FFF2-40B4-BE49-F238E27FC236}">
              <a16:creationId xmlns:a16="http://schemas.microsoft.com/office/drawing/2014/main" id="{C26EE267-8F41-449E-B11A-D7AD9E8608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4" name="Line 1">
          <a:extLst>
            <a:ext uri="{FF2B5EF4-FFF2-40B4-BE49-F238E27FC236}">
              <a16:creationId xmlns:a16="http://schemas.microsoft.com/office/drawing/2014/main" id="{76956B46-4D02-4F75-9CF2-9D4230DF5D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5" name="Line 1">
          <a:extLst>
            <a:ext uri="{FF2B5EF4-FFF2-40B4-BE49-F238E27FC236}">
              <a16:creationId xmlns:a16="http://schemas.microsoft.com/office/drawing/2014/main" id="{E89B0042-7A88-4777-873A-597BF9B868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6" name="Line 1">
          <a:extLst>
            <a:ext uri="{FF2B5EF4-FFF2-40B4-BE49-F238E27FC236}">
              <a16:creationId xmlns:a16="http://schemas.microsoft.com/office/drawing/2014/main" id="{23C218B0-65F2-477F-A1CC-5B33187958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7" name="Line 1">
          <a:extLst>
            <a:ext uri="{FF2B5EF4-FFF2-40B4-BE49-F238E27FC236}">
              <a16:creationId xmlns:a16="http://schemas.microsoft.com/office/drawing/2014/main" id="{60ECE210-0144-448A-B5C3-687F3667C9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8" name="Line 1">
          <a:extLst>
            <a:ext uri="{FF2B5EF4-FFF2-40B4-BE49-F238E27FC236}">
              <a16:creationId xmlns:a16="http://schemas.microsoft.com/office/drawing/2014/main" id="{4EE0B6DB-A88D-4219-BF4B-3DEAA5CB8B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09" name="Line 1">
          <a:extLst>
            <a:ext uri="{FF2B5EF4-FFF2-40B4-BE49-F238E27FC236}">
              <a16:creationId xmlns:a16="http://schemas.microsoft.com/office/drawing/2014/main" id="{1D39C07E-4C24-46C3-99AE-B8F2B65E22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0" name="Line 1">
          <a:extLst>
            <a:ext uri="{FF2B5EF4-FFF2-40B4-BE49-F238E27FC236}">
              <a16:creationId xmlns:a16="http://schemas.microsoft.com/office/drawing/2014/main" id="{BBE8E8A9-4CE5-4234-86A6-C4C60CE6EA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1" name="Line 1">
          <a:extLst>
            <a:ext uri="{FF2B5EF4-FFF2-40B4-BE49-F238E27FC236}">
              <a16:creationId xmlns:a16="http://schemas.microsoft.com/office/drawing/2014/main" id="{77C984D5-4325-4814-8388-C3457E7D4D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2" name="Line 1">
          <a:extLst>
            <a:ext uri="{FF2B5EF4-FFF2-40B4-BE49-F238E27FC236}">
              <a16:creationId xmlns:a16="http://schemas.microsoft.com/office/drawing/2014/main" id="{521DD349-4796-4491-BC99-FFEA014142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3" name="Line 1">
          <a:extLst>
            <a:ext uri="{FF2B5EF4-FFF2-40B4-BE49-F238E27FC236}">
              <a16:creationId xmlns:a16="http://schemas.microsoft.com/office/drawing/2014/main" id="{DE728D00-2C23-4586-AA84-573A021DAA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4" name="Line 1">
          <a:extLst>
            <a:ext uri="{FF2B5EF4-FFF2-40B4-BE49-F238E27FC236}">
              <a16:creationId xmlns:a16="http://schemas.microsoft.com/office/drawing/2014/main" id="{8DA131FC-B57B-4296-8EFA-6BA3568712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5" name="Line 1">
          <a:extLst>
            <a:ext uri="{FF2B5EF4-FFF2-40B4-BE49-F238E27FC236}">
              <a16:creationId xmlns:a16="http://schemas.microsoft.com/office/drawing/2014/main" id="{BB2EDAAA-3E68-49FD-8D59-49CCE4C708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6" name="Line 1">
          <a:extLst>
            <a:ext uri="{FF2B5EF4-FFF2-40B4-BE49-F238E27FC236}">
              <a16:creationId xmlns:a16="http://schemas.microsoft.com/office/drawing/2014/main" id="{D7C5D595-4C18-46D2-8720-8357AB2A77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7" name="Line 1">
          <a:extLst>
            <a:ext uri="{FF2B5EF4-FFF2-40B4-BE49-F238E27FC236}">
              <a16:creationId xmlns:a16="http://schemas.microsoft.com/office/drawing/2014/main" id="{CB33F6D5-FA5B-4EAF-9E54-59BD72EA0A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8" name="Line 1">
          <a:extLst>
            <a:ext uri="{FF2B5EF4-FFF2-40B4-BE49-F238E27FC236}">
              <a16:creationId xmlns:a16="http://schemas.microsoft.com/office/drawing/2014/main" id="{24B8586E-CAD4-42F7-8EF4-03BB42E792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19" name="Line 1">
          <a:extLst>
            <a:ext uri="{FF2B5EF4-FFF2-40B4-BE49-F238E27FC236}">
              <a16:creationId xmlns:a16="http://schemas.microsoft.com/office/drawing/2014/main" id="{15A199B8-5C74-42E6-BE5C-6EED47BA68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0" name="Line 1">
          <a:extLst>
            <a:ext uri="{FF2B5EF4-FFF2-40B4-BE49-F238E27FC236}">
              <a16:creationId xmlns:a16="http://schemas.microsoft.com/office/drawing/2014/main" id="{C6F80EE2-524E-4648-B43C-03B4D04AD5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1" name="Line 1">
          <a:extLst>
            <a:ext uri="{FF2B5EF4-FFF2-40B4-BE49-F238E27FC236}">
              <a16:creationId xmlns:a16="http://schemas.microsoft.com/office/drawing/2014/main" id="{20041C4E-4913-4152-98B8-A31AA9023E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2" name="Line 1">
          <a:extLst>
            <a:ext uri="{FF2B5EF4-FFF2-40B4-BE49-F238E27FC236}">
              <a16:creationId xmlns:a16="http://schemas.microsoft.com/office/drawing/2014/main" id="{13C95003-1F17-478B-B783-1845251A68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3" name="Line 1">
          <a:extLst>
            <a:ext uri="{FF2B5EF4-FFF2-40B4-BE49-F238E27FC236}">
              <a16:creationId xmlns:a16="http://schemas.microsoft.com/office/drawing/2014/main" id="{7C9EBCCD-E35B-4A2F-AF34-1A136323E4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24" name="Line 1">
          <a:extLst>
            <a:ext uri="{FF2B5EF4-FFF2-40B4-BE49-F238E27FC236}">
              <a16:creationId xmlns:a16="http://schemas.microsoft.com/office/drawing/2014/main" id="{08DC5047-6A50-4045-86F3-5BD66367B0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25" name="Line 1">
          <a:extLst>
            <a:ext uri="{FF2B5EF4-FFF2-40B4-BE49-F238E27FC236}">
              <a16:creationId xmlns:a16="http://schemas.microsoft.com/office/drawing/2014/main" id="{F6D7FBB9-85F4-449B-9D4A-3591B6BA37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26" name="Line 1">
          <a:extLst>
            <a:ext uri="{FF2B5EF4-FFF2-40B4-BE49-F238E27FC236}">
              <a16:creationId xmlns:a16="http://schemas.microsoft.com/office/drawing/2014/main" id="{5CD414C9-101C-4D71-A6E8-253D7ED389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27" name="Line 1">
          <a:extLst>
            <a:ext uri="{FF2B5EF4-FFF2-40B4-BE49-F238E27FC236}">
              <a16:creationId xmlns:a16="http://schemas.microsoft.com/office/drawing/2014/main" id="{33BDBCE7-1914-4D84-91AB-52F029154E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8" name="Line 1">
          <a:extLst>
            <a:ext uri="{FF2B5EF4-FFF2-40B4-BE49-F238E27FC236}">
              <a16:creationId xmlns:a16="http://schemas.microsoft.com/office/drawing/2014/main" id="{2E940CEF-6950-46EC-B98C-CD4AA81965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29" name="Line 1">
          <a:extLst>
            <a:ext uri="{FF2B5EF4-FFF2-40B4-BE49-F238E27FC236}">
              <a16:creationId xmlns:a16="http://schemas.microsoft.com/office/drawing/2014/main" id="{6A1287EF-9832-4246-937E-2DB6B3442F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30" name="Line 1">
          <a:extLst>
            <a:ext uri="{FF2B5EF4-FFF2-40B4-BE49-F238E27FC236}">
              <a16:creationId xmlns:a16="http://schemas.microsoft.com/office/drawing/2014/main" id="{82A80B09-4D8F-4D2A-BE0D-BFEFD85A6C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31" name="Line 1">
          <a:extLst>
            <a:ext uri="{FF2B5EF4-FFF2-40B4-BE49-F238E27FC236}">
              <a16:creationId xmlns:a16="http://schemas.microsoft.com/office/drawing/2014/main" id="{778FACBA-E69E-4928-ABC0-E39F3B09C0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2" name="Line 1">
          <a:extLst>
            <a:ext uri="{FF2B5EF4-FFF2-40B4-BE49-F238E27FC236}">
              <a16:creationId xmlns:a16="http://schemas.microsoft.com/office/drawing/2014/main" id="{4D574A06-8D29-4860-8E4E-893698BCFE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3" name="Line 1">
          <a:extLst>
            <a:ext uri="{FF2B5EF4-FFF2-40B4-BE49-F238E27FC236}">
              <a16:creationId xmlns:a16="http://schemas.microsoft.com/office/drawing/2014/main" id="{3172B101-533C-4A9C-9F86-7C1AFB09E7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4" name="Line 1">
          <a:extLst>
            <a:ext uri="{FF2B5EF4-FFF2-40B4-BE49-F238E27FC236}">
              <a16:creationId xmlns:a16="http://schemas.microsoft.com/office/drawing/2014/main" id="{A83B8B7A-1067-49A7-B7D2-F4BA929195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5" name="Line 1">
          <a:extLst>
            <a:ext uri="{FF2B5EF4-FFF2-40B4-BE49-F238E27FC236}">
              <a16:creationId xmlns:a16="http://schemas.microsoft.com/office/drawing/2014/main" id="{2BB873F1-4762-4031-935B-E97B57269D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6" name="Line 1">
          <a:extLst>
            <a:ext uri="{FF2B5EF4-FFF2-40B4-BE49-F238E27FC236}">
              <a16:creationId xmlns:a16="http://schemas.microsoft.com/office/drawing/2014/main" id="{12145DCE-E970-4B6D-B193-4FC38110BE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7" name="Line 1">
          <a:extLst>
            <a:ext uri="{FF2B5EF4-FFF2-40B4-BE49-F238E27FC236}">
              <a16:creationId xmlns:a16="http://schemas.microsoft.com/office/drawing/2014/main" id="{25D0F654-8B37-485F-9FDF-E929FDE8F5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8" name="Line 1">
          <a:extLst>
            <a:ext uri="{FF2B5EF4-FFF2-40B4-BE49-F238E27FC236}">
              <a16:creationId xmlns:a16="http://schemas.microsoft.com/office/drawing/2014/main" id="{F6FA6CDB-E0DA-4FD8-8267-703F510B2D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39" name="Line 1">
          <a:extLst>
            <a:ext uri="{FF2B5EF4-FFF2-40B4-BE49-F238E27FC236}">
              <a16:creationId xmlns:a16="http://schemas.microsoft.com/office/drawing/2014/main" id="{EA396BBF-45EF-439C-9754-14EEB12E1B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0" name="Line 1">
          <a:extLst>
            <a:ext uri="{FF2B5EF4-FFF2-40B4-BE49-F238E27FC236}">
              <a16:creationId xmlns:a16="http://schemas.microsoft.com/office/drawing/2014/main" id="{1FE3401B-3E4D-41E6-835C-DB6739C672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1" name="Line 1">
          <a:extLst>
            <a:ext uri="{FF2B5EF4-FFF2-40B4-BE49-F238E27FC236}">
              <a16:creationId xmlns:a16="http://schemas.microsoft.com/office/drawing/2014/main" id="{1A4434F0-3F51-4E23-989C-796F083C17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2" name="Line 1">
          <a:extLst>
            <a:ext uri="{FF2B5EF4-FFF2-40B4-BE49-F238E27FC236}">
              <a16:creationId xmlns:a16="http://schemas.microsoft.com/office/drawing/2014/main" id="{81EF90A8-9194-497A-88FD-E89B63BE8F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3" name="Line 1">
          <a:extLst>
            <a:ext uri="{FF2B5EF4-FFF2-40B4-BE49-F238E27FC236}">
              <a16:creationId xmlns:a16="http://schemas.microsoft.com/office/drawing/2014/main" id="{1CC42FE7-CB2A-4589-B989-9A68EAA86E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4" name="Line 1">
          <a:extLst>
            <a:ext uri="{FF2B5EF4-FFF2-40B4-BE49-F238E27FC236}">
              <a16:creationId xmlns:a16="http://schemas.microsoft.com/office/drawing/2014/main" id="{C9162951-AF83-4458-A760-186AB72A89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5" name="Line 1">
          <a:extLst>
            <a:ext uri="{FF2B5EF4-FFF2-40B4-BE49-F238E27FC236}">
              <a16:creationId xmlns:a16="http://schemas.microsoft.com/office/drawing/2014/main" id="{0CC9D466-0615-45C2-8FD0-071F524FB9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6" name="Line 1">
          <a:extLst>
            <a:ext uri="{FF2B5EF4-FFF2-40B4-BE49-F238E27FC236}">
              <a16:creationId xmlns:a16="http://schemas.microsoft.com/office/drawing/2014/main" id="{2FDE2A2E-939F-4F5F-8408-A64DD59A81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7" name="Line 1">
          <a:extLst>
            <a:ext uri="{FF2B5EF4-FFF2-40B4-BE49-F238E27FC236}">
              <a16:creationId xmlns:a16="http://schemas.microsoft.com/office/drawing/2014/main" id="{B8D6AF08-A581-4C00-9028-9421B3E710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8" name="Line 1">
          <a:extLst>
            <a:ext uri="{FF2B5EF4-FFF2-40B4-BE49-F238E27FC236}">
              <a16:creationId xmlns:a16="http://schemas.microsoft.com/office/drawing/2014/main" id="{8BCC5AD9-EB3C-401B-AFEC-20F2E343D0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49" name="Line 1">
          <a:extLst>
            <a:ext uri="{FF2B5EF4-FFF2-40B4-BE49-F238E27FC236}">
              <a16:creationId xmlns:a16="http://schemas.microsoft.com/office/drawing/2014/main" id="{3380D2DF-2A28-4C31-B213-B8C14D2191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0" name="Line 1">
          <a:extLst>
            <a:ext uri="{FF2B5EF4-FFF2-40B4-BE49-F238E27FC236}">
              <a16:creationId xmlns:a16="http://schemas.microsoft.com/office/drawing/2014/main" id="{A7FEC5BB-63C4-4FB6-B690-610EA34D56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1" name="Line 1">
          <a:extLst>
            <a:ext uri="{FF2B5EF4-FFF2-40B4-BE49-F238E27FC236}">
              <a16:creationId xmlns:a16="http://schemas.microsoft.com/office/drawing/2014/main" id="{77ECE178-92EC-4BDD-85D8-59DFBC706B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2" name="Line 1">
          <a:extLst>
            <a:ext uri="{FF2B5EF4-FFF2-40B4-BE49-F238E27FC236}">
              <a16:creationId xmlns:a16="http://schemas.microsoft.com/office/drawing/2014/main" id="{2E5F5887-A04B-4CB0-9C47-100126AA12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3" name="Line 1">
          <a:extLst>
            <a:ext uri="{FF2B5EF4-FFF2-40B4-BE49-F238E27FC236}">
              <a16:creationId xmlns:a16="http://schemas.microsoft.com/office/drawing/2014/main" id="{2E406DE7-F9C1-443D-B1BB-9DD9AFCCCF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54" name="Line 1">
          <a:extLst>
            <a:ext uri="{FF2B5EF4-FFF2-40B4-BE49-F238E27FC236}">
              <a16:creationId xmlns:a16="http://schemas.microsoft.com/office/drawing/2014/main" id="{C8C060D1-6D29-444B-A474-2D570DF935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55" name="Line 1">
          <a:extLst>
            <a:ext uri="{FF2B5EF4-FFF2-40B4-BE49-F238E27FC236}">
              <a16:creationId xmlns:a16="http://schemas.microsoft.com/office/drawing/2014/main" id="{0073C548-D511-46B4-ADF9-3785F3948A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56" name="Line 1">
          <a:extLst>
            <a:ext uri="{FF2B5EF4-FFF2-40B4-BE49-F238E27FC236}">
              <a16:creationId xmlns:a16="http://schemas.microsoft.com/office/drawing/2014/main" id="{D11AB7C4-EAEF-48D7-9949-C0090A4FEF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57" name="Line 1">
          <a:extLst>
            <a:ext uri="{FF2B5EF4-FFF2-40B4-BE49-F238E27FC236}">
              <a16:creationId xmlns:a16="http://schemas.microsoft.com/office/drawing/2014/main" id="{5313A8C3-2626-4C6C-8239-045398F9A3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8" name="Line 1">
          <a:extLst>
            <a:ext uri="{FF2B5EF4-FFF2-40B4-BE49-F238E27FC236}">
              <a16:creationId xmlns:a16="http://schemas.microsoft.com/office/drawing/2014/main" id="{8972AC35-58D9-438C-80F4-3E49513452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59" name="Line 1">
          <a:extLst>
            <a:ext uri="{FF2B5EF4-FFF2-40B4-BE49-F238E27FC236}">
              <a16:creationId xmlns:a16="http://schemas.microsoft.com/office/drawing/2014/main" id="{F2615E73-E0EE-4385-A8C4-8F9AEB7369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60" name="Line 1">
          <a:extLst>
            <a:ext uri="{FF2B5EF4-FFF2-40B4-BE49-F238E27FC236}">
              <a16:creationId xmlns:a16="http://schemas.microsoft.com/office/drawing/2014/main" id="{0FFA192E-B9B0-4C1C-BA2F-8277D1FB97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61" name="Line 1">
          <a:extLst>
            <a:ext uri="{FF2B5EF4-FFF2-40B4-BE49-F238E27FC236}">
              <a16:creationId xmlns:a16="http://schemas.microsoft.com/office/drawing/2014/main" id="{D76F81C2-5269-4850-8F34-8E7AEB7376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2" name="Line 1">
          <a:extLst>
            <a:ext uri="{FF2B5EF4-FFF2-40B4-BE49-F238E27FC236}">
              <a16:creationId xmlns:a16="http://schemas.microsoft.com/office/drawing/2014/main" id="{05218027-BF8A-439B-BEDA-BF40AD9860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3" name="Line 1">
          <a:extLst>
            <a:ext uri="{FF2B5EF4-FFF2-40B4-BE49-F238E27FC236}">
              <a16:creationId xmlns:a16="http://schemas.microsoft.com/office/drawing/2014/main" id="{D8FD470D-D7EC-474E-A41C-CC98A23F86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4" name="Line 1">
          <a:extLst>
            <a:ext uri="{FF2B5EF4-FFF2-40B4-BE49-F238E27FC236}">
              <a16:creationId xmlns:a16="http://schemas.microsoft.com/office/drawing/2014/main" id="{67489FC6-50AF-4608-AA74-E16ACBFF20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5" name="Line 1">
          <a:extLst>
            <a:ext uri="{FF2B5EF4-FFF2-40B4-BE49-F238E27FC236}">
              <a16:creationId xmlns:a16="http://schemas.microsoft.com/office/drawing/2014/main" id="{4E8DC7A2-7BD3-45B9-A7B8-5A227D0CE7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6" name="Line 1">
          <a:extLst>
            <a:ext uri="{FF2B5EF4-FFF2-40B4-BE49-F238E27FC236}">
              <a16:creationId xmlns:a16="http://schemas.microsoft.com/office/drawing/2014/main" id="{82D7D6E6-9C75-48F0-9D33-7774C7E802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7" name="Line 1">
          <a:extLst>
            <a:ext uri="{FF2B5EF4-FFF2-40B4-BE49-F238E27FC236}">
              <a16:creationId xmlns:a16="http://schemas.microsoft.com/office/drawing/2014/main" id="{8ED086FB-1273-4DA2-91FE-4A60CA804D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8" name="Line 1">
          <a:extLst>
            <a:ext uri="{FF2B5EF4-FFF2-40B4-BE49-F238E27FC236}">
              <a16:creationId xmlns:a16="http://schemas.microsoft.com/office/drawing/2014/main" id="{38460B4E-54A2-40DE-8BDB-9A68D76D72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69" name="Line 1">
          <a:extLst>
            <a:ext uri="{FF2B5EF4-FFF2-40B4-BE49-F238E27FC236}">
              <a16:creationId xmlns:a16="http://schemas.microsoft.com/office/drawing/2014/main" id="{6CAC6746-498A-47E4-AD4D-483CB05C8E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0" name="Line 1">
          <a:extLst>
            <a:ext uri="{FF2B5EF4-FFF2-40B4-BE49-F238E27FC236}">
              <a16:creationId xmlns:a16="http://schemas.microsoft.com/office/drawing/2014/main" id="{2920E016-C12A-4A0E-A462-2B9BB33CD8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1" name="Line 1">
          <a:extLst>
            <a:ext uri="{FF2B5EF4-FFF2-40B4-BE49-F238E27FC236}">
              <a16:creationId xmlns:a16="http://schemas.microsoft.com/office/drawing/2014/main" id="{BC9E9041-9977-44E4-9157-89FECBEFB5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2" name="Line 1">
          <a:extLst>
            <a:ext uri="{FF2B5EF4-FFF2-40B4-BE49-F238E27FC236}">
              <a16:creationId xmlns:a16="http://schemas.microsoft.com/office/drawing/2014/main" id="{B0081A1B-12A7-44B6-A4F8-04FA9522B0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3" name="Line 1">
          <a:extLst>
            <a:ext uri="{FF2B5EF4-FFF2-40B4-BE49-F238E27FC236}">
              <a16:creationId xmlns:a16="http://schemas.microsoft.com/office/drawing/2014/main" id="{0D963A50-3428-4F56-9283-D8BE9E751B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4" name="Line 1">
          <a:extLst>
            <a:ext uri="{FF2B5EF4-FFF2-40B4-BE49-F238E27FC236}">
              <a16:creationId xmlns:a16="http://schemas.microsoft.com/office/drawing/2014/main" id="{49049E44-8244-48B6-AD31-3B9D8F178E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5" name="Line 1">
          <a:extLst>
            <a:ext uri="{FF2B5EF4-FFF2-40B4-BE49-F238E27FC236}">
              <a16:creationId xmlns:a16="http://schemas.microsoft.com/office/drawing/2014/main" id="{FB57C427-DDAF-45E0-BA2B-C357C79530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6" name="Line 1">
          <a:extLst>
            <a:ext uri="{FF2B5EF4-FFF2-40B4-BE49-F238E27FC236}">
              <a16:creationId xmlns:a16="http://schemas.microsoft.com/office/drawing/2014/main" id="{8DD195B1-08A0-4E52-8F92-91FD5F1477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7" name="Line 1">
          <a:extLst>
            <a:ext uri="{FF2B5EF4-FFF2-40B4-BE49-F238E27FC236}">
              <a16:creationId xmlns:a16="http://schemas.microsoft.com/office/drawing/2014/main" id="{88B6DFDD-0044-439C-9F2A-D5883E471A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8" name="Line 1">
          <a:extLst>
            <a:ext uri="{FF2B5EF4-FFF2-40B4-BE49-F238E27FC236}">
              <a16:creationId xmlns:a16="http://schemas.microsoft.com/office/drawing/2014/main" id="{D5337D96-4FC1-4CD6-8C97-BD7A862263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79" name="Line 1">
          <a:extLst>
            <a:ext uri="{FF2B5EF4-FFF2-40B4-BE49-F238E27FC236}">
              <a16:creationId xmlns:a16="http://schemas.microsoft.com/office/drawing/2014/main" id="{97BF4A38-71DC-4941-886F-2D22EB3974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0" name="Line 1">
          <a:extLst>
            <a:ext uri="{FF2B5EF4-FFF2-40B4-BE49-F238E27FC236}">
              <a16:creationId xmlns:a16="http://schemas.microsoft.com/office/drawing/2014/main" id="{F436DB12-15C7-484C-9107-B6CAC5ACE5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1" name="Line 1">
          <a:extLst>
            <a:ext uri="{FF2B5EF4-FFF2-40B4-BE49-F238E27FC236}">
              <a16:creationId xmlns:a16="http://schemas.microsoft.com/office/drawing/2014/main" id="{4D532443-5E18-423E-A176-07FA55350A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2" name="Line 1">
          <a:extLst>
            <a:ext uri="{FF2B5EF4-FFF2-40B4-BE49-F238E27FC236}">
              <a16:creationId xmlns:a16="http://schemas.microsoft.com/office/drawing/2014/main" id="{B3720828-9370-49CF-8E3C-D79257319C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3" name="Line 1">
          <a:extLst>
            <a:ext uri="{FF2B5EF4-FFF2-40B4-BE49-F238E27FC236}">
              <a16:creationId xmlns:a16="http://schemas.microsoft.com/office/drawing/2014/main" id="{8CC9449D-198C-49D1-9FAC-36FAE46B9E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84" name="Line 1">
          <a:extLst>
            <a:ext uri="{FF2B5EF4-FFF2-40B4-BE49-F238E27FC236}">
              <a16:creationId xmlns:a16="http://schemas.microsoft.com/office/drawing/2014/main" id="{977B6F8B-7040-4BB8-8515-4CA3D1B262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85" name="Line 1">
          <a:extLst>
            <a:ext uri="{FF2B5EF4-FFF2-40B4-BE49-F238E27FC236}">
              <a16:creationId xmlns:a16="http://schemas.microsoft.com/office/drawing/2014/main" id="{0F4B4D37-FAB6-4029-8676-43CD035713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86" name="Line 1">
          <a:extLst>
            <a:ext uri="{FF2B5EF4-FFF2-40B4-BE49-F238E27FC236}">
              <a16:creationId xmlns:a16="http://schemas.microsoft.com/office/drawing/2014/main" id="{4A360E7A-41EF-49E8-B303-7C8FF56ECF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87" name="Line 1">
          <a:extLst>
            <a:ext uri="{FF2B5EF4-FFF2-40B4-BE49-F238E27FC236}">
              <a16:creationId xmlns:a16="http://schemas.microsoft.com/office/drawing/2014/main" id="{09CED24C-8FD1-44D4-9CDF-38DF670D20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8" name="Line 1">
          <a:extLst>
            <a:ext uri="{FF2B5EF4-FFF2-40B4-BE49-F238E27FC236}">
              <a16:creationId xmlns:a16="http://schemas.microsoft.com/office/drawing/2014/main" id="{A1066DC3-BE17-44C4-858B-7C7246CFDD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89" name="Line 1">
          <a:extLst>
            <a:ext uri="{FF2B5EF4-FFF2-40B4-BE49-F238E27FC236}">
              <a16:creationId xmlns:a16="http://schemas.microsoft.com/office/drawing/2014/main" id="{A1507B29-6BA8-4D11-8CD9-09BB46388F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90" name="Line 1">
          <a:extLst>
            <a:ext uri="{FF2B5EF4-FFF2-40B4-BE49-F238E27FC236}">
              <a16:creationId xmlns:a16="http://schemas.microsoft.com/office/drawing/2014/main" id="{DE7F838A-00A2-4AC1-B0EB-EC0B56AABC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691" name="Line 1">
          <a:extLst>
            <a:ext uri="{FF2B5EF4-FFF2-40B4-BE49-F238E27FC236}">
              <a16:creationId xmlns:a16="http://schemas.microsoft.com/office/drawing/2014/main" id="{F88EF772-A328-4114-943C-FF1095E516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2" name="Line 1">
          <a:extLst>
            <a:ext uri="{FF2B5EF4-FFF2-40B4-BE49-F238E27FC236}">
              <a16:creationId xmlns:a16="http://schemas.microsoft.com/office/drawing/2014/main" id="{E45075E1-1D54-4E0E-91B6-FDA0B425EC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3" name="Line 1">
          <a:extLst>
            <a:ext uri="{FF2B5EF4-FFF2-40B4-BE49-F238E27FC236}">
              <a16:creationId xmlns:a16="http://schemas.microsoft.com/office/drawing/2014/main" id="{BAC097B9-529D-4204-B9F9-F7FB22882E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4" name="Line 1">
          <a:extLst>
            <a:ext uri="{FF2B5EF4-FFF2-40B4-BE49-F238E27FC236}">
              <a16:creationId xmlns:a16="http://schemas.microsoft.com/office/drawing/2014/main" id="{1F9D0811-E292-4378-9C5B-6DA645C5EA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5" name="Line 1">
          <a:extLst>
            <a:ext uri="{FF2B5EF4-FFF2-40B4-BE49-F238E27FC236}">
              <a16:creationId xmlns:a16="http://schemas.microsoft.com/office/drawing/2014/main" id="{40B8579C-0632-4BC6-8450-8EC0AF103C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6" name="Line 1">
          <a:extLst>
            <a:ext uri="{FF2B5EF4-FFF2-40B4-BE49-F238E27FC236}">
              <a16:creationId xmlns:a16="http://schemas.microsoft.com/office/drawing/2014/main" id="{82B708C7-B52F-4469-858B-00EA2C9451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7" name="Line 1">
          <a:extLst>
            <a:ext uri="{FF2B5EF4-FFF2-40B4-BE49-F238E27FC236}">
              <a16:creationId xmlns:a16="http://schemas.microsoft.com/office/drawing/2014/main" id="{F860EE75-82F5-4CF6-8F2A-89D9C12172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8" name="Line 1">
          <a:extLst>
            <a:ext uri="{FF2B5EF4-FFF2-40B4-BE49-F238E27FC236}">
              <a16:creationId xmlns:a16="http://schemas.microsoft.com/office/drawing/2014/main" id="{1BD50525-D8BD-4FA9-B1D6-47806031A6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699" name="Line 1">
          <a:extLst>
            <a:ext uri="{FF2B5EF4-FFF2-40B4-BE49-F238E27FC236}">
              <a16:creationId xmlns:a16="http://schemas.microsoft.com/office/drawing/2014/main" id="{B44C1908-8CA0-4A94-986A-E62339F338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0" name="Line 1">
          <a:extLst>
            <a:ext uri="{FF2B5EF4-FFF2-40B4-BE49-F238E27FC236}">
              <a16:creationId xmlns:a16="http://schemas.microsoft.com/office/drawing/2014/main" id="{7303D0E7-E4B3-49F1-8872-A48E32D4F0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1" name="Line 1">
          <a:extLst>
            <a:ext uri="{FF2B5EF4-FFF2-40B4-BE49-F238E27FC236}">
              <a16:creationId xmlns:a16="http://schemas.microsoft.com/office/drawing/2014/main" id="{69704976-639C-4EC7-B9A5-52786B11AC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2" name="Line 1">
          <a:extLst>
            <a:ext uri="{FF2B5EF4-FFF2-40B4-BE49-F238E27FC236}">
              <a16:creationId xmlns:a16="http://schemas.microsoft.com/office/drawing/2014/main" id="{B0D8409B-E388-472E-A4CA-1E73D8A879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3" name="Line 1">
          <a:extLst>
            <a:ext uri="{FF2B5EF4-FFF2-40B4-BE49-F238E27FC236}">
              <a16:creationId xmlns:a16="http://schemas.microsoft.com/office/drawing/2014/main" id="{619D5B19-1BA1-4237-997D-B9DE987BCA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4" name="Line 1">
          <a:extLst>
            <a:ext uri="{FF2B5EF4-FFF2-40B4-BE49-F238E27FC236}">
              <a16:creationId xmlns:a16="http://schemas.microsoft.com/office/drawing/2014/main" id="{C134D26F-63B0-410B-8283-F3827A1ECE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5" name="Line 1">
          <a:extLst>
            <a:ext uri="{FF2B5EF4-FFF2-40B4-BE49-F238E27FC236}">
              <a16:creationId xmlns:a16="http://schemas.microsoft.com/office/drawing/2014/main" id="{DF8EAA2C-6069-4885-A8A7-39B4E925D2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6" name="Line 1">
          <a:extLst>
            <a:ext uri="{FF2B5EF4-FFF2-40B4-BE49-F238E27FC236}">
              <a16:creationId xmlns:a16="http://schemas.microsoft.com/office/drawing/2014/main" id="{D0A70950-1228-4CEC-BF91-7B4C83B400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7" name="Line 1">
          <a:extLst>
            <a:ext uri="{FF2B5EF4-FFF2-40B4-BE49-F238E27FC236}">
              <a16:creationId xmlns:a16="http://schemas.microsoft.com/office/drawing/2014/main" id="{07C45090-C286-48DB-9E9F-5F51B20D6A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8" name="Line 1">
          <a:extLst>
            <a:ext uri="{FF2B5EF4-FFF2-40B4-BE49-F238E27FC236}">
              <a16:creationId xmlns:a16="http://schemas.microsoft.com/office/drawing/2014/main" id="{84F8E6B3-D123-42B2-8DA0-160DE90961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09" name="Line 1">
          <a:extLst>
            <a:ext uri="{FF2B5EF4-FFF2-40B4-BE49-F238E27FC236}">
              <a16:creationId xmlns:a16="http://schemas.microsoft.com/office/drawing/2014/main" id="{896C1AD5-6269-4D25-B7A2-B4E309C27E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0" name="Line 1">
          <a:extLst>
            <a:ext uri="{FF2B5EF4-FFF2-40B4-BE49-F238E27FC236}">
              <a16:creationId xmlns:a16="http://schemas.microsoft.com/office/drawing/2014/main" id="{7DD0626A-024F-4357-8668-CC5E599B18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1" name="Line 1">
          <a:extLst>
            <a:ext uri="{FF2B5EF4-FFF2-40B4-BE49-F238E27FC236}">
              <a16:creationId xmlns:a16="http://schemas.microsoft.com/office/drawing/2014/main" id="{CDA482A0-1DD6-4493-A536-436C02FDFA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2" name="Line 1">
          <a:extLst>
            <a:ext uri="{FF2B5EF4-FFF2-40B4-BE49-F238E27FC236}">
              <a16:creationId xmlns:a16="http://schemas.microsoft.com/office/drawing/2014/main" id="{0D1F6079-D1F6-48B5-B893-F2A3D04897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3" name="Line 1">
          <a:extLst>
            <a:ext uri="{FF2B5EF4-FFF2-40B4-BE49-F238E27FC236}">
              <a16:creationId xmlns:a16="http://schemas.microsoft.com/office/drawing/2014/main" id="{6688734B-C56B-474D-9E0B-FDD97D8DE4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14" name="Line 1">
          <a:extLst>
            <a:ext uri="{FF2B5EF4-FFF2-40B4-BE49-F238E27FC236}">
              <a16:creationId xmlns:a16="http://schemas.microsoft.com/office/drawing/2014/main" id="{17D525DF-E651-44EA-80D2-A5086D2CDF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15" name="Line 1">
          <a:extLst>
            <a:ext uri="{FF2B5EF4-FFF2-40B4-BE49-F238E27FC236}">
              <a16:creationId xmlns:a16="http://schemas.microsoft.com/office/drawing/2014/main" id="{977C6ECC-B7B1-4999-8888-F3A4AEA96A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16" name="Line 1">
          <a:extLst>
            <a:ext uri="{FF2B5EF4-FFF2-40B4-BE49-F238E27FC236}">
              <a16:creationId xmlns:a16="http://schemas.microsoft.com/office/drawing/2014/main" id="{0E197DDA-8CE6-4CF0-911B-05FC894BB8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17" name="Line 1">
          <a:extLst>
            <a:ext uri="{FF2B5EF4-FFF2-40B4-BE49-F238E27FC236}">
              <a16:creationId xmlns:a16="http://schemas.microsoft.com/office/drawing/2014/main" id="{A1217498-D35A-4252-8B4F-A2190AE6C5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8" name="Line 1">
          <a:extLst>
            <a:ext uri="{FF2B5EF4-FFF2-40B4-BE49-F238E27FC236}">
              <a16:creationId xmlns:a16="http://schemas.microsoft.com/office/drawing/2014/main" id="{118A888B-794C-4ED5-91A8-1D888EB04F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19" name="Line 1">
          <a:extLst>
            <a:ext uri="{FF2B5EF4-FFF2-40B4-BE49-F238E27FC236}">
              <a16:creationId xmlns:a16="http://schemas.microsoft.com/office/drawing/2014/main" id="{F24B68D6-F070-4C8E-B4F7-F0F75EC932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20" name="Line 1">
          <a:extLst>
            <a:ext uri="{FF2B5EF4-FFF2-40B4-BE49-F238E27FC236}">
              <a16:creationId xmlns:a16="http://schemas.microsoft.com/office/drawing/2014/main" id="{57C108DD-03C8-429D-8655-D829966F6D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721" name="Line 1">
          <a:extLst>
            <a:ext uri="{FF2B5EF4-FFF2-40B4-BE49-F238E27FC236}">
              <a16:creationId xmlns:a16="http://schemas.microsoft.com/office/drawing/2014/main" id="{ADF9F9B5-364A-4486-8F14-7B3199B7AC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2" name="Line 1">
          <a:extLst>
            <a:ext uri="{FF2B5EF4-FFF2-40B4-BE49-F238E27FC236}">
              <a16:creationId xmlns:a16="http://schemas.microsoft.com/office/drawing/2014/main" id="{4C494B85-FDDE-4935-A459-ECE8B162BA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3" name="Line 1">
          <a:extLst>
            <a:ext uri="{FF2B5EF4-FFF2-40B4-BE49-F238E27FC236}">
              <a16:creationId xmlns:a16="http://schemas.microsoft.com/office/drawing/2014/main" id="{2EA5F02A-E0AB-48E0-9744-57BF54F447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4" name="Line 1">
          <a:extLst>
            <a:ext uri="{FF2B5EF4-FFF2-40B4-BE49-F238E27FC236}">
              <a16:creationId xmlns:a16="http://schemas.microsoft.com/office/drawing/2014/main" id="{2690B1EB-AB6F-4913-9773-7974AD2775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5" name="Line 1">
          <a:extLst>
            <a:ext uri="{FF2B5EF4-FFF2-40B4-BE49-F238E27FC236}">
              <a16:creationId xmlns:a16="http://schemas.microsoft.com/office/drawing/2014/main" id="{3CE6243F-DD4C-4D97-92BA-7434CA66C5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6" name="Line 1">
          <a:extLst>
            <a:ext uri="{FF2B5EF4-FFF2-40B4-BE49-F238E27FC236}">
              <a16:creationId xmlns:a16="http://schemas.microsoft.com/office/drawing/2014/main" id="{C0657CA2-8F46-4940-A156-C083210FD1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7" name="Line 1">
          <a:extLst>
            <a:ext uri="{FF2B5EF4-FFF2-40B4-BE49-F238E27FC236}">
              <a16:creationId xmlns:a16="http://schemas.microsoft.com/office/drawing/2014/main" id="{44523080-17C6-42E3-9234-38BADD962A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8" name="Line 1">
          <a:extLst>
            <a:ext uri="{FF2B5EF4-FFF2-40B4-BE49-F238E27FC236}">
              <a16:creationId xmlns:a16="http://schemas.microsoft.com/office/drawing/2014/main" id="{3E1404CF-F9AA-45C9-835E-B195B17C66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29" name="Line 1">
          <a:extLst>
            <a:ext uri="{FF2B5EF4-FFF2-40B4-BE49-F238E27FC236}">
              <a16:creationId xmlns:a16="http://schemas.microsoft.com/office/drawing/2014/main" id="{BFBE60ED-A2D4-4BD7-B69E-BE2DCB56B6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0" name="Line 1">
          <a:extLst>
            <a:ext uri="{FF2B5EF4-FFF2-40B4-BE49-F238E27FC236}">
              <a16:creationId xmlns:a16="http://schemas.microsoft.com/office/drawing/2014/main" id="{F2D4DF61-E8FF-4148-A99E-588B767E03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1" name="Line 1">
          <a:extLst>
            <a:ext uri="{FF2B5EF4-FFF2-40B4-BE49-F238E27FC236}">
              <a16:creationId xmlns:a16="http://schemas.microsoft.com/office/drawing/2014/main" id="{54FDEBC8-4CB0-4C51-93DE-3E7875F36F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2" name="Line 1">
          <a:extLst>
            <a:ext uri="{FF2B5EF4-FFF2-40B4-BE49-F238E27FC236}">
              <a16:creationId xmlns:a16="http://schemas.microsoft.com/office/drawing/2014/main" id="{7C235BC4-DECF-4455-A83B-4BC8183F56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3" name="Line 1">
          <a:extLst>
            <a:ext uri="{FF2B5EF4-FFF2-40B4-BE49-F238E27FC236}">
              <a16:creationId xmlns:a16="http://schemas.microsoft.com/office/drawing/2014/main" id="{B6DDA57C-1158-4B02-9A6A-FC76F709B3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4" name="Line 1">
          <a:extLst>
            <a:ext uri="{FF2B5EF4-FFF2-40B4-BE49-F238E27FC236}">
              <a16:creationId xmlns:a16="http://schemas.microsoft.com/office/drawing/2014/main" id="{349C2B08-6F82-4292-A358-517D349C62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5" name="Line 1">
          <a:extLst>
            <a:ext uri="{FF2B5EF4-FFF2-40B4-BE49-F238E27FC236}">
              <a16:creationId xmlns:a16="http://schemas.microsoft.com/office/drawing/2014/main" id="{4AD08E29-0570-4D7A-A09E-E897DCF673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6" name="Line 1">
          <a:extLst>
            <a:ext uri="{FF2B5EF4-FFF2-40B4-BE49-F238E27FC236}">
              <a16:creationId xmlns:a16="http://schemas.microsoft.com/office/drawing/2014/main" id="{65B7A0C1-9FBC-429A-809A-AD8918C61F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7" name="Line 1">
          <a:extLst>
            <a:ext uri="{FF2B5EF4-FFF2-40B4-BE49-F238E27FC236}">
              <a16:creationId xmlns:a16="http://schemas.microsoft.com/office/drawing/2014/main" id="{D6F01CFC-3403-44D2-BA29-6BA1729A71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8" name="Line 1">
          <a:extLst>
            <a:ext uri="{FF2B5EF4-FFF2-40B4-BE49-F238E27FC236}">
              <a16:creationId xmlns:a16="http://schemas.microsoft.com/office/drawing/2014/main" id="{1A16C517-1E88-4620-BA8A-97E56E9A05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39" name="Line 1">
          <a:extLst>
            <a:ext uri="{FF2B5EF4-FFF2-40B4-BE49-F238E27FC236}">
              <a16:creationId xmlns:a16="http://schemas.microsoft.com/office/drawing/2014/main" id="{8A665534-A53F-4E1E-93EB-1A2F60438B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0" name="Line 1">
          <a:extLst>
            <a:ext uri="{FF2B5EF4-FFF2-40B4-BE49-F238E27FC236}">
              <a16:creationId xmlns:a16="http://schemas.microsoft.com/office/drawing/2014/main" id="{9A3D36F3-5186-4E61-BD35-01240CA7C5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1" name="Line 1">
          <a:extLst>
            <a:ext uri="{FF2B5EF4-FFF2-40B4-BE49-F238E27FC236}">
              <a16:creationId xmlns:a16="http://schemas.microsoft.com/office/drawing/2014/main" id="{D845010A-0202-49B0-8CEA-66352A1ED3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2" name="Line 1">
          <a:extLst>
            <a:ext uri="{FF2B5EF4-FFF2-40B4-BE49-F238E27FC236}">
              <a16:creationId xmlns:a16="http://schemas.microsoft.com/office/drawing/2014/main" id="{573EABCE-5BAC-4E2A-94C4-4FC30622D0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3" name="Line 1">
          <a:extLst>
            <a:ext uri="{FF2B5EF4-FFF2-40B4-BE49-F238E27FC236}">
              <a16:creationId xmlns:a16="http://schemas.microsoft.com/office/drawing/2014/main" id="{B520BA67-4048-4060-B8B3-26ACB75115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4" name="Line 1">
          <a:extLst>
            <a:ext uri="{FF2B5EF4-FFF2-40B4-BE49-F238E27FC236}">
              <a16:creationId xmlns:a16="http://schemas.microsoft.com/office/drawing/2014/main" id="{3BB23D1A-B248-4CA2-BC8E-69BB0405C5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5" name="Line 1">
          <a:extLst>
            <a:ext uri="{FF2B5EF4-FFF2-40B4-BE49-F238E27FC236}">
              <a16:creationId xmlns:a16="http://schemas.microsoft.com/office/drawing/2014/main" id="{42323E70-A5D5-456C-AD1C-DF886E15E6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6" name="Line 1">
          <a:extLst>
            <a:ext uri="{FF2B5EF4-FFF2-40B4-BE49-F238E27FC236}">
              <a16:creationId xmlns:a16="http://schemas.microsoft.com/office/drawing/2014/main" id="{13680CF9-638A-4D1B-8BF0-9141328BD6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47" name="Line 1">
          <a:extLst>
            <a:ext uri="{FF2B5EF4-FFF2-40B4-BE49-F238E27FC236}">
              <a16:creationId xmlns:a16="http://schemas.microsoft.com/office/drawing/2014/main" id="{EBB064D8-6034-4889-9900-69C0F96C1D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48" name="Line 1">
          <a:extLst>
            <a:ext uri="{FF2B5EF4-FFF2-40B4-BE49-F238E27FC236}">
              <a16:creationId xmlns:a16="http://schemas.microsoft.com/office/drawing/2014/main" id="{A730CE3B-D061-4ED3-A026-36DDE9CFCD8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49" name="Line 1">
          <a:extLst>
            <a:ext uri="{FF2B5EF4-FFF2-40B4-BE49-F238E27FC236}">
              <a16:creationId xmlns:a16="http://schemas.microsoft.com/office/drawing/2014/main" id="{35EC1E98-68C2-49F1-A525-0369C24D8C5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50" name="Line 1">
          <a:extLst>
            <a:ext uri="{FF2B5EF4-FFF2-40B4-BE49-F238E27FC236}">
              <a16:creationId xmlns:a16="http://schemas.microsoft.com/office/drawing/2014/main" id="{82F65284-A702-4235-A760-A8A6E5CF7E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51" name="Line 1">
          <a:extLst>
            <a:ext uri="{FF2B5EF4-FFF2-40B4-BE49-F238E27FC236}">
              <a16:creationId xmlns:a16="http://schemas.microsoft.com/office/drawing/2014/main" id="{987A9713-414F-4A45-8E7F-3642498C31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2" name="Line 1">
          <a:extLst>
            <a:ext uri="{FF2B5EF4-FFF2-40B4-BE49-F238E27FC236}">
              <a16:creationId xmlns:a16="http://schemas.microsoft.com/office/drawing/2014/main" id="{77D03325-3D1B-4150-A17F-7B12DD67E34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3" name="Line 1">
          <a:extLst>
            <a:ext uri="{FF2B5EF4-FFF2-40B4-BE49-F238E27FC236}">
              <a16:creationId xmlns:a16="http://schemas.microsoft.com/office/drawing/2014/main" id="{FF188CBB-A09E-437C-A2E2-6BF7E071C22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4" name="Line 1">
          <a:extLst>
            <a:ext uri="{FF2B5EF4-FFF2-40B4-BE49-F238E27FC236}">
              <a16:creationId xmlns:a16="http://schemas.microsoft.com/office/drawing/2014/main" id="{A7BD6D13-73BF-49B2-874E-4BECD920D1A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5" name="Line 1">
          <a:extLst>
            <a:ext uri="{FF2B5EF4-FFF2-40B4-BE49-F238E27FC236}">
              <a16:creationId xmlns:a16="http://schemas.microsoft.com/office/drawing/2014/main" id="{4ACB8A57-6252-458D-9F35-8C66A8D6491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6" name="Line 1">
          <a:extLst>
            <a:ext uri="{FF2B5EF4-FFF2-40B4-BE49-F238E27FC236}">
              <a16:creationId xmlns:a16="http://schemas.microsoft.com/office/drawing/2014/main" id="{5529CF7C-7D07-404F-A472-896DD2B1CC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7" name="Line 1">
          <a:extLst>
            <a:ext uri="{FF2B5EF4-FFF2-40B4-BE49-F238E27FC236}">
              <a16:creationId xmlns:a16="http://schemas.microsoft.com/office/drawing/2014/main" id="{E4DF13EB-B7CC-4F47-BD93-07E43AEB10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8" name="Line 1">
          <a:extLst>
            <a:ext uri="{FF2B5EF4-FFF2-40B4-BE49-F238E27FC236}">
              <a16:creationId xmlns:a16="http://schemas.microsoft.com/office/drawing/2014/main" id="{52229D98-CAD4-43C3-A069-460E778DE66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59" name="Line 1">
          <a:extLst>
            <a:ext uri="{FF2B5EF4-FFF2-40B4-BE49-F238E27FC236}">
              <a16:creationId xmlns:a16="http://schemas.microsoft.com/office/drawing/2014/main" id="{062B75B7-2EE4-4268-A999-C6F0FEDF925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0" name="Line 1">
          <a:extLst>
            <a:ext uri="{FF2B5EF4-FFF2-40B4-BE49-F238E27FC236}">
              <a16:creationId xmlns:a16="http://schemas.microsoft.com/office/drawing/2014/main" id="{1E380E1C-9204-475D-B5DC-E34AECF2B0F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1" name="Line 1">
          <a:extLst>
            <a:ext uri="{FF2B5EF4-FFF2-40B4-BE49-F238E27FC236}">
              <a16:creationId xmlns:a16="http://schemas.microsoft.com/office/drawing/2014/main" id="{B03452B6-F79B-442D-9905-0CD04360F3C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2" name="Line 1">
          <a:extLst>
            <a:ext uri="{FF2B5EF4-FFF2-40B4-BE49-F238E27FC236}">
              <a16:creationId xmlns:a16="http://schemas.microsoft.com/office/drawing/2014/main" id="{18616CA8-89C5-47C2-8096-9D0C5F0784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3" name="Line 1">
          <a:extLst>
            <a:ext uri="{FF2B5EF4-FFF2-40B4-BE49-F238E27FC236}">
              <a16:creationId xmlns:a16="http://schemas.microsoft.com/office/drawing/2014/main" id="{2B7C4708-228A-453F-A89E-54E43684046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4" name="Line 1">
          <a:extLst>
            <a:ext uri="{FF2B5EF4-FFF2-40B4-BE49-F238E27FC236}">
              <a16:creationId xmlns:a16="http://schemas.microsoft.com/office/drawing/2014/main" id="{C57D62EE-F542-4680-B27D-268FD4F416A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5" name="Line 1">
          <a:extLst>
            <a:ext uri="{FF2B5EF4-FFF2-40B4-BE49-F238E27FC236}">
              <a16:creationId xmlns:a16="http://schemas.microsoft.com/office/drawing/2014/main" id="{5772BC23-B821-47FE-984B-DBADEB0D9C8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6" name="Line 1">
          <a:extLst>
            <a:ext uri="{FF2B5EF4-FFF2-40B4-BE49-F238E27FC236}">
              <a16:creationId xmlns:a16="http://schemas.microsoft.com/office/drawing/2014/main" id="{B327E986-C917-43E2-ADDE-C32F16CECD4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7" name="Line 1">
          <a:extLst>
            <a:ext uri="{FF2B5EF4-FFF2-40B4-BE49-F238E27FC236}">
              <a16:creationId xmlns:a16="http://schemas.microsoft.com/office/drawing/2014/main" id="{4C34E45D-62C3-453A-823E-9900A57CC78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8" name="Line 1">
          <a:extLst>
            <a:ext uri="{FF2B5EF4-FFF2-40B4-BE49-F238E27FC236}">
              <a16:creationId xmlns:a16="http://schemas.microsoft.com/office/drawing/2014/main" id="{DF8B6194-0AFB-4FA3-A47C-667EF97B4F2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69" name="Line 1">
          <a:extLst>
            <a:ext uri="{FF2B5EF4-FFF2-40B4-BE49-F238E27FC236}">
              <a16:creationId xmlns:a16="http://schemas.microsoft.com/office/drawing/2014/main" id="{E137FCDF-7E21-4C7F-B6F6-40ACD04E515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0" name="Line 1">
          <a:extLst>
            <a:ext uri="{FF2B5EF4-FFF2-40B4-BE49-F238E27FC236}">
              <a16:creationId xmlns:a16="http://schemas.microsoft.com/office/drawing/2014/main" id="{A993772F-255E-4475-A770-C423D4B650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1" name="Line 1">
          <a:extLst>
            <a:ext uri="{FF2B5EF4-FFF2-40B4-BE49-F238E27FC236}">
              <a16:creationId xmlns:a16="http://schemas.microsoft.com/office/drawing/2014/main" id="{8CA605A2-28A7-4C45-B49F-797592C41AF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2" name="Line 1">
          <a:extLst>
            <a:ext uri="{FF2B5EF4-FFF2-40B4-BE49-F238E27FC236}">
              <a16:creationId xmlns:a16="http://schemas.microsoft.com/office/drawing/2014/main" id="{D05509B6-6F2E-4D56-B112-4AF1F8639D0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3" name="Line 1">
          <a:extLst>
            <a:ext uri="{FF2B5EF4-FFF2-40B4-BE49-F238E27FC236}">
              <a16:creationId xmlns:a16="http://schemas.microsoft.com/office/drawing/2014/main" id="{F4919BF5-1423-4E80-AAEB-36CC6C2BA2B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74" name="Line 1">
          <a:extLst>
            <a:ext uri="{FF2B5EF4-FFF2-40B4-BE49-F238E27FC236}">
              <a16:creationId xmlns:a16="http://schemas.microsoft.com/office/drawing/2014/main" id="{3D2F14F5-A32E-4473-8107-0CF3714EEB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75" name="Line 1">
          <a:extLst>
            <a:ext uri="{FF2B5EF4-FFF2-40B4-BE49-F238E27FC236}">
              <a16:creationId xmlns:a16="http://schemas.microsoft.com/office/drawing/2014/main" id="{91942C92-BE02-4829-93A9-FD3A60ADFA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76" name="Line 1">
          <a:extLst>
            <a:ext uri="{FF2B5EF4-FFF2-40B4-BE49-F238E27FC236}">
              <a16:creationId xmlns:a16="http://schemas.microsoft.com/office/drawing/2014/main" id="{993A35FC-62DD-4F0D-A82B-E5B7B4C75E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77" name="Line 1">
          <a:extLst>
            <a:ext uri="{FF2B5EF4-FFF2-40B4-BE49-F238E27FC236}">
              <a16:creationId xmlns:a16="http://schemas.microsoft.com/office/drawing/2014/main" id="{89FF215E-0B8F-4082-B113-3178B6D123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8" name="Line 1">
          <a:extLst>
            <a:ext uri="{FF2B5EF4-FFF2-40B4-BE49-F238E27FC236}">
              <a16:creationId xmlns:a16="http://schemas.microsoft.com/office/drawing/2014/main" id="{16DC408E-ACC2-467E-8793-E795AF18343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79" name="Line 1">
          <a:extLst>
            <a:ext uri="{FF2B5EF4-FFF2-40B4-BE49-F238E27FC236}">
              <a16:creationId xmlns:a16="http://schemas.microsoft.com/office/drawing/2014/main" id="{B5426845-0A0F-41C8-BB7D-69229B0C743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80" name="Line 1">
          <a:extLst>
            <a:ext uri="{FF2B5EF4-FFF2-40B4-BE49-F238E27FC236}">
              <a16:creationId xmlns:a16="http://schemas.microsoft.com/office/drawing/2014/main" id="{12936FA6-C2AA-43D4-B257-6895EFAA94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781" name="Line 1">
          <a:extLst>
            <a:ext uri="{FF2B5EF4-FFF2-40B4-BE49-F238E27FC236}">
              <a16:creationId xmlns:a16="http://schemas.microsoft.com/office/drawing/2014/main" id="{CED95278-F743-4789-AFEF-3620A2BAF5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2" name="Line 1">
          <a:extLst>
            <a:ext uri="{FF2B5EF4-FFF2-40B4-BE49-F238E27FC236}">
              <a16:creationId xmlns:a16="http://schemas.microsoft.com/office/drawing/2014/main" id="{2089ADFE-B840-4287-BF6D-D43A25470F5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3" name="Line 1">
          <a:extLst>
            <a:ext uri="{FF2B5EF4-FFF2-40B4-BE49-F238E27FC236}">
              <a16:creationId xmlns:a16="http://schemas.microsoft.com/office/drawing/2014/main" id="{A175D9AE-36D7-4D4D-8690-72DE014244C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4" name="Line 1">
          <a:extLst>
            <a:ext uri="{FF2B5EF4-FFF2-40B4-BE49-F238E27FC236}">
              <a16:creationId xmlns:a16="http://schemas.microsoft.com/office/drawing/2014/main" id="{13776E67-B81C-4CAE-8DC8-B0D505BE6D8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5" name="Line 1">
          <a:extLst>
            <a:ext uri="{FF2B5EF4-FFF2-40B4-BE49-F238E27FC236}">
              <a16:creationId xmlns:a16="http://schemas.microsoft.com/office/drawing/2014/main" id="{DC746905-403C-4966-83DF-98B24F241A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6" name="Line 1">
          <a:extLst>
            <a:ext uri="{FF2B5EF4-FFF2-40B4-BE49-F238E27FC236}">
              <a16:creationId xmlns:a16="http://schemas.microsoft.com/office/drawing/2014/main" id="{0F402288-DB5C-43E5-8D69-2DFAF60602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7" name="Line 1">
          <a:extLst>
            <a:ext uri="{FF2B5EF4-FFF2-40B4-BE49-F238E27FC236}">
              <a16:creationId xmlns:a16="http://schemas.microsoft.com/office/drawing/2014/main" id="{1F5FDEF2-832E-48E3-8E32-C178E40E48F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8" name="Line 1">
          <a:extLst>
            <a:ext uri="{FF2B5EF4-FFF2-40B4-BE49-F238E27FC236}">
              <a16:creationId xmlns:a16="http://schemas.microsoft.com/office/drawing/2014/main" id="{C0EE497E-6601-49E2-BB2A-E61C21810F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89" name="Line 1">
          <a:extLst>
            <a:ext uri="{FF2B5EF4-FFF2-40B4-BE49-F238E27FC236}">
              <a16:creationId xmlns:a16="http://schemas.microsoft.com/office/drawing/2014/main" id="{F7BCAF18-07CD-4997-97FC-155059E091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0" name="Line 1">
          <a:extLst>
            <a:ext uri="{FF2B5EF4-FFF2-40B4-BE49-F238E27FC236}">
              <a16:creationId xmlns:a16="http://schemas.microsoft.com/office/drawing/2014/main" id="{20EFB469-3DA9-49DD-A83A-78AC2B6DDDF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1" name="Line 1">
          <a:extLst>
            <a:ext uri="{FF2B5EF4-FFF2-40B4-BE49-F238E27FC236}">
              <a16:creationId xmlns:a16="http://schemas.microsoft.com/office/drawing/2014/main" id="{9C410024-738A-4F64-8CB4-DF494294E1B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2" name="Line 1">
          <a:extLst>
            <a:ext uri="{FF2B5EF4-FFF2-40B4-BE49-F238E27FC236}">
              <a16:creationId xmlns:a16="http://schemas.microsoft.com/office/drawing/2014/main" id="{47CB3314-0685-4E15-8426-5D463FA3D72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3" name="Line 1">
          <a:extLst>
            <a:ext uri="{FF2B5EF4-FFF2-40B4-BE49-F238E27FC236}">
              <a16:creationId xmlns:a16="http://schemas.microsoft.com/office/drawing/2014/main" id="{BF6AC40C-2927-43B9-99CF-52EDB0AC16B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4" name="Line 1">
          <a:extLst>
            <a:ext uri="{FF2B5EF4-FFF2-40B4-BE49-F238E27FC236}">
              <a16:creationId xmlns:a16="http://schemas.microsoft.com/office/drawing/2014/main" id="{BEBD80A6-7ADF-4428-AFCE-D396F38A8E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5" name="Line 1">
          <a:extLst>
            <a:ext uri="{FF2B5EF4-FFF2-40B4-BE49-F238E27FC236}">
              <a16:creationId xmlns:a16="http://schemas.microsoft.com/office/drawing/2014/main" id="{6B59A8FF-C347-4116-BEFE-D06D9E4AB05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6" name="Line 1">
          <a:extLst>
            <a:ext uri="{FF2B5EF4-FFF2-40B4-BE49-F238E27FC236}">
              <a16:creationId xmlns:a16="http://schemas.microsoft.com/office/drawing/2014/main" id="{EB6002F1-348E-46FB-85D0-6DBB91CAFB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7" name="Line 1">
          <a:extLst>
            <a:ext uri="{FF2B5EF4-FFF2-40B4-BE49-F238E27FC236}">
              <a16:creationId xmlns:a16="http://schemas.microsoft.com/office/drawing/2014/main" id="{34ADE1DE-1921-43FB-B2FA-553261E9D64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8" name="Line 1">
          <a:extLst>
            <a:ext uri="{FF2B5EF4-FFF2-40B4-BE49-F238E27FC236}">
              <a16:creationId xmlns:a16="http://schemas.microsoft.com/office/drawing/2014/main" id="{5C99AF37-8ADA-45E5-AA53-F22C6E7538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799" name="Line 1">
          <a:extLst>
            <a:ext uri="{FF2B5EF4-FFF2-40B4-BE49-F238E27FC236}">
              <a16:creationId xmlns:a16="http://schemas.microsoft.com/office/drawing/2014/main" id="{0190FBD4-A2B3-49CC-A114-DB436D26D95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0" name="Line 1">
          <a:extLst>
            <a:ext uri="{FF2B5EF4-FFF2-40B4-BE49-F238E27FC236}">
              <a16:creationId xmlns:a16="http://schemas.microsoft.com/office/drawing/2014/main" id="{E9627B73-C17A-4C29-9840-D680A5B5BD0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1" name="Line 1">
          <a:extLst>
            <a:ext uri="{FF2B5EF4-FFF2-40B4-BE49-F238E27FC236}">
              <a16:creationId xmlns:a16="http://schemas.microsoft.com/office/drawing/2014/main" id="{51DAA174-7BC7-42D8-8235-56F9E3A713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2" name="Line 1">
          <a:extLst>
            <a:ext uri="{FF2B5EF4-FFF2-40B4-BE49-F238E27FC236}">
              <a16:creationId xmlns:a16="http://schemas.microsoft.com/office/drawing/2014/main" id="{6C834753-84C6-48A8-AD08-6A4380E9701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3" name="Line 1">
          <a:extLst>
            <a:ext uri="{FF2B5EF4-FFF2-40B4-BE49-F238E27FC236}">
              <a16:creationId xmlns:a16="http://schemas.microsoft.com/office/drawing/2014/main" id="{6E6B5DC9-FC4A-469F-A2E2-D420C1FC8D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04" name="Line 1">
          <a:extLst>
            <a:ext uri="{FF2B5EF4-FFF2-40B4-BE49-F238E27FC236}">
              <a16:creationId xmlns:a16="http://schemas.microsoft.com/office/drawing/2014/main" id="{A0B03465-18BC-4267-94F5-277FD40967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05" name="Line 1">
          <a:extLst>
            <a:ext uri="{FF2B5EF4-FFF2-40B4-BE49-F238E27FC236}">
              <a16:creationId xmlns:a16="http://schemas.microsoft.com/office/drawing/2014/main" id="{4A202563-2326-4EAF-B1F5-5B3F856946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06" name="Line 1">
          <a:extLst>
            <a:ext uri="{FF2B5EF4-FFF2-40B4-BE49-F238E27FC236}">
              <a16:creationId xmlns:a16="http://schemas.microsoft.com/office/drawing/2014/main" id="{30B88348-4CE8-49AE-8585-B06AA5E02E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07" name="Line 1">
          <a:extLst>
            <a:ext uri="{FF2B5EF4-FFF2-40B4-BE49-F238E27FC236}">
              <a16:creationId xmlns:a16="http://schemas.microsoft.com/office/drawing/2014/main" id="{EF136431-1840-48C7-B656-EEB0308748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8" name="Line 1">
          <a:extLst>
            <a:ext uri="{FF2B5EF4-FFF2-40B4-BE49-F238E27FC236}">
              <a16:creationId xmlns:a16="http://schemas.microsoft.com/office/drawing/2014/main" id="{25C9782B-EBAC-4818-AD30-CA0059A9E1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09" name="Line 1">
          <a:extLst>
            <a:ext uri="{FF2B5EF4-FFF2-40B4-BE49-F238E27FC236}">
              <a16:creationId xmlns:a16="http://schemas.microsoft.com/office/drawing/2014/main" id="{C8DE17AD-E897-4DD7-97C4-7CBCDAD741C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10" name="Line 1">
          <a:extLst>
            <a:ext uri="{FF2B5EF4-FFF2-40B4-BE49-F238E27FC236}">
              <a16:creationId xmlns:a16="http://schemas.microsoft.com/office/drawing/2014/main" id="{27DE684F-E67F-4ED4-BA0B-D8D48CA317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11" name="Line 1">
          <a:extLst>
            <a:ext uri="{FF2B5EF4-FFF2-40B4-BE49-F238E27FC236}">
              <a16:creationId xmlns:a16="http://schemas.microsoft.com/office/drawing/2014/main" id="{D468C247-AECC-40E9-AA7F-006AF22D20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2" name="Line 1">
          <a:extLst>
            <a:ext uri="{FF2B5EF4-FFF2-40B4-BE49-F238E27FC236}">
              <a16:creationId xmlns:a16="http://schemas.microsoft.com/office/drawing/2014/main" id="{2CDEEF0B-4451-4C4A-8BC9-40E2659001C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3" name="Line 1">
          <a:extLst>
            <a:ext uri="{FF2B5EF4-FFF2-40B4-BE49-F238E27FC236}">
              <a16:creationId xmlns:a16="http://schemas.microsoft.com/office/drawing/2014/main" id="{EBDA0405-29C3-4B78-B085-EAC6E5BB9C1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4" name="Line 1">
          <a:extLst>
            <a:ext uri="{FF2B5EF4-FFF2-40B4-BE49-F238E27FC236}">
              <a16:creationId xmlns:a16="http://schemas.microsoft.com/office/drawing/2014/main" id="{2B631C89-42A5-4D09-9872-8B572A7D1C3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5" name="Line 1">
          <a:extLst>
            <a:ext uri="{FF2B5EF4-FFF2-40B4-BE49-F238E27FC236}">
              <a16:creationId xmlns:a16="http://schemas.microsoft.com/office/drawing/2014/main" id="{A206F689-018C-4E54-8405-91A490E164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6" name="Line 1">
          <a:extLst>
            <a:ext uri="{FF2B5EF4-FFF2-40B4-BE49-F238E27FC236}">
              <a16:creationId xmlns:a16="http://schemas.microsoft.com/office/drawing/2014/main" id="{2ECC9B96-3C2E-40C6-9D54-5DE4075EDEB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7" name="Line 1">
          <a:extLst>
            <a:ext uri="{FF2B5EF4-FFF2-40B4-BE49-F238E27FC236}">
              <a16:creationId xmlns:a16="http://schemas.microsoft.com/office/drawing/2014/main" id="{7DC7C405-9264-4BB0-9C59-AACB69FC27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8" name="Line 1">
          <a:extLst>
            <a:ext uri="{FF2B5EF4-FFF2-40B4-BE49-F238E27FC236}">
              <a16:creationId xmlns:a16="http://schemas.microsoft.com/office/drawing/2014/main" id="{B9E46DDC-77DB-4541-BEFE-4B212F5AA3F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19" name="Line 1">
          <a:extLst>
            <a:ext uri="{FF2B5EF4-FFF2-40B4-BE49-F238E27FC236}">
              <a16:creationId xmlns:a16="http://schemas.microsoft.com/office/drawing/2014/main" id="{B3F8E435-0230-40A4-8F9F-9FC025E94C9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0" name="Line 1">
          <a:extLst>
            <a:ext uri="{FF2B5EF4-FFF2-40B4-BE49-F238E27FC236}">
              <a16:creationId xmlns:a16="http://schemas.microsoft.com/office/drawing/2014/main" id="{E38549F5-F39C-4452-BCDE-C74213870F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1" name="Line 1">
          <a:extLst>
            <a:ext uri="{FF2B5EF4-FFF2-40B4-BE49-F238E27FC236}">
              <a16:creationId xmlns:a16="http://schemas.microsoft.com/office/drawing/2014/main" id="{62084EDB-C2C8-4718-B972-A1C82546CE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2" name="Line 1">
          <a:extLst>
            <a:ext uri="{FF2B5EF4-FFF2-40B4-BE49-F238E27FC236}">
              <a16:creationId xmlns:a16="http://schemas.microsoft.com/office/drawing/2014/main" id="{CF270A4D-66C9-428A-B66F-5D083637867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3" name="Line 1">
          <a:extLst>
            <a:ext uri="{FF2B5EF4-FFF2-40B4-BE49-F238E27FC236}">
              <a16:creationId xmlns:a16="http://schemas.microsoft.com/office/drawing/2014/main" id="{12FAC6DD-347B-4C9D-898D-504578A5C9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4" name="Line 1">
          <a:extLst>
            <a:ext uri="{FF2B5EF4-FFF2-40B4-BE49-F238E27FC236}">
              <a16:creationId xmlns:a16="http://schemas.microsoft.com/office/drawing/2014/main" id="{3E22E52A-74A4-4110-A3C3-C24B741347C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5" name="Line 1">
          <a:extLst>
            <a:ext uri="{FF2B5EF4-FFF2-40B4-BE49-F238E27FC236}">
              <a16:creationId xmlns:a16="http://schemas.microsoft.com/office/drawing/2014/main" id="{3BE14359-682F-4FC5-AAAA-F3ADEFBE13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6" name="Line 1">
          <a:extLst>
            <a:ext uri="{FF2B5EF4-FFF2-40B4-BE49-F238E27FC236}">
              <a16:creationId xmlns:a16="http://schemas.microsoft.com/office/drawing/2014/main" id="{759293E1-77B2-4D8C-AAEB-FEEA96656D9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7" name="Line 1">
          <a:extLst>
            <a:ext uri="{FF2B5EF4-FFF2-40B4-BE49-F238E27FC236}">
              <a16:creationId xmlns:a16="http://schemas.microsoft.com/office/drawing/2014/main" id="{A0EFC86E-9FC7-4D0A-BE19-C2F37D16FE2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8" name="Line 1">
          <a:extLst>
            <a:ext uri="{FF2B5EF4-FFF2-40B4-BE49-F238E27FC236}">
              <a16:creationId xmlns:a16="http://schemas.microsoft.com/office/drawing/2014/main" id="{F11F5D3B-BFA4-4BE0-8DE5-8FF50C8E52F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29" name="Line 1">
          <a:extLst>
            <a:ext uri="{FF2B5EF4-FFF2-40B4-BE49-F238E27FC236}">
              <a16:creationId xmlns:a16="http://schemas.microsoft.com/office/drawing/2014/main" id="{6AD46A65-EF4A-4FC8-A1B4-FF2660AA6F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0" name="Line 1">
          <a:extLst>
            <a:ext uri="{FF2B5EF4-FFF2-40B4-BE49-F238E27FC236}">
              <a16:creationId xmlns:a16="http://schemas.microsoft.com/office/drawing/2014/main" id="{9E0E84A5-77F0-4802-A053-EF7CC6EFA83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1" name="Line 1">
          <a:extLst>
            <a:ext uri="{FF2B5EF4-FFF2-40B4-BE49-F238E27FC236}">
              <a16:creationId xmlns:a16="http://schemas.microsoft.com/office/drawing/2014/main" id="{43A158CE-4E18-46D4-A8DF-CC4F94E6AB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2" name="Line 1">
          <a:extLst>
            <a:ext uri="{FF2B5EF4-FFF2-40B4-BE49-F238E27FC236}">
              <a16:creationId xmlns:a16="http://schemas.microsoft.com/office/drawing/2014/main" id="{4A908484-CC3C-404E-826F-B06540CE68F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3" name="Line 1">
          <a:extLst>
            <a:ext uri="{FF2B5EF4-FFF2-40B4-BE49-F238E27FC236}">
              <a16:creationId xmlns:a16="http://schemas.microsoft.com/office/drawing/2014/main" id="{58A0DA19-47A4-47D5-9A3B-4401F2A8F94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34" name="Line 1">
          <a:extLst>
            <a:ext uri="{FF2B5EF4-FFF2-40B4-BE49-F238E27FC236}">
              <a16:creationId xmlns:a16="http://schemas.microsoft.com/office/drawing/2014/main" id="{B93D918E-68F5-4105-B979-657EA1D3CD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35" name="Line 1">
          <a:extLst>
            <a:ext uri="{FF2B5EF4-FFF2-40B4-BE49-F238E27FC236}">
              <a16:creationId xmlns:a16="http://schemas.microsoft.com/office/drawing/2014/main" id="{569F6903-E243-4D86-A4B6-9B4D4AB9A4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36" name="Line 1">
          <a:extLst>
            <a:ext uri="{FF2B5EF4-FFF2-40B4-BE49-F238E27FC236}">
              <a16:creationId xmlns:a16="http://schemas.microsoft.com/office/drawing/2014/main" id="{7A81187A-1B37-495B-AA88-E79809E998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37" name="Line 1">
          <a:extLst>
            <a:ext uri="{FF2B5EF4-FFF2-40B4-BE49-F238E27FC236}">
              <a16:creationId xmlns:a16="http://schemas.microsoft.com/office/drawing/2014/main" id="{7D659C6E-679F-4986-BDBB-6388BFF78B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8" name="Line 1">
          <a:extLst>
            <a:ext uri="{FF2B5EF4-FFF2-40B4-BE49-F238E27FC236}">
              <a16:creationId xmlns:a16="http://schemas.microsoft.com/office/drawing/2014/main" id="{B82109C5-807E-46FD-93F4-3C62C37C1C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39" name="Line 1">
          <a:extLst>
            <a:ext uri="{FF2B5EF4-FFF2-40B4-BE49-F238E27FC236}">
              <a16:creationId xmlns:a16="http://schemas.microsoft.com/office/drawing/2014/main" id="{15BBC323-4D61-4009-BC1A-86DCB673DBB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40" name="Line 1">
          <a:extLst>
            <a:ext uri="{FF2B5EF4-FFF2-40B4-BE49-F238E27FC236}">
              <a16:creationId xmlns:a16="http://schemas.microsoft.com/office/drawing/2014/main" id="{8CB0B477-C44B-4323-8473-6E548EE35A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41" name="Line 1">
          <a:extLst>
            <a:ext uri="{FF2B5EF4-FFF2-40B4-BE49-F238E27FC236}">
              <a16:creationId xmlns:a16="http://schemas.microsoft.com/office/drawing/2014/main" id="{5105E9CA-3356-424A-AEEC-FEA2D99BC2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2" name="Line 1">
          <a:extLst>
            <a:ext uri="{FF2B5EF4-FFF2-40B4-BE49-F238E27FC236}">
              <a16:creationId xmlns:a16="http://schemas.microsoft.com/office/drawing/2014/main" id="{5849C272-1FBF-434A-9487-29F28853CA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3" name="Line 1">
          <a:extLst>
            <a:ext uri="{FF2B5EF4-FFF2-40B4-BE49-F238E27FC236}">
              <a16:creationId xmlns:a16="http://schemas.microsoft.com/office/drawing/2014/main" id="{B32D37A8-EFBE-4F29-9F19-346AAF66CBE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4" name="Line 1">
          <a:extLst>
            <a:ext uri="{FF2B5EF4-FFF2-40B4-BE49-F238E27FC236}">
              <a16:creationId xmlns:a16="http://schemas.microsoft.com/office/drawing/2014/main" id="{D445C740-1516-4A1C-AD35-19777CF22D8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5" name="Line 1">
          <a:extLst>
            <a:ext uri="{FF2B5EF4-FFF2-40B4-BE49-F238E27FC236}">
              <a16:creationId xmlns:a16="http://schemas.microsoft.com/office/drawing/2014/main" id="{B8B512E7-7CD1-4EC1-9B00-E097E032C25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6" name="Line 1">
          <a:extLst>
            <a:ext uri="{FF2B5EF4-FFF2-40B4-BE49-F238E27FC236}">
              <a16:creationId xmlns:a16="http://schemas.microsoft.com/office/drawing/2014/main" id="{2EFD5497-1C41-4596-9FFA-D1499BC923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7" name="Line 1">
          <a:extLst>
            <a:ext uri="{FF2B5EF4-FFF2-40B4-BE49-F238E27FC236}">
              <a16:creationId xmlns:a16="http://schemas.microsoft.com/office/drawing/2014/main" id="{09EDFDFE-D80F-4F2E-823C-06FAF09D5D2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8" name="Line 1">
          <a:extLst>
            <a:ext uri="{FF2B5EF4-FFF2-40B4-BE49-F238E27FC236}">
              <a16:creationId xmlns:a16="http://schemas.microsoft.com/office/drawing/2014/main" id="{5A4D008E-F226-4ABD-B4A0-0D5B885713F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49" name="Line 1">
          <a:extLst>
            <a:ext uri="{FF2B5EF4-FFF2-40B4-BE49-F238E27FC236}">
              <a16:creationId xmlns:a16="http://schemas.microsoft.com/office/drawing/2014/main" id="{BB77E7F6-25DE-4715-8AD3-CD4529C6665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0" name="Line 1">
          <a:extLst>
            <a:ext uri="{FF2B5EF4-FFF2-40B4-BE49-F238E27FC236}">
              <a16:creationId xmlns:a16="http://schemas.microsoft.com/office/drawing/2014/main" id="{526E813C-006F-45FE-89F4-CE70230498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1" name="Line 1">
          <a:extLst>
            <a:ext uri="{FF2B5EF4-FFF2-40B4-BE49-F238E27FC236}">
              <a16:creationId xmlns:a16="http://schemas.microsoft.com/office/drawing/2014/main" id="{0AB931A0-4E11-4EE7-98F6-A512FC837B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2" name="Line 1">
          <a:extLst>
            <a:ext uri="{FF2B5EF4-FFF2-40B4-BE49-F238E27FC236}">
              <a16:creationId xmlns:a16="http://schemas.microsoft.com/office/drawing/2014/main" id="{FFDF6A8A-DD74-4CA3-9BE9-FE32657855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3" name="Line 1">
          <a:extLst>
            <a:ext uri="{FF2B5EF4-FFF2-40B4-BE49-F238E27FC236}">
              <a16:creationId xmlns:a16="http://schemas.microsoft.com/office/drawing/2014/main" id="{03EE94EF-8430-4319-BCB4-575E620323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4" name="Line 1">
          <a:extLst>
            <a:ext uri="{FF2B5EF4-FFF2-40B4-BE49-F238E27FC236}">
              <a16:creationId xmlns:a16="http://schemas.microsoft.com/office/drawing/2014/main" id="{5DCFB9C6-1C4D-4783-A536-EE784D78EC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5" name="Line 1">
          <a:extLst>
            <a:ext uri="{FF2B5EF4-FFF2-40B4-BE49-F238E27FC236}">
              <a16:creationId xmlns:a16="http://schemas.microsoft.com/office/drawing/2014/main" id="{54292F7E-DEFA-4499-AB79-487641D714F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6" name="Line 1">
          <a:extLst>
            <a:ext uri="{FF2B5EF4-FFF2-40B4-BE49-F238E27FC236}">
              <a16:creationId xmlns:a16="http://schemas.microsoft.com/office/drawing/2014/main" id="{AEF8E42B-3514-4865-A86D-DE75BDE6583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7" name="Line 1">
          <a:extLst>
            <a:ext uri="{FF2B5EF4-FFF2-40B4-BE49-F238E27FC236}">
              <a16:creationId xmlns:a16="http://schemas.microsoft.com/office/drawing/2014/main" id="{2CC51835-1529-4DF6-A923-0C8D75E71F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8" name="Line 1">
          <a:extLst>
            <a:ext uri="{FF2B5EF4-FFF2-40B4-BE49-F238E27FC236}">
              <a16:creationId xmlns:a16="http://schemas.microsoft.com/office/drawing/2014/main" id="{602DC6E4-FC22-41DC-B475-0988082E0BB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59" name="Line 1">
          <a:extLst>
            <a:ext uri="{FF2B5EF4-FFF2-40B4-BE49-F238E27FC236}">
              <a16:creationId xmlns:a16="http://schemas.microsoft.com/office/drawing/2014/main" id="{ECC1F1C3-2678-4163-8477-006FA6FCF9E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0" name="Line 1">
          <a:extLst>
            <a:ext uri="{FF2B5EF4-FFF2-40B4-BE49-F238E27FC236}">
              <a16:creationId xmlns:a16="http://schemas.microsoft.com/office/drawing/2014/main" id="{8DC49926-28CB-4F98-8716-FC334FE002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1" name="Line 1">
          <a:extLst>
            <a:ext uri="{FF2B5EF4-FFF2-40B4-BE49-F238E27FC236}">
              <a16:creationId xmlns:a16="http://schemas.microsoft.com/office/drawing/2014/main" id="{7DA131A9-EED7-47DC-8CD9-3AF1CBF1AC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2" name="Line 1">
          <a:extLst>
            <a:ext uri="{FF2B5EF4-FFF2-40B4-BE49-F238E27FC236}">
              <a16:creationId xmlns:a16="http://schemas.microsoft.com/office/drawing/2014/main" id="{5162FCAC-7641-4369-926E-1C79757D09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3" name="Line 1">
          <a:extLst>
            <a:ext uri="{FF2B5EF4-FFF2-40B4-BE49-F238E27FC236}">
              <a16:creationId xmlns:a16="http://schemas.microsoft.com/office/drawing/2014/main" id="{CC654203-C048-442B-A34C-A9D0175594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64" name="Line 1">
          <a:extLst>
            <a:ext uri="{FF2B5EF4-FFF2-40B4-BE49-F238E27FC236}">
              <a16:creationId xmlns:a16="http://schemas.microsoft.com/office/drawing/2014/main" id="{A2000A88-BEFC-4D56-A440-E89EE3D2FE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65" name="Line 1">
          <a:extLst>
            <a:ext uri="{FF2B5EF4-FFF2-40B4-BE49-F238E27FC236}">
              <a16:creationId xmlns:a16="http://schemas.microsoft.com/office/drawing/2014/main" id="{954FBEC3-5406-4F11-AA4D-F67BB9BACD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66" name="Line 1">
          <a:extLst>
            <a:ext uri="{FF2B5EF4-FFF2-40B4-BE49-F238E27FC236}">
              <a16:creationId xmlns:a16="http://schemas.microsoft.com/office/drawing/2014/main" id="{520F0130-C4AD-461D-805B-7855BDC431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67" name="Line 1">
          <a:extLst>
            <a:ext uri="{FF2B5EF4-FFF2-40B4-BE49-F238E27FC236}">
              <a16:creationId xmlns:a16="http://schemas.microsoft.com/office/drawing/2014/main" id="{0F5FFD6A-0885-494E-884E-C6B74961CB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8" name="Line 1">
          <a:extLst>
            <a:ext uri="{FF2B5EF4-FFF2-40B4-BE49-F238E27FC236}">
              <a16:creationId xmlns:a16="http://schemas.microsoft.com/office/drawing/2014/main" id="{F70017D2-978B-46E0-A0A5-B5AFB22AB3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69" name="Line 1">
          <a:extLst>
            <a:ext uri="{FF2B5EF4-FFF2-40B4-BE49-F238E27FC236}">
              <a16:creationId xmlns:a16="http://schemas.microsoft.com/office/drawing/2014/main" id="{A8FBC049-E486-4C6C-B38A-B7E1BD36D9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70" name="Line 1">
          <a:extLst>
            <a:ext uri="{FF2B5EF4-FFF2-40B4-BE49-F238E27FC236}">
              <a16:creationId xmlns:a16="http://schemas.microsoft.com/office/drawing/2014/main" id="{BF835F77-1C6A-49FB-828B-7C09ABA5E2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71" name="Line 1">
          <a:extLst>
            <a:ext uri="{FF2B5EF4-FFF2-40B4-BE49-F238E27FC236}">
              <a16:creationId xmlns:a16="http://schemas.microsoft.com/office/drawing/2014/main" id="{2D227E24-C7B0-4BC5-B59B-348A5FB998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2" name="Line 1">
          <a:extLst>
            <a:ext uri="{FF2B5EF4-FFF2-40B4-BE49-F238E27FC236}">
              <a16:creationId xmlns:a16="http://schemas.microsoft.com/office/drawing/2014/main" id="{41854D2D-DE8D-448D-8B3D-620EEE6F93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3" name="Line 1">
          <a:extLst>
            <a:ext uri="{FF2B5EF4-FFF2-40B4-BE49-F238E27FC236}">
              <a16:creationId xmlns:a16="http://schemas.microsoft.com/office/drawing/2014/main" id="{741DF703-8F82-4DA5-B5C8-5A0CFA99E4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4" name="Line 1">
          <a:extLst>
            <a:ext uri="{FF2B5EF4-FFF2-40B4-BE49-F238E27FC236}">
              <a16:creationId xmlns:a16="http://schemas.microsoft.com/office/drawing/2014/main" id="{A005AFE9-289F-43A9-A0F6-3668C49DE0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5" name="Line 1">
          <a:extLst>
            <a:ext uri="{FF2B5EF4-FFF2-40B4-BE49-F238E27FC236}">
              <a16:creationId xmlns:a16="http://schemas.microsoft.com/office/drawing/2014/main" id="{58BDBB4B-D0B8-4815-8C2D-862F38DDA6E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6" name="Line 1">
          <a:extLst>
            <a:ext uri="{FF2B5EF4-FFF2-40B4-BE49-F238E27FC236}">
              <a16:creationId xmlns:a16="http://schemas.microsoft.com/office/drawing/2014/main" id="{6E0F160A-FDA3-4089-B7F8-F5FFBA34E63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7" name="Line 1">
          <a:extLst>
            <a:ext uri="{FF2B5EF4-FFF2-40B4-BE49-F238E27FC236}">
              <a16:creationId xmlns:a16="http://schemas.microsoft.com/office/drawing/2014/main" id="{6AF8E080-71B8-40DD-ABD7-00B49E013F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8" name="Line 1">
          <a:extLst>
            <a:ext uri="{FF2B5EF4-FFF2-40B4-BE49-F238E27FC236}">
              <a16:creationId xmlns:a16="http://schemas.microsoft.com/office/drawing/2014/main" id="{42F8D2B9-79DC-4E95-90E7-01385FA28F3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79" name="Line 1">
          <a:extLst>
            <a:ext uri="{FF2B5EF4-FFF2-40B4-BE49-F238E27FC236}">
              <a16:creationId xmlns:a16="http://schemas.microsoft.com/office/drawing/2014/main" id="{FFF70F64-BE70-47B9-A452-14A3B5A56DB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0" name="Line 1">
          <a:extLst>
            <a:ext uri="{FF2B5EF4-FFF2-40B4-BE49-F238E27FC236}">
              <a16:creationId xmlns:a16="http://schemas.microsoft.com/office/drawing/2014/main" id="{09C49526-153C-4E36-B07E-30D33208080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1" name="Line 1">
          <a:extLst>
            <a:ext uri="{FF2B5EF4-FFF2-40B4-BE49-F238E27FC236}">
              <a16:creationId xmlns:a16="http://schemas.microsoft.com/office/drawing/2014/main" id="{757DEB41-F6CA-44DB-B765-756F6C4BCB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2" name="Line 1">
          <a:extLst>
            <a:ext uri="{FF2B5EF4-FFF2-40B4-BE49-F238E27FC236}">
              <a16:creationId xmlns:a16="http://schemas.microsoft.com/office/drawing/2014/main" id="{2E89E4A7-C3E0-44D6-BEEA-7C3EEFE7A7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3" name="Line 1">
          <a:extLst>
            <a:ext uri="{FF2B5EF4-FFF2-40B4-BE49-F238E27FC236}">
              <a16:creationId xmlns:a16="http://schemas.microsoft.com/office/drawing/2014/main" id="{752D1CDD-5DCC-48C4-8C68-98CB795004D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4" name="Line 1">
          <a:extLst>
            <a:ext uri="{FF2B5EF4-FFF2-40B4-BE49-F238E27FC236}">
              <a16:creationId xmlns:a16="http://schemas.microsoft.com/office/drawing/2014/main" id="{E1FE2109-3DD2-4095-9149-84EB0D9A683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5" name="Line 1">
          <a:extLst>
            <a:ext uri="{FF2B5EF4-FFF2-40B4-BE49-F238E27FC236}">
              <a16:creationId xmlns:a16="http://schemas.microsoft.com/office/drawing/2014/main" id="{AFA32022-7F8A-4E15-B2C3-6111FD824BD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6" name="Line 1">
          <a:extLst>
            <a:ext uri="{FF2B5EF4-FFF2-40B4-BE49-F238E27FC236}">
              <a16:creationId xmlns:a16="http://schemas.microsoft.com/office/drawing/2014/main" id="{55429074-15BD-44CB-93B3-32EF33D694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7" name="Line 1">
          <a:extLst>
            <a:ext uri="{FF2B5EF4-FFF2-40B4-BE49-F238E27FC236}">
              <a16:creationId xmlns:a16="http://schemas.microsoft.com/office/drawing/2014/main" id="{D0E69A3E-40A9-443B-A084-2FA2997DDC6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8" name="Line 1">
          <a:extLst>
            <a:ext uri="{FF2B5EF4-FFF2-40B4-BE49-F238E27FC236}">
              <a16:creationId xmlns:a16="http://schemas.microsoft.com/office/drawing/2014/main" id="{320391AC-0D2B-40FF-97C5-20BC73EE58F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89" name="Line 1">
          <a:extLst>
            <a:ext uri="{FF2B5EF4-FFF2-40B4-BE49-F238E27FC236}">
              <a16:creationId xmlns:a16="http://schemas.microsoft.com/office/drawing/2014/main" id="{3EF77B66-DB49-4EDC-9743-47786964001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0" name="Line 1">
          <a:extLst>
            <a:ext uri="{FF2B5EF4-FFF2-40B4-BE49-F238E27FC236}">
              <a16:creationId xmlns:a16="http://schemas.microsoft.com/office/drawing/2014/main" id="{FF3569E6-5B2E-4D89-AB4C-E75AA09648F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1" name="Line 1">
          <a:extLst>
            <a:ext uri="{FF2B5EF4-FFF2-40B4-BE49-F238E27FC236}">
              <a16:creationId xmlns:a16="http://schemas.microsoft.com/office/drawing/2014/main" id="{A5692417-7AAA-40B6-B739-64B8BCFD64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2" name="Line 1">
          <a:extLst>
            <a:ext uri="{FF2B5EF4-FFF2-40B4-BE49-F238E27FC236}">
              <a16:creationId xmlns:a16="http://schemas.microsoft.com/office/drawing/2014/main" id="{FF36D7F7-B43F-4541-93B7-0BDDBD16EB6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3" name="Line 1">
          <a:extLst>
            <a:ext uri="{FF2B5EF4-FFF2-40B4-BE49-F238E27FC236}">
              <a16:creationId xmlns:a16="http://schemas.microsoft.com/office/drawing/2014/main" id="{DC855318-CD07-474F-9570-55249CD8AB2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4" name="Line 1">
          <a:extLst>
            <a:ext uri="{FF2B5EF4-FFF2-40B4-BE49-F238E27FC236}">
              <a16:creationId xmlns:a16="http://schemas.microsoft.com/office/drawing/2014/main" id="{A897563C-C40E-4D9A-B33F-CB363D6507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5" name="Line 1">
          <a:extLst>
            <a:ext uri="{FF2B5EF4-FFF2-40B4-BE49-F238E27FC236}">
              <a16:creationId xmlns:a16="http://schemas.microsoft.com/office/drawing/2014/main" id="{C7B86D0B-ACC2-4DBF-AB9E-68A8BB96D7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6" name="Line 1">
          <a:extLst>
            <a:ext uri="{FF2B5EF4-FFF2-40B4-BE49-F238E27FC236}">
              <a16:creationId xmlns:a16="http://schemas.microsoft.com/office/drawing/2014/main" id="{003D803D-F35E-43D7-ABD3-B2868B20A9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897" name="Line 1">
          <a:extLst>
            <a:ext uri="{FF2B5EF4-FFF2-40B4-BE49-F238E27FC236}">
              <a16:creationId xmlns:a16="http://schemas.microsoft.com/office/drawing/2014/main" id="{7B913878-07AE-4C42-BDF4-BD7D88BA14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8" name="Line 1">
          <a:extLst>
            <a:ext uri="{FF2B5EF4-FFF2-40B4-BE49-F238E27FC236}">
              <a16:creationId xmlns:a16="http://schemas.microsoft.com/office/drawing/2014/main" id="{08E4A106-4AE6-477D-8C3D-75F42E48BB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899" name="Line 1">
          <a:extLst>
            <a:ext uri="{FF2B5EF4-FFF2-40B4-BE49-F238E27FC236}">
              <a16:creationId xmlns:a16="http://schemas.microsoft.com/office/drawing/2014/main" id="{94B44943-1D87-4113-B52F-293E68261F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00" name="Line 1">
          <a:extLst>
            <a:ext uri="{FF2B5EF4-FFF2-40B4-BE49-F238E27FC236}">
              <a16:creationId xmlns:a16="http://schemas.microsoft.com/office/drawing/2014/main" id="{6C654EEA-780B-43C0-B0BA-EBF39D7D3C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01" name="Line 1">
          <a:extLst>
            <a:ext uri="{FF2B5EF4-FFF2-40B4-BE49-F238E27FC236}">
              <a16:creationId xmlns:a16="http://schemas.microsoft.com/office/drawing/2014/main" id="{8AE06F46-29A9-491D-805A-DE35BA4BCF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2" name="Line 1">
          <a:extLst>
            <a:ext uri="{FF2B5EF4-FFF2-40B4-BE49-F238E27FC236}">
              <a16:creationId xmlns:a16="http://schemas.microsoft.com/office/drawing/2014/main" id="{DB45ABEE-E2E2-4628-B433-AEF16C64EB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3" name="Line 1">
          <a:extLst>
            <a:ext uri="{FF2B5EF4-FFF2-40B4-BE49-F238E27FC236}">
              <a16:creationId xmlns:a16="http://schemas.microsoft.com/office/drawing/2014/main" id="{91320C0E-DB83-429E-BE74-A6E2DC4B2A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4" name="Line 1">
          <a:extLst>
            <a:ext uri="{FF2B5EF4-FFF2-40B4-BE49-F238E27FC236}">
              <a16:creationId xmlns:a16="http://schemas.microsoft.com/office/drawing/2014/main" id="{D4C1CF5A-A93C-4D2A-9F2E-1D7E903BB01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5" name="Line 1">
          <a:extLst>
            <a:ext uri="{FF2B5EF4-FFF2-40B4-BE49-F238E27FC236}">
              <a16:creationId xmlns:a16="http://schemas.microsoft.com/office/drawing/2014/main" id="{AA501BA0-41F4-40C7-9596-09E97C1FF99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6" name="Line 1">
          <a:extLst>
            <a:ext uri="{FF2B5EF4-FFF2-40B4-BE49-F238E27FC236}">
              <a16:creationId xmlns:a16="http://schemas.microsoft.com/office/drawing/2014/main" id="{D6E75575-2C1A-469F-84CA-3557BBD7CF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7" name="Line 1">
          <a:extLst>
            <a:ext uri="{FF2B5EF4-FFF2-40B4-BE49-F238E27FC236}">
              <a16:creationId xmlns:a16="http://schemas.microsoft.com/office/drawing/2014/main" id="{97C57C78-4466-4CB0-8C59-0CA918C033F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8" name="Line 1">
          <a:extLst>
            <a:ext uri="{FF2B5EF4-FFF2-40B4-BE49-F238E27FC236}">
              <a16:creationId xmlns:a16="http://schemas.microsoft.com/office/drawing/2014/main" id="{A05D07D4-C963-4402-85ED-7BC79A1C6D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09" name="Line 1">
          <a:extLst>
            <a:ext uri="{FF2B5EF4-FFF2-40B4-BE49-F238E27FC236}">
              <a16:creationId xmlns:a16="http://schemas.microsoft.com/office/drawing/2014/main" id="{223D7B08-30CA-4B3A-BE75-AB50E43B40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0" name="Line 1">
          <a:extLst>
            <a:ext uri="{FF2B5EF4-FFF2-40B4-BE49-F238E27FC236}">
              <a16:creationId xmlns:a16="http://schemas.microsoft.com/office/drawing/2014/main" id="{1D1CF21F-A5BA-41EB-BE97-99C76FE122B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1" name="Line 1">
          <a:extLst>
            <a:ext uri="{FF2B5EF4-FFF2-40B4-BE49-F238E27FC236}">
              <a16:creationId xmlns:a16="http://schemas.microsoft.com/office/drawing/2014/main" id="{AC0E5EEE-C862-44F5-A575-9379D6210E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2" name="Line 1">
          <a:extLst>
            <a:ext uri="{FF2B5EF4-FFF2-40B4-BE49-F238E27FC236}">
              <a16:creationId xmlns:a16="http://schemas.microsoft.com/office/drawing/2014/main" id="{E77926F0-B409-4AD7-A717-9BE76DDC4F4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3" name="Line 1">
          <a:extLst>
            <a:ext uri="{FF2B5EF4-FFF2-40B4-BE49-F238E27FC236}">
              <a16:creationId xmlns:a16="http://schemas.microsoft.com/office/drawing/2014/main" id="{D1BC181A-B53C-4DE8-B014-804CC7F6E8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4" name="Line 1">
          <a:extLst>
            <a:ext uri="{FF2B5EF4-FFF2-40B4-BE49-F238E27FC236}">
              <a16:creationId xmlns:a16="http://schemas.microsoft.com/office/drawing/2014/main" id="{839C9263-1D78-49DC-A019-45C2509F38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5" name="Line 1">
          <a:extLst>
            <a:ext uri="{FF2B5EF4-FFF2-40B4-BE49-F238E27FC236}">
              <a16:creationId xmlns:a16="http://schemas.microsoft.com/office/drawing/2014/main" id="{FDBCC569-505C-41B0-A7E5-72318FF52B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6" name="Line 1">
          <a:extLst>
            <a:ext uri="{FF2B5EF4-FFF2-40B4-BE49-F238E27FC236}">
              <a16:creationId xmlns:a16="http://schemas.microsoft.com/office/drawing/2014/main" id="{771AC0A6-0AE4-4E5A-98C5-3611864898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7" name="Line 1">
          <a:extLst>
            <a:ext uri="{FF2B5EF4-FFF2-40B4-BE49-F238E27FC236}">
              <a16:creationId xmlns:a16="http://schemas.microsoft.com/office/drawing/2014/main" id="{9F1EDB2B-1865-498F-8B68-1ED8ACB0A6F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8" name="Line 1">
          <a:extLst>
            <a:ext uri="{FF2B5EF4-FFF2-40B4-BE49-F238E27FC236}">
              <a16:creationId xmlns:a16="http://schemas.microsoft.com/office/drawing/2014/main" id="{F03743E7-4777-49C5-A7D3-315785A7B72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19" name="Line 1">
          <a:extLst>
            <a:ext uri="{FF2B5EF4-FFF2-40B4-BE49-F238E27FC236}">
              <a16:creationId xmlns:a16="http://schemas.microsoft.com/office/drawing/2014/main" id="{1E434FBF-7DE1-4663-94C1-A741555DFDC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0" name="Line 1">
          <a:extLst>
            <a:ext uri="{FF2B5EF4-FFF2-40B4-BE49-F238E27FC236}">
              <a16:creationId xmlns:a16="http://schemas.microsoft.com/office/drawing/2014/main" id="{103E8C3B-8628-422E-AD01-A7E27B7FFFF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1" name="Line 1">
          <a:extLst>
            <a:ext uri="{FF2B5EF4-FFF2-40B4-BE49-F238E27FC236}">
              <a16:creationId xmlns:a16="http://schemas.microsoft.com/office/drawing/2014/main" id="{364B60E8-AF3E-4FD4-8C00-221F5AB088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2" name="Line 1">
          <a:extLst>
            <a:ext uri="{FF2B5EF4-FFF2-40B4-BE49-F238E27FC236}">
              <a16:creationId xmlns:a16="http://schemas.microsoft.com/office/drawing/2014/main" id="{7A5AC824-321A-4975-B207-4C6B12DA3B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3" name="Line 1">
          <a:extLst>
            <a:ext uri="{FF2B5EF4-FFF2-40B4-BE49-F238E27FC236}">
              <a16:creationId xmlns:a16="http://schemas.microsoft.com/office/drawing/2014/main" id="{1B592A1A-FFC1-42A6-9A09-EFF937356E6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24" name="Line 1">
          <a:extLst>
            <a:ext uri="{FF2B5EF4-FFF2-40B4-BE49-F238E27FC236}">
              <a16:creationId xmlns:a16="http://schemas.microsoft.com/office/drawing/2014/main" id="{F7752CC3-C7A6-4EBB-881B-61CE9B1EA7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25" name="Line 1">
          <a:extLst>
            <a:ext uri="{FF2B5EF4-FFF2-40B4-BE49-F238E27FC236}">
              <a16:creationId xmlns:a16="http://schemas.microsoft.com/office/drawing/2014/main" id="{AFC67F73-A0F6-47FA-8E38-72B2A3809C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26" name="Line 1">
          <a:extLst>
            <a:ext uri="{FF2B5EF4-FFF2-40B4-BE49-F238E27FC236}">
              <a16:creationId xmlns:a16="http://schemas.microsoft.com/office/drawing/2014/main" id="{3064C100-ED43-496E-B84E-B6CEB0A60C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27" name="Line 1">
          <a:extLst>
            <a:ext uri="{FF2B5EF4-FFF2-40B4-BE49-F238E27FC236}">
              <a16:creationId xmlns:a16="http://schemas.microsoft.com/office/drawing/2014/main" id="{523AB25F-E8C9-42E1-AB47-2F0AD54819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8" name="Line 1">
          <a:extLst>
            <a:ext uri="{FF2B5EF4-FFF2-40B4-BE49-F238E27FC236}">
              <a16:creationId xmlns:a16="http://schemas.microsoft.com/office/drawing/2014/main" id="{B3054BEA-0C6B-4B5A-BD70-0EC5FFECE6F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29" name="Line 1">
          <a:extLst>
            <a:ext uri="{FF2B5EF4-FFF2-40B4-BE49-F238E27FC236}">
              <a16:creationId xmlns:a16="http://schemas.microsoft.com/office/drawing/2014/main" id="{D4DCAFB2-3B1E-4A40-974E-B0CEF2D954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30" name="Line 1">
          <a:extLst>
            <a:ext uri="{FF2B5EF4-FFF2-40B4-BE49-F238E27FC236}">
              <a16:creationId xmlns:a16="http://schemas.microsoft.com/office/drawing/2014/main" id="{342106CE-055E-4FD9-947F-FD3FB2195D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31" name="Line 1">
          <a:extLst>
            <a:ext uri="{FF2B5EF4-FFF2-40B4-BE49-F238E27FC236}">
              <a16:creationId xmlns:a16="http://schemas.microsoft.com/office/drawing/2014/main" id="{79FDCC38-16B1-4870-ACB8-1EFD4ACA52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2" name="Line 1">
          <a:extLst>
            <a:ext uri="{FF2B5EF4-FFF2-40B4-BE49-F238E27FC236}">
              <a16:creationId xmlns:a16="http://schemas.microsoft.com/office/drawing/2014/main" id="{8F763ED1-5E87-4CFC-A39C-0C7B4105DF1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3" name="Line 1">
          <a:extLst>
            <a:ext uri="{FF2B5EF4-FFF2-40B4-BE49-F238E27FC236}">
              <a16:creationId xmlns:a16="http://schemas.microsoft.com/office/drawing/2014/main" id="{EDE9AFCC-2DF6-4615-AB59-B027EB0ED06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4" name="Line 1">
          <a:extLst>
            <a:ext uri="{FF2B5EF4-FFF2-40B4-BE49-F238E27FC236}">
              <a16:creationId xmlns:a16="http://schemas.microsoft.com/office/drawing/2014/main" id="{4FA0DC93-59D2-40CB-A803-8F11A0F59D3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5" name="Line 1">
          <a:extLst>
            <a:ext uri="{FF2B5EF4-FFF2-40B4-BE49-F238E27FC236}">
              <a16:creationId xmlns:a16="http://schemas.microsoft.com/office/drawing/2014/main" id="{1C6C1EBD-7362-481A-A000-D252C71484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6" name="Line 1">
          <a:extLst>
            <a:ext uri="{FF2B5EF4-FFF2-40B4-BE49-F238E27FC236}">
              <a16:creationId xmlns:a16="http://schemas.microsoft.com/office/drawing/2014/main" id="{1307411A-0ED4-447B-94C3-3BDEEAEE13A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7" name="Line 1">
          <a:extLst>
            <a:ext uri="{FF2B5EF4-FFF2-40B4-BE49-F238E27FC236}">
              <a16:creationId xmlns:a16="http://schemas.microsoft.com/office/drawing/2014/main" id="{4AC6A1CE-5585-4F5B-86DD-5CB48E6015B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8" name="Line 1">
          <a:extLst>
            <a:ext uri="{FF2B5EF4-FFF2-40B4-BE49-F238E27FC236}">
              <a16:creationId xmlns:a16="http://schemas.microsoft.com/office/drawing/2014/main" id="{D8A3E902-0B0D-49ED-84A1-FA660A0E37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39" name="Line 1">
          <a:extLst>
            <a:ext uri="{FF2B5EF4-FFF2-40B4-BE49-F238E27FC236}">
              <a16:creationId xmlns:a16="http://schemas.microsoft.com/office/drawing/2014/main" id="{5A2EB068-429D-462D-9704-9541E63DA4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0" name="Line 1">
          <a:extLst>
            <a:ext uri="{FF2B5EF4-FFF2-40B4-BE49-F238E27FC236}">
              <a16:creationId xmlns:a16="http://schemas.microsoft.com/office/drawing/2014/main" id="{BB42EE6B-55EF-4E72-9596-D127D8537FD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1" name="Line 1">
          <a:extLst>
            <a:ext uri="{FF2B5EF4-FFF2-40B4-BE49-F238E27FC236}">
              <a16:creationId xmlns:a16="http://schemas.microsoft.com/office/drawing/2014/main" id="{BF264D67-868D-483F-9D35-48A30EA2BB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2" name="Line 1">
          <a:extLst>
            <a:ext uri="{FF2B5EF4-FFF2-40B4-BE49-F238E27FC236}">
              <a16:creationId xmlns:a16="http://schemas.microsoft.com/office/drawing/2014/main" id="{76E0C466-3872-442E-96D4-8A9EF5FB4AA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3" name="Line 1">
          <a:extLst>
            <a:ext uri="{FF2B5EF4-FFF2-40B4-BE49-F238E27FC236}">
              <a16:creationId xmlns:a16="http://schemas.microsoft.com/office/drawing/2014/main" id="{E2B53208-E609-443D-8F41-3181191851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4" name="Line 1">
          <a:extLst>
            <a:ext uri="{FF2B5EF4-FFF2-40B4-BE49-F238E27FC236}">
              <a16:creationId xmlns:a16="http://schemas.microsoft.com/office/drawing/2014/main" id="{CE24C820-5C61-462F-84B6-7DC2608FB04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5" name="Line 1">
          <a:extLst>
            <a:ext uri="{FF2B5EF4-FFF2-40B4-BE49-F238E27FC236}">
              <a16:creationId xmlns:a16="http://schemas.microsoft.com/office/drawing/2014/main" id="{00DED45D-DA3C-4B94-BFB1-E990D785CDD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6" name="Line 1">
          <a:extLst>
            <a:ext uri="{FF2B5EF4-FFF2-40B4-BE49-F238E27FC236}">
              <a16:creationId xmlns:a16="http://schemas.microsoft.com/office/drawing/2014/main" id="{79E8BAD2-9F62-4449-B05F-A3B50CA108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7" name="Line 1">
          <a:extLst>
            <a:ext uri="{FF2B5EF4-FFF2-40B4-BE49-F238E27FC236}">
              <a16:creationId xmlns:a16="http://schemas.microsoft.com/office/drawing/2014/main" id="{2FFCF63B-9EB8-40D2-9F26-C09427056B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8" name="Line 1">
          <a:extLst>
            <a:ext uri="{FF2B5EF4-FFF2-40B4-BE49-F238E27FC236}">
              <a16:creationId xmlns:a16="http://schemas.microsoft.com/office/drawing/2014/main" id="{168B4B88-C4BA-4122-A3F2-74ED44F7405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49" name="Line 1">
          <a:extLst>
            <a:ext uri="{FF2B5EF4-FFF2-40B4-BE49-F238E27FC236}">
              <a16:creationId xmlns:a16="http://schemas.microsoft.com/office/drawing/2014/main" id="{CFE1A978-2D0B-4553-968D-AD8A7F4EA6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0" name="Line 1">
          <a:extLst>
            <a:ext uri="{FF2B5EF4-FFF2-40B4-BE49-F238E27FC236}">
              <a16:creationId xmlns:a16="http://schemas.microsoft.com/office/drawing/2014/main" id="{3B4BCA5F-3A2B-445C-B07F-C9DA721363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1" name="Line 1">
          <a:extLst>
            <a:ext uri="{FF2B5EF4-FFF2-40B4-BE49-F238E27FC236}">
              <a16:creationId xmlns:a16="http://schemas.microsoft.com/office/drawing/2014/main" id="{5C5F7F07-60AE-4B91-BABD-F3ED898E23F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2" name="Line 1">
          <a:extLst>
            <a:ext uri="{FF2B5EF4-FFF2-40B4-BE49-F238E27FC236}">
              <a16:creationId xmlns:a16="http://schemas.microsoft.com/office/drawing/2014/main" id="{A2258CE8-5FD0-408A-9D46-48B226FAFA1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1953" name="Line 1">
          <a:extLst>
            <a:ext uri="{FF2B5EF4-FFF2-40B4-BE49-F238E27FC236}">
              <a16:creationId xmlns:a16="http://schemas.microsoft.com/office/drawing/2014/main" id="{DE697C01-809D-4907-B574-EA766FCEFF9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54" name="Line 1">
          <a:extLst>
            <a:ext uri="{FF2B5EF4-FFF2-40B4-BE49-F238E27FC236}">
              <a16:creationId xmlns:a16="http://schemas.microsoft.com/office/drawing/2014/main" id="{5E478164-E3AE-465A-948B-B5D1274D2B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55" name="Line 1">
          <a:extLst>
            <a:ext uri="{FF2B5EF4-FFF2-40B4-BE49-F238E27FC236}">
              <a16:creationId xmlns:a16="http://schemas.microsoft.com/office/drawing/2014/main" id="{40A71A17-8F69-4C77-A398-5715E289E9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56" name="Line 1">
          <a:extLst>
            <a:ext uri="{FF2B5EF4-FFF2-40B4-BE49-F238E27FC236}">
              <a16:creationId xmlns:a16="http://schemas.microsoft.com/office/drawing/2014/main" id="{9ED4CC37-CF52-4D45-8FB0-BADB94F607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57" name="Line 1">
          <a:extLst>
            <a:ext uri="{FF2B5EF4-FFF2-40B4-BE49-F238E27FC236}">
              <a16:creationId xmlns:a16="http://schemas.microsoft.com/office/drawing/2014/main" id="{EF4C38FE-C0BA-4CC1-B1CC-45B370AE24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58" name="Line 1">
          <a:extLst>
            <a:ext uri="{FF2B5EF4-FFF2-40B4-BE49-F238E27FC236}">
              <a16:creationId xmlns:a16="http://schemas.microsoft.com/office/drawing/2014/main" id="{CF116B2B-1769-446B-B004-C802AA88D7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59" name="Line 1">
          <a:extLst>
            <a:ext uri="{FF2B5EF4-FFF2-40B4-BE49-F238E27FC236}">
              <a16:creationId xmlns:a16="http://schemas.microsoft.com/office/drawing/2014/main" id="{20633D86-7A03-40AD-BD83-233295E112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60" name="Line 1">
          <a:extLst>
            <a:ext uri="{FF2B5EF4-FFF2-40B4-BE49-F238E27FC236}">
              <a16:creationId xmlns:a16="http://schemas.microsoft.com/office/drawing/2014/main" id="{495C0D3D-B70C-41FA-9118-B90BD53B30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61" name="Line 1">
          <a:extLst>
            <a:ext uri="{FF2B5EF4-FFF2-40B4-BE49-F238E27FC236}">
              <a16:creationId xmlns:a16="http://schemas.microsoft.com/office/drawing/2014/main" id="{605A7FA0-CB54-4368-90CE-1902ABFE56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2" name="Line 1">
          <a:extLst>
            <a:ext uri="{FF2B5EF4-FFF2-40B4-BE49-F238E27FC236}">
              <a16:creationId xmlns:a16="http://schemas.microsoft.com/office/drawing/2014/main" id="{F386B8E2-7306-4AEE-8322-0722FE9F1F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3" name="Line 1">
          <a:extLst>
            <a:ext uri="{FF2B5EF4-FFF2-40B4-BE49-F238E27FC236}">
              <a16:creationId xmlns:a16="http://schemas.microsoft.com/office/drawing/2014/main" id="{C68A934B-9CE6-40BD-9992-73FB89B3B8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4" name="Line 1">
          <a:extLst>
            <a:ext uri="{FF2B5EF4-FFF2-40B4-BE49-F238E27FC236}">
              <a16:creationId xmlns:a16="http://schemas.microsoft.com/office/drawing/2014/main" id="{276F71E7-B84A-476B-A1F0-AE7669147A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5" name="Line 1">
          <a:extLst>
            <a:ext uri="{FF2B5EF4-FFF2-40B4-BE49-F238E27FC236}">
              <a16:creationId xmlns:a16="http://schemas.microsoft.com/office/drawing/2014/main" id="{88BD9314-D23C-4FCF-989E-D0B9C4D0DE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6" name="Line 1">
          <a:extLst>
            <a:ext uri="{FF2B5EF4-FFF2-40B4-BE49-F238E27FC236}">
              <a16:creationId xmlns:a16="http://schemas.microsoft.com/office/drawing/2014/main" id="{12F725D9-C33F-4F03-B518-002D480A2F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7" name="Line 1">
          <a:extLst>
            <a:ext uri="{FF2B5EF4-FFF2-40B4-BE49-F238E27FC236}">
              <a16:creationId xmlns:a16="http://schemas.microsoft.com/office/drawing/2014/main" id="{3D5913A0-0EED-47FB-A7FD-6DF6218D66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8" name="Line 1">
          <a:extLst>
            <a:ext uri="{FF2B5EF4-FFF2-40B4-BE49-F238E27FC236}">
              <a16:creationId xmlns:a16="http://schemas.microsoft.com/office/drawing/2014/main" id="{D7D4BC67-6FFA-4C0F-84DD-C67363AA85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69" name="Line 1">
          <a:extLst>
            <a:ext uri="{FF2B5EF4-FFF2-40B4-BE49-F238E27FC236}">
              <a16:creationId xmlns:a16="http://schemas.microsoft.com/office/drawing/2014/main" id="{F08AB78A-6557-428E-A1FD-BB58515210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0" name="Line 1">
          <a:extLst>
            <a:ext uri="{FF2B5EF4-FFF2-40B4-BE49-F238E27FC236}">
              <a16:creationId xmlns:a16="http://schemas.microsoft.com/office/drawing/2014/main" id="{2574A48B-E441-4F53-9914-644146FF1D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1" name="Line 1">
          <a:extLst>
            <a:ext uri="{FF2B5EF4-FFF2-40B4-BE49-F238E27FC236}">
              <a16:creationId xmlns:a16="http://schemas.microsoft.com/office/drawing/2014/main" id="{97ABF041-F9A1-4521-92B7-CBE90CEFD0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2" name="Line 1">
          <a:extLst>
            <a:ext uri="{FF2B5EF4-FFF2-40B4-BE49-F238E27FC236}">
              <a16:creationId xmlns:a16="http://schemas.microsoft.com/office/drawing/2014/main" id="{996D3170-2A0B-4C2D-B467-DD39238C5B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3" name="Line 1">
          <a:extLst>
            <a:ext uri="{FF2B5EF4-FFF2-40B4-BE49-F238E27FC236}">
              <a16:creationId xmlns:a16="http://schemas.microsoft.com/office/drawing/2014/main" id="{5B77D322-6C0A-47DC-B776-8DB6AE76CB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4" name="Line 1">
          <a:extLst>
            <a:ext uri="{FF2B5EF4-FFF2-40B4-BE49-F238E27FC236}">
              <a16:creationId xmlns:a16="http://schemas.microsoft.com/office/drawing/2014/main" id="{9FFB9D43-0D3F-4F15-B728-9DC6F72163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5" name="Line 1">
          <a:extLst>
            <a:ext uri="{FF2B5EF4-FFF2-40B4-BE49-F238E27FC236}">
              <a16:creationId xmlns:a16="http://schemas.microsoft.com/office/drawing/2014/main" id="{310D2A3D-B701-4FFB-8117-40A4568A8F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6" name="Line 1">
          <a:extLst>
            <a:ext uri="{FF2B5EF4-FFF2-40B4-BE49-F238E27FC236}">
              <a16:creationId xmlns:a16="http://schemas.microsoft.com/office/drawing/2014/main" id="{5EACCFB3-100B-4171-BB02-831AA9A1E3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7" name="Line 1">
          <a:extLst>
            <a:ext uri="{FF2B5EF4-FFF2-40B4-BE49-F238E27FC236}">
              <a16:creationId xmlns:a16="http://schemas.microsoft.com/office/drawing/2014/main" id="{F068C4CE-A7CA-4038-9C3B-B959C7F5F6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8" name="Line 1">
          <a:extLst>
            <a:ext uri="{FF2B5EF4-FFF2-40B4-BE49-F238E27FC236}">
              <a16:creationId xmlns:a16="http://schemas.microsoft.com/office/drawing/2014/main" id="{CE5F8252-7B80-4CD4-991E-4910CC60EF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79" name="Line 1">
          <a:extLst>
            <a:ext uri="{FF2B5EF4-FFF2-40B4-BE49-F238E27FC236}">
              <a16:creationId xmlns:a16="http://schemas.microsoft.com/office/drawing/2014/main" id="{5CCC4F31-00DB-433A-ABAE-CF5FE46DB7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0" name="Line 1">
          <a:extLst>
            <a:ext uri="{FF2B5EF4-FFF2-40B4-BE49-F238E27FC236}">
              <a16:creationId xmlns:a16="http://schemas.microsoft.com/office/drawing/2014/main" id="{858DB382-EA48-4A8E-81B3-8F40E586B7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1" name="Line 1">
          <a:extLst>
            <a:ext uri="{FF2B5EF4-FFF2-40B4-BE49-F238E27FC236}">
              <a16:creationId xmlns:a16="http://schemas.microsoft.com/office/drawing/2014/main" id="{553B8695-A195-4974-8EDB-D1255B7A11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2" name="Line 1">
          <a:extLst>
            <a:ext uri="{FF2B5EF4-FFF2-40B4-BE49-F238E27FC236}">
              <a16:creationId xmlns:a16="http://schemas.microsoft.com/office/drawing/2014/main" id="{3F5EDD5C-157C-48D2-BFEB-42DA47161C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3" name="Line 1">
          <a:extLst>
            <a:ext uri="{FF2B5EF4-FFF2-40B4-BE49-F238E27FC236}">
              <a16:creationId xmlns:a16="http://schemas.microsoft.com/office/drawing/2014/main" id="{5C987716-B120-46D2-A7B0-BBA577D801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84" name="Line 1">
          <a:extLst>
            <a:ext uri="{FF2B5EF4-FFF2-40B4-BE49-F238E27FC236}">
              <a16:creationId xmlns:a16="http://schemas.microsoft.com/office/drawing/2014/main" id="{6E5615AD-4314-4C33-AB3B-3489ABE444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85" name="Line 1">
          <a:extLst>
            <a:ext uri="{FF2B5EF4-FFF2-40B4-BE49-F238E27FC236}">
              <a16:creationId xmlns:a16="http://schemas.microsoft.com/office/drawing/2014/main" id="{399C44F8-F74E-4DCA-9069-CFF4DFC086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86" name="Line 1">
          <a:extLst>
            <a:ext uri="{FF2B5EF4-FFF2-40B4-BE49-F238E27FC236}">
              <a16:creationId xmlns:a16="http://schemas.microsoft.com/office/drawing/2014/main" id="{119E2734-2A96-4352-B955-954514BEB6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87" name="Line 1">
          <a:extLst>
            <a:ext uri="{FF2B5EF4-FFF2-40B4-BE49-F238E27FC236}">
              <a16:creationId xmlns:a16="http://schemas.microsoft.com/office/drawing/2014/main" id="{A25A5EDD-A300-4093-B7F1-2DEB43AC1E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8" name="Line 1">
          <a:extLst>
            <a:ext uri="{FF2B5EF4-FFF2-40B4-BE49-F238E27FC236}">
              <a16:creationId xmlns:a16="http://schemas.microsoft.com/office/drawing/2014/main" id="{106EBED3-0114-4240-B4FB-64559D1EC7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89" name="Line 1">
          <a:extLst>
            <a:ext uri="{FF2B5EF4-FFF2-40B4-BE49-F238E27FC236}">
              <a16:creationId xmlns:a16="http://schemas.microsoft.com/office/drawing/2014/main" id="{598D7737-747F-4DAF-97E0-08F96F5781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90" name="Line 1">
          <a:extLst>
            <a:ext uri="{FF2B5EF4-FFF2-40B4-BE49-F238E27FC236}">
              <a16:creationId xmlns:a16="http://schemas.microsoft.com/office/drawing/2014/main" id="{70F71421-61EB-4029-9F80-7A3E006FB7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1991" name="Line 1">
          <a:extLst>
            <a:ext uri="{FF2B5EF4-FFF2-40B4-BE49-F238E27FC236}">
              <a16:creationId xmlns:a16="http://schemas.microsoft.com/office/drawing/2014/main" id="{12EA0F0E-83AE-48B8-A254-0D61C6B8B38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2" name="Line 1">
          <a:extLst>
            <a:ext uri="{FF2B5EF4-FFF2-40B4-BE49-F238E27FC236}">
              <a16:creationId xmlns:a16="http://schemas.microsoft.com/office/drawing/2014/main" id="{9D020A16-5561-4E64-B862-018BD58733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3" name="Line 1">
          <a:extLst>
            <a:ext uri="{FF2B5EF4-FFF2-40B4-BE49-F238E27FC236}">
              <a16:creationId xmlns:a16="http://schemas.microsoft.com/office/drawing/2014/main" id="{9E159CF9-8344-4F9C-80A2-77A326FD06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4" name="Line 1">
          <a:extLst>
            <a:ext uri="{FF2B5EF4-FFF2-40B4-BE49-F238E27FC236}">
              <a16:creationId xmlns:a16="http://schemas.microsoft.com/office/drawing/2014/main" id="{1EC3F46E-E9D7-4148-B659-A1F9FD2A7C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5" name="Line 1">
          <a:extLst>
            <a:ext uri="{FF2B5EF4-FFF2-40B4-BE49-F238E27FC236}">
              <a16:creationId xmlns:a16="http://schemas.microsoft.com/office/drawing/2014/main" id="{435C2F2A-F480-4CB4-ACF3-B59C633102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6" name="Line 1">
          <a:extLst>
            <a:ext uri="{FF2B5EF4-FFF2-40B4-BE49-F238E27FC236}">
              <a16:creationId xmlns:a16="http://schemas.microsoft.com/office/drawing/2014/main" id="{F8CA8E53-7DB3-4B4F-A8DB-9B973B7C54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7" name="Line 1">
          <a:extLst>
            <a:ext uri="{FF2B5EF4-FFF2-40B4-BE49-F238E27FC236}">
              <a16:creationId xmlns:a16="http://schemas.microsoft.com/office/drawing/2014/main" id="{72A77ECA-07ED-4E48-8C68-69431D4578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8" name="Line 1">
          <a:extLst>
            <a:ext uri="{FF2B5EF4-FFF2-40B4-BE49-F238E27FC236}">
              <a16:creationId xmlns:a16="http://schemas.microsoft.com/office/drawing/2014/main" id="{A5845DCB-EAA1-44C4-9AC1-EE9A63D4EE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1999" name="Line 1">
          <a:extLst>
            <a:ext uri="{FF2B5EF4-FFF2-40B4-BE49-F238E27FC236}">
              <a16:creationId xmlns:a16="http://schemas.microsoft.com/office/drawing/2014/main" id="{6C1991E6-D732-4FFA-9CAB-8C5DC536E5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0" name="Line 1">
          <a:extLst>
            <a:ext uri="{FF2B5EF4-FFF2-40B4-BE49-F238E27FC236}">
              <a16:creationId xmlns:a16="http://schemas.microsoft.com/office/drawing/2014/main" id="{3F2EE282-4A48-4A56-9BE7-D936145366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1" name="Line 1">
          <a:extLst>
            <a:ext uri="{FF2B5EF4-FFF2-40B4-BE49-F238E27FC236}">
              <a16:creationId xmlns:a16="http://schemas.microsoft.com/office/drawing/2014/main" id="{7C77AC26-8FD4-47A8-853A-F83F2A67AF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2" name="Line 1">
          <a:extLst>
            <a:ext uri="{FF2B5EF4-FFF2-40B4-BE49-F238E27FC236}">
              <a16:creationId xmlns:a16="http://schemas.microsoft.com/office/drawing/2014/main" id="{54A038D1-A236-4953-87E1-09DE687C7F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3" name="Line 1">
          <a:extLst>
            <a:ext uri="{FF2B5EF4-FFF2-40B4-BE49-F238E27FC236}">
              <a16:creationId xmlns:a16="http://schemas.microsoft.com/office/drawing/2014/main" id="{E52AE722-12E9-4EB2-9013-78C5341155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4" name="Line 1">
          <a:extLst>
            <a:ext uri="{FF2B5EF4-FFF2-40B4-BE49-F238E27FC236}">
              <a16:creationId xmlns:a16="http://schemas.microsoft.com/office/drawing/2014/main" id="{70C486EA-64F9-4000-99F8-B3B8E978A3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5" name="Line 1">
          <a:extLst>
            <a:ext uri="{FF2B5EF4-FFF2-40B4-BE49-F238E27FC236}">
              <a16:creationId xmlns:a16="http://schemas.microsoft.com/office/drawing/2014/main" id="{2C6ACE9D-BBAD-4031-8748-38E54C8A2E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6" name="Line 1">
          <a:extLst>
            <a:ext uri="{FF2B5EF4-FFF2-40B4-BE49-F238E27FC236}">
              <a16:creationId xmlns:a16="http://schemas.microsoft.com/office/drawing/2014/main" id="{EF6A6565-932D-431D-8E83-4AF951ABCF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7" name="Line 1">
          <a:extLst>
            <a:ext uri="{FF2B5EF4-FFF2-40B4-BE49-F238E27FC236}">
              <a16:creationId xmlns:a16="http://schemas.microsoft.com/office/drawing/2014/main" id="{60086062-57B3-4526-873A-1F35BBA5AC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8" name="Line 1">
          <a:extLst>
            <a:ext uri="{FF2B5EF4-FFF2-40B4-BE49-F238E27FC236}">
              <a16:creationId xmlns:a16="http://schemas.microsoft.com/office/drawing/2014/main" id="{AAF5A46F-2254-4237-A731-DAF9010779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09" name="Line 1">
          <a:extLst>
            <a:ext uri="{FF2B5EF4-FFF2-40B4-BE49-F238E27FC236}">
              <a16:creationId xmlns:a16="http://schemas.microsoft.com/office/drawing/2014/main" id="{D61CF3E7-5B45-4637-80A6-DDACFC5CB9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0" name="Line 1">
          <a:extLst>
            <a:ext uri="{FF2B5EF4-FFF2-40B4-BE49-F238E27FC236}">
              <a16:creationId xmlns:a16="http://schemas.microsoft.com/office/drawing/2014/main" id="{20DCC5CE-6597-41EB-A76D-7C5133FCA3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1" name="Line 1">
          <a:extLst>
            <a:ext uri="{FF2B5EF4-FFF2-40B4-BE49-F238E27FC236}">
              <a16:creationId xmlns:a16="http://schemas.microsoft.com/office/drawing/2014/main" id="{C79C3ABB-4BCF-4307-B0E2-22A5B7CD26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2" name="Line 1">
          <a:extLst>
            <a:ext uri="{FF2B5EF4-FFF2-40B4-BE49-F238E27FC236}">
              <a16:creationId xmlns:a16="http://schemas.microsoft.com/office/drawing/2014/main" id="{E700CC9F-CC86-45EA-A8C9-E71803009E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3" name="Line 1">
          <a:extLst>
            <a:ext uri="{FF2B5EF4-FFF2-40B4-BE49-F238E27FC236}">
              <a16:creationId xmlns:a16="http://schemas.microsoft.com/office/drawing/2014/main" id="{56129A70-841E-469C-9CA8-8A2DA803C6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14" name="Line 1">
          <a:extLst>
            <a:ext uri="{FF2B5EF4-FFF2-40B4-BE49-F238E27FC236}">
              <a16:creationId xmlns:a16="http://schemas.microsoft.com/office/drawing/2014/main" id="{ACA96B73-F798-477A-BA46-C96CEA41DC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15" name="Line 1">
          <a:extLst>
            <a:ext uri="{FF2B5EF4-FFF2-40B4-BE49-F238E27FC236}">
              <a16:creationId xmlns:a16="http://schemas.microsoft.com/office/drawing/2014/main" id="{94CEAF41-752B-4813-9FD9-B24D7C6847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16" name="Line 1">
          <a:extLst>
            <a:ext uri="{FF2B5EF4-FFF2-40B4-BE49-F238E27FC236}">
              <a16:creationId xmlns:a16="http://schemas.microsoft.com/office/drawing/2014/main" id="{D8B97F9A-52AB-4154-BA34-9222A4DE7E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17" name="Line 1">
          <a:extLst>
            <a:ext uri="{FF2B5EF4-FFF2-40B4-BE49-F238E27FC236}">
              <a16:creationId xmlns:a16="http://schemas.microsoft.com/office/drawing/2014/main" id="{C789E169-F70C-4AE6-A8FE-F9D891FF8F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8" name="Line 1">
          <a:extLst>
            <a:ext uri="{FF2B5EF4-FFF2-40B4-BE49-F238E27FC236}">
              <a16:creationId xmlns:a16="http://schemas.microsoft.com/office/drawing/2014/main" id="{80F33E48-E811-4CA8-BD1E-579F689FEA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19" name="Line 1">
          <a:extLst>
            <a:ext uri="{FF2B5EF4-FFF2-40B4-BE49-F238E27FC236}">
              <a16:creationId xmlns:a16="http://schemas.microsoft.com/office/drawing/2014/main" id="{96CC642F-A6C4-4D99-8198-D445EFC780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20" name="Line 1">
          <a:extLst>
            <a:ext uri="{FF2B5EF4-FFF2-40B4-BE49-F238E27FC236}">
              <a16:creationId xmlns:a16="http://schemas.microsoft.com/office/drawing/2014/main" id="{3A09C34A-F7DA-4EDF-9074-4E2FAF735C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21" name="Line 1">
          <a:extLst>
            <a:ext uri="{FF2B5EF4-FFF2-40B4-BE49-F238E27FC236}">
              <a16:creationId xmlns:a16="http://schemas.microsoft.com/office/drawing/2014/main" id="{D90459E0-DA9D-407A-94C5-6AA681A91C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2" name="Line 1">
          <a:extLst>
            <a:ext uri="{FF2B5EF4-FFF2-40B4-BE49-F238E27FC236}">
              <a16:creationId xmlns:a16="http://schemas.microsoft.com/office/drawing/2014/main" id="{DA6F4C75-CF63-4588-9777-53A238809E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3" name="Line 1">
          <a:extLst>
            <a:ext uri="{FF2B5EF4-FFF2-40B4-BE49-F238E27FC236}">
              <a16:creationId xmlns:a16="http://schemas.microsoft.com/office/drawing/2014/main" id="{8D07A2A3-109D-4111-BD25-3A76001873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4" name="Line 1">
          <a:extLst>
            <a:ext uri="{FF2B5EF4-FFF2-40B4-BE49-F238E27FC236}">
              <a16:creationId xmlns:a16="http://schemas.microsoft.com/office/drawing/2014/main" id="{DB626968-1230-46FB-B002-1301F61647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5" name="Line 1">
          <a:extLst>
            <a:ext uri="{FF2B5EF4-FFF2-40B4-BE49-F238E27FC236}">
              <a16:creationId xmlns:a16="http://schemas.microsoft.com/office/drawing/2014/main" id="{E0B5F826-1EA3-4AD1-BF8A-B391D8087B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6" name="Line 1">
          <a:extLst>
            <a:ext uri="{FF2B5EF4-FFF2-40B4-BE49-F238E27FC236}">
              <a16:creationId xmlns:a16="http://schemas.microsoft.com/office/drawing/2014/main" id="{606D90E7-C169-4BD3-BAD4-2689F9AEA5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7" name="Line 1">
          <a:extLst>
            <a:ext uri="{FF2B5EF4-FFF2-40B4-BE49-F238E27FC236}">
              <a16:creationId xmlns:a16="http://schemas.microsoft.com/office/drawing/2014/main" id="{86A20C7B-D372-4FD8-81E0-179863D548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8" name="Line 1">
          <a:extLst>
            <a:ext uri="{FF2B5EF4-FFF2-40B4-BE49-F238E27FC236}">
              <a16:creationId xmlns:a16="http://schemas.microsoft.com/office/drawing/2014/main" id="{F6C6630B-2D89-49D1-AC10-37C3C66BA1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29" name="Line 1">
          <a:extLst>
            <a:ext uri="{FF2B5EF4-FFF2-40B4-BE49-F238E27FC236}">
              <a16:creationId xmlns:a16="http://schemas.microsoft.com/office/drawing/2014/main" id="{F8A8E47E-CA06-42AF-ADCE-6FACC4E5F9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0" name="Line 1">
          <a:extLst>
            <a:ext uri="{FF2B5EF4-FFF2-40B4-BE49-F238E27FC236}">
              <a16:creationId xmlns:a16="http://schemas.microsoft.com/office/drawing/2014/main" id="{503801FA-EA58-4F0F-8D7F-1EF1D1F964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1" name="Line 1">
          <a:extLst>
            <a:ext uri="{FF2B5EF4-FFF2-40B4-BE49-F238E27FC236}">
              <a16:creationId xmlns:a16="http://schemas.microsoft.com/office/drawing/2014/main" id="{01912C03-4C50-47A2-B11F-F17004A799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2" name="Line 1">
          <a:extLst>
            <a:ext uri="{FF2B5EF4-FFF2-40B4-BE49-F238E27FC236}">
              <a16:creationId xmlns:a16="http://schemas.microsoft.com/office/drawing/2014/main" id="{F2D07D85-08FA-4E57-B9E9-74E6212A23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3" name="Line 1">
          <a:extLst>
            <a:ext uri="{FF2B5EF4-FFF2-40B4-BE49-F238E27FC236}">
              <a16:creationId xmlns:a16="http://schemas.microsoft.com/office/drawing/2014/main" id="{25446790-0487-4282-B352-AD50F247D3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4" name="Line 1">
          <a:extLst>
            <a:ext uri="{FF2B5EF4-FFF2-40B4-BE49-F238E27FC236}">
              <a16:creationId xmlns:a16="http://schemas.microsoft.com/office/drawing/2014/main" id="{E4AB79D0-29C9-412C-BB7F-E3FCE1F33D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5" name="Line 1">
          <a:extLst>
            <a:ext uri="{FF2B5EF4-FFF2-40B4-BE49-F238E27FC236}">
              <a16:creationId xmlns:a16="http://schemas.microsoft.com/office/drawing/2014/main" id="{4677420D-F702-4D0C-AAED-F022BE96DA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6" name="Line 1">
          <a:extLst>
            <a:ext uri="{FF2B5EF4-FFF2-40B4-BE49-F238E27FC236}">
              <a16:creationId xmlns:a16="http://schemas.microsoft.com/office/drawing/2014/main" id="{99083EE6-CF3E-49DE-9E75-572CE27A6A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7" name="Line 1">
          <a:extLst>
            <a:ext uri="{FF2B5EF4-FFF2-40B4-BE49-F238E27FC236}">
              <a16:creationId xmlns:a16="http://schemas.microsoft.com/office/drawing/2014/main" id="{FB6061F4-65D4-4133-AF85-5F694D4742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8" name="Line 1">
          <a:extLst>
            <a:ext uri="{FF2B5EF4-FFF2-40B4-BE49-F238E27FC236}">
              <a16:creationId xmlns:a16="http://schemas.microsoft.com/office/drawing/2014/main" id="{B51D090E-6B4B-4C3F-A22C-D488396614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39" name="Line 1">
          <a:extLst>
            <a:ext uri="{FF2B5EF4-FFF2-40B4-BE49-F238E27FC236}">
              <a16:creationId xmlns:a16="http://schemas.microsoft.com/office/drawing/2014/main" id="{93364E15-C043-42DE-AE9C-286603B0EE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0" name="Line 1">
          <a:extLst>
            <a:ext uri="{FF2B5EF4-FFF2-40B4-BE49-F238E27FC236}">
              <a16:creationId xmlns:a16="http://schemas.microsoft.com/office/drawing/2014/main" id="{D068B56B-CC33-490E-9112-C2303C75AF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1" name="Line 1">
          <a:extLst>
            <a:ext uri="{FF2B5EF4-FFF2-40B4-BE49-F238E27FC236}">
              <a16:creationId xmlns:a16="http://schemas.microsoft.com/office/drawing/2014/main" id="{9A0D3897-22FC-4954-8512-3D22EE2358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2" name="Line 1">
          <a:extLst>
            <a:ext uri="{FF2B5EF4-FFF2-40B4-BE49-F238E27FC236}">
              <a16:creationId xmlns:a16="http://schemas.microsoft.com/office/drawing/2014/main" id="{1D68949A-A9D1-4522-B58E-FA7463AB48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3" name="Line 1">
          <a:extLst>
            <a:ext uri="{FF2B5EF4-FFF2-40B4-BE49-F238E27FC236}">
              <a16:creationId xmlns:a16="http://schemas.microsoft.com/office/drawing/2014/main" id="{2A91DB3A-E592-417F-917D-F03EBB4B5B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44" name="Line 1">
          <a:extLst>
            <a:ext uri="{FF2B5EF4-FFF2-40B4-BE49-F238E27FC236}">
              <a16:creationId xmlns:a16="http://schemas.microsoft.com/office/drawing/2014/main" id="{57D942B6-A8AF-478E-A3C4-435525D695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45" name="Line 1">
          <a:extLst>
            <a:ext uri="{FF2B5EF4-FFF2-40B4-BE49-F238E27FC236}">
              <a16:creationId xmlns:a16="http://schemas.microsoft.com/office/drawing/2014/main" id="{6C8A0813-8A74-4A56-B603-B4A4116327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46" name="Line 1">
          <a:extLst>
            <a:ext uri="{FF2B5EF4-FFF2-40B4-BE49-F238E27FC236}">
              <a16:creationId xmlns:a16="http://schemas.microsoft.com/office/drawing/2014/main" id="{160F12B8-E311-41E3-84DD-5356224F6D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47" name="Line 1">
          <a:extLst>
            <a:ext uri="{FF2B5EF4-FFF2-40B4-BE49-F238E27FC236}">
              <a16:creationId xmlns:a16="http://schemas.microsoft.com/office/drawing/2014/main" id="{663C624B-A1C6-4C5B-AC12-6E7CBA8F9D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8" name="Line 1">
          <a:extLst>
            <a:ext uri="{FF2B5EF4-FFF2-40B4-BE49-F238E27FC236}">
              <a16:creationId xmlns:a16="http://schemas.microsoft.com/office/drawing/2014/main" id="{32E88E30-A2D7-4B12-8710-B4FD3A0407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D745CD68-DCB8-44E8-87EA-E1655CB1FF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50" name="Line 1">
          <a:extLst>
            <a:ext uri="{FF2B5EF4-FFF2-40B4-BE49-F238E27FC236}">
              <a16:creationId xmlns:a16="http://schemas.microsoft.com/office/drawing/2014/main" id="{DEFF8ECC-87B4-4BC9-A35E-09DCB68F8D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51" name="Line 1">
          <a:extLst>
            <a:ext uri="{FF2B5EF4-FFF2-40B4-BE49-F238E27FC236}">
              <a16:creationId xmlns:a16="http://schemas.microsoft.com/office/drawing/2014/main" id="{58B461AB-94C4-4B96-B09D-04EE964B55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2" name="Line 1">
          <a:extLst>
            <a:ext uri="{FF2B5EF4-FFF2-40B4-BE49-F238E27FC236}">
              <a16:creationId xmlns:a16="http://schemas.microsoft.com/office/drawing/2014/main" id="{136CC6D9-0CE5-496A-9A50-BECDEA5D25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3" name="Line 1">
          <a:extLst>
            <a:ext uri="{FF2B5EF4-FFF2-40B4-BE49-F238E27FC236}">
              <a16:creationId xmlns:a16="http://schemas.microsoft.com/office/drawing/2014/main" id="{478CE13A-7B40-4669-B5B7-00845A210F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4" name="Line 1">
          <a:extLst>
            <a:ext uri="{FF2B5EF4-FFF2-40B4-BE49-F238E27FC236}">
              <a16:creationId xmlns:a16="http://schemas.microsoft.com/office/drawing/2014/main" id="{7FDE27F3-130C-4FC1-B242-B0F6132BEF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5" name="Line 1">
          <a:extLst>
            <a:ext uri="{FF2B5EF4-FFF2-40B4-BE49-F238E27FC236}">
              <a16:creationId xmlns:a16="http://schemas.microsoft.com/office/drawing/2014/main" id="{BBB0B1EC-F3B9-4BEB-9198-0D275D254C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6" name="Line 1">
          <a:extLst>
            <a:ext uri="{FF2B5EF4-FFF2-40B4-BE49-F238E27FC236}">
              <a16:creationId xmlns:a16="http://schemas.microsoft.com/office/drawing/2014/main" id="{DAA760A4-14EC-401C-A201-958DB1F207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7" name="Line 1">
          <a:extLst>
            <a:ext uri="{FF2B5EF4-FFF2-40B4-BE49-F238E27FC236}">
              <a16:creationId xmlns:a16="http://schemas.microsoft.com/office/drawing/2014/main" id="{8FC46973-85E8-4EF8-A835-C248A7671D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8" name="Line 1">
          <a:extLst>
            <a:ext uri="{FF2B5EF4-FFF2-40B4-BE49-F238E27FC236}">
              <a16:creationId xmlns:a16="http://schemas.microsoft.com/office/drawing/2014/main" id="{C1C35A1E-47A1-4A80-8AF1-FD5C1987F2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59" name="Line 1">
          <a:extLst>
            <a:ext uri="{FF2B5EF4-FFF2-40B4-BE49-F238E27FC236}">
              <a16:creationId xmlns:a16="http://schemas.microsoft.com/office/drawing/2014/main" id="{E1A300E0-E90E-4E29-8934-5213820E34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0" name="Line 1">
          <a:extLst>
            <a:ext uri="{FF2B5EF4-FFF2-40B4-BE49-F238E27FC236}">
              <a16:creationId xmlns:a16="http://schemas.microsoft.com/office/drawing/2014/main" id="{4F055F84-D61E-4DC2-8325-5CB0BC9A69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1" name="Line 1">
          <a:extLst>
            <a:ext uri="{FF2B5EF4-FFF2-40B4-BE49-F238E27FC236}">
              <a16:creationId xmlns:a16="http://schemas.microsoft.com/office/drawing/2014/main" id="{B92C9A11-F4F4-4F20-A022-6F955B037E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2" name="Line 1">
          <a:extLst>
            <a:ext uri="{FF2B5EF4-FFF2-40B4-BE49-F238E27FC236}">
              <a16:creationId xmlns:a16="http://schemas.microsoft.com/office/drawing/2014/main" id="{BD59B5F1-A577-4702-9AD7-AA7CDF7C47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3" name="Line 1">
          <a:extLst>
            <a:ext uri="{FF2B5EF4-FFF2-40B4-BE49-F238E27FC236}">
              <a16:creationId xmlns:a16="http://schemas.microsoft.com/office/drawing/2014/main" id="{C20B5289-E152-41DA-8158-A3D007AD6F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4" name="Line 1">
          <a:extLst>
            <a:ext uri="{FF2B5EF4-FFF2-40B4-BE49-F238E27FC236}">
              <a16:creationId xmlns:a16="http://schemas.microsoft.com/office/drawing/2014/main" id="{36283DFB-8594-482C-BFA0-7FE82FB5CD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5" name="Line 1">
          <a:extLst>
            <a:ext uri="{FF2B5EF4-FFF2-40B4-BE49-F238E27FC236}">
              <a16:creationId xmlns:a16="http://schemas.microsoft.com/office/drawing/2014/main" id="{51F6D4AA-5090-4805-8F1B-FEFFE341A5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6" name="Line 1">
          <a:extLst>
            <a:ext uri="{FF2B5EF4-FFF2-40B4-BE49-F238E27FC236}">
              <a16:creationId xmlns:a16="http://schemas.microsoft.com/office/drawing/2014/main" id="{02BD976B-14CC-4F5B-9409-433EE3C5D6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7" name="Line 1">
          <a:extLst>
            <a:ext uri="{FF2B5EF4-FFF2-40B4-BE49-F238E27FC236}">
              <a16:creationId xmlns:a16="http://schemas.microsoft.com/office/drawing/2014/main" id="{3B2B458E-B379-479A-BF2D-DB87E0FCF1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8" name="Line 1">
          <a:extLst>
            <a:ext uri="{FF2B5EF4-FFF2-40B4-BE49-F238E27FC236}">
              <a16:creationId xmlns:a16="http://schemas.microsoft.com/office/drawing/2014/main" id="{A588E754-842B-4BDF-88C8-A772C4E188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69" name="Line 1">
          <a:extLst>
            <a:ext uri="{FF2B5EF4-FFF2-40B4-BE49-F238E27FC236}">
              <a16:creationId xmlns:a16="http://schemas.microsoft.com/office/drawing/2014/main" id="{4892DB3A-9770-4E7A-AF1E-A2AA78ADA9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0" name="Line 1">
          <a:extLst>
            <a:ext uri="{FF2B5EF4-FFF2-40B4-BE49-F238E27FC236}">
              <a16:creationId xmlns:a16="http://schemas.microsoft.com/office/drawing/2014/main" id="{2FED8440-97F5-4C8C-96F0-685AD7EFA9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1" name="Line 1">
          <a:extLst>
            <a:ext uri="{FF2B5EF4-FFF2-40B4-BE49-F238E27FC236}">
              <a16:creationId xmlns:a16="http://schemas.microsoft.com/office/drawing/2014/main" id="{861AACEA-C374-41A7-94FA-934831249B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2" name="Line 1">
          <a:extLst>
            <a:ext uri="{FF2B5EF4-FFF2-40B4-BE49-F238E27FC236}">
              <a16:creationId xmlns:a16="http://schemas.microsoft.com/office/drawing/2014/main" id="{8F38C2E2-452D-44BC-B3AB-6DFB16EC6C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3" name="Line 1">
          <a:extLst>
            <a:ext uri="{FF2B5EF4-FFF2-40B4-BE49-F238E27FC236}">
              <a16:creationId xmlns:a16="http://schemas.microsoft.com/office/drawing/2014/main" id="{10CA7221-AD3B-413A-BF90-7D3E31CA76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74" name="Line 1">
          <a:extLst>
            <a:ext uri="{FF2B5EF4-FFF2-40B4-BE49-F238E27FC236}">
              <a16:creationId xmlns:a16="http://schemas.microsoft.com/office/drawing/2014/main" id="{0DA226C2-39E5-4969-8D49-1B7651B04B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75" name="Line 1">
          <a:extLst>
            <a:ext uri="{FF2B5EF4-FFF2-40B4-BE49-F238E27FC236}">
              <a16:creationId xmlns:a16="http://schemas.microsoft.com/office/drawing/2014/main" id="{8892F3D2-AB99-463E-A6AD-90242FF3D2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76" name="Line 1">
          <a:extLst>
            <a:ext uri="{FF2B5EF4-FFF2-40B4-BE49-F238E27FC236}">
              <a16:creationId xmlns:a16="http://schemas.microsoft.com/office/drawing/2014/main" id="{26B75BBB-7770-4014-84A6-D8A86EEDC5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77" name="Line 1">
          <a:extLst>
            <a:ext uri="{FF2B5EF4-FFF2-40B4-BE49-F238E27FC236}">
              <a16:creationId xmlns:a16="http://schemas.microsoft.com/office/drawing/2014/main" id="{337202D8-8F6D-4AD8-B7B5-7C80BC25BE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8" name="Line 1">
          <a:extLst>
            <a:ext uri="{FF2B5EF4-FFF2-40B4-BE49-F238E27FC236}">
              <a16:creationId xmlns:a16="http://schemas.microsoft.com/office/drawing/2014/main" id="{57ECE927-6009-4642-B120-520AFF5EAE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79" name="Line 1">
          <a:extLst>
            <a:ext uri="{FF2B5EF4-FFF2-40B4-BE49-F238E27FC236}">
              <a16:creationId xmlns:a16="http://schemas.microsoft.com/office/drawing/2014/main" id="{4BDC798C-2E4E-4747-9FB1-8449CA04D4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80" name="Line 1">
          <a:extLst>
            <a:ext uri="{FF2B5EF4-FFF2-40B4-BE49-F238E27FC236}">
              <a16:creationId xmlns:a16="http://schemas.microsoft.com/office/drawing/2014/main" id="{7BCD427E-F7B4-4620-BC47-B0507B21DA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081" name="Line 1">
          <a:extLst>
            <a:ext uri="{FF2B5EF4-FFF2-40B4-BE49-F238E27FC236}">
              <a16:creationId xmlns:a16="http://schemas.microsoft.com/office/drawing/2014/main" id="{9A403515-A985-4A71-857A-80F2AE0D0F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2" name="Line 1">
          <a:extLst>
            <a:ext uri="{FF2B5EF4-FFF2-40B4-BE49-F238E27FC236}">
              <a16:creationId xmlns:a16="http://schemas.microsoft.com/office/drawing/2014/main" id="{436C4F5D-3140-4525-8C7F-5F79B103B4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3" name="Line 1">
          <a:extLst>
            <a:ext uri="{FF2B5EF4-FFF2-40B4-BE49-F238E27FC236}">
              <a16:creationId xmlns:a16="http://schemas.microsoft.com/office/drawing/2014/main" id="{A0F5FB6F-903C-458A-A375-EC5189C2F5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4" name="Line 1">
          <a:extLst>
            <a:ext uri="{FF2B5EF4-FFF2-40B4-BE49-F238E27FC236}">
              <a16:creationId xmlns:a16="http://schemas.microsoft.com/office/drawing/2014/main" id="{D6F73CCA-DD8F-4E71-AB1F-9969A16166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5" name="Line 1">
          <a:extLst>
            <a:ext uri="{FF2B5EF4-FFF2-40B4-BE49-F238E27FC236}">
              <a16:creationId xmlns:a16="http://schemas.microsoft.com/office/drawing/2014/main" id="{F50C6171-C0F0-4DE7-B062-E452FA1E59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6" name="Line 1">
          <a:extLst>
            <a:ext uri="{FF2B5EF4-FFF2-40B4-BE49-F238E27FC236}">
              <a16:creationId xmlns:a16="http://schemas.microsoft.com/office/drawing/2014/main" id="{A49ED336-03B4-4A0B-AA28-07D9D9C1E1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7" name="Line 1">
          <a:extLst>
            <a:ext uri="{FF2B5EF4-FFF2-40B4-BE49-F238E27FC236}">
              <a16:creationId xmlns:a16="http://schemas.microsoft.com/office/drawing/2014/main" id="{9FB52764-3791-44AB-AA71-D28671834B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8" name="Line 1">
          <a:extLst>
            <a:ext uri="{FF2B5EF4-FFF2-40B4-BE49-F238E27FC236}">
              <a16:creationId xmlns:a16="http://schemas.microsoft.com/office/drawing/2014/main" id="{7810982A-959F-458C-9D94-B4C0235EAC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89" name="Line 1">
          <a:extLst>
            <a:ext uri="{FF2B5EF4-FFF2-40B4-BE49-F238E27FC236}">
              <a16:creationId xmlns:a16="http://schemas.microsoft.com/office/drawing/2014/main" id="{FC6F5E03-B0C0-4404-ADED-05EC9A6D96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0" name="Line 1">
          <a:extLst>
            <a:ext uri="{FF2B5EF4-FFF2-40B4-BE49-F238E27FC236}">
              <a16:creationId xmlns:a16="http://schemas.microsoft.com/office/drawing/2014/main" id="{0FD3CB24-FFD8-472F-B3BB-9659ED6CAA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1" name="Line 1">
          <a:extLst>
            <a:ext uri="{FF2B5EF4-FFF2-40B4-BE49-F238E27FC236}">
              <a16:creationId xmlns:a16="http://schemas.microsoft.com/office/drawing/2014/main" id="{DD494D33-66C3-4327-BE4B-F7EE0BC516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2" name="Line 1">
          <a:extLst>
            <a:ext uri="{FF2B5EF4-FFF2-40B4-BE49-F238E27FC236}">
              <a16:creationId xmlns:a16="http://schemas.microsoft.com/office/drawing/2014/main" id="{0F63BE53-1AE9-4323-BB07-5FC834F187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3" name="Line 1">
          <a:extLst>
            <a:ext uri="{FF2B5EF4-FFF2-40B4-BE49-F238E27FC236}">
              <a16:creationId xmlns:a16="http://schemas.microsoft.com/office/drawing/2014/main" id="{C276A51E-1133-4C03-A695-00C9759CF9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4" name="Line 1">
          <a:extLst>
            <a:ext uri="{FF2B5EF4-FFF2-40B4-BE49-F238E27FC236}">
              <a16:creationId xmlns:a16="http://schemas.microsoft.com/office/drawing/2014/main" id="{F4EF6513-B015-4AB1-80AE-FD72613949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5" name="Line 1">
          <a:extLst>
            <a:ext uri="{FF2B5EF4-FFF2-40B4-BE49-F238E27FC236}">
              <a16:creationId xmlns:a16="http://schemas.microsoft.com/office/drawing/2014/main" id="{C2B462A3-446C-49F3-9480-9A2674295D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6" name="Line 1">
          <a:extLst>
            <a:ext uri="{FF2B5EF4-FFF2-40B4-BE49-F238E27FC236}">
              <a16:creationId xmlns:a16="http://schemas.microsoft.com/office/drawing/2014/main" id="{96A176D0-85FD-4F61-A77B-655E00825C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7" name="Line 1">
          <a:extLst>
            <a:ext uri="{FF2B5EF4-FFF2-40B4-BE49-F238E27FC236}">
              <a16:creationId xmlns:a16="http://schemas.microsoft.com/office/drawing/2014/main" id="{F2A85668-396C-425D-BA53-9C43D2BF71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8" name="Line 1">
          <a:extLst>
            <a:ext uri="{FF2B5EF4-FFF2-40B4-BE49-F238E27FC236}">
              <a16:creationId xmlns:a16="http://schemas.microsoft.com/office/drawing/2014/main" id="{AF80A94E-ADA6-4159-A652-25A761C135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099" name="Line 1">
          <a:extLst>
            <a:ext uri="{FF2B5EF4-FFF2-40B4-BE49-F238E27FC236}">
              <a16:creationId xmlns:a16="http://schemas.microsoft.com/office/drawing/2014/main" id="{22264E06-79F3-41F8-9DFB-51EE9A12E8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0" name="Line 1">
          <a:extLst>
            <a:ext uri="{FF2B5EF4-FFF2-40B4-BE49-F238E27FC236}">
              <a16:creationId xmlns:a16="http://schemas.microsoft.com/office/drawing/2014/main" id="{9585694C-0133-48A4-B5D6-8FBFA2C507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1" name="Line 1">
          <a:extLst>
            <a:ext uri="{FF2B5EF4-FFF2-40B4-BE49-F238E27FC236}">
              <a16:creationId xmlns:a16="http://schemas.microsoft.com/office/drawing/2014/main" id="{FB3BC934-2FC0-46D9-95F5-57056E128F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2" name="Line 1">
          <a:extLst>
            <a:ext uri="{FF2B5EF4-FFF2-40B4-BE49-F238E27FC236}">
              <a16:creationId xmlns:a16="http://schemas.microsoft.com/office/drawing/2014/main" id="{EE7CBEBC-4CE8-4A32-AB3D-8E35C2E44C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3" name="Line 1">
          <a:extLst>
            <a:ext uri="{FF2B5EF4-FFF2-40B4-BE49-F238E27FC236}">
              <a16:creationId xmlns:a16="http://schemas.microsoft.com/office/drawing/2014/main" id="{E2EC02AA-5B19-42BB-8F8C-9B0A26D1DD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04" name="Line 1">
          <a:extLst>
            <a:ext uri="{FF2B5EF4-FFF2-40B4-BE49-F238E27FC236}">
              <a16:creationId xmlns:a16="http://schemas.microsoft.com/office/drawing/2014/main" id="{9FFC0136-1552-45BC-AA3C-923F9421FF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05" name="Line 1">
          <a:extLst>
            <a:ext uri="{FF2B5EF4-FFF2-40B4-BE49-F238E27FC236}">
              <a16:creationId xmlns:a16="http://schemas.microsoft.com/office/drawing/2014/main" id="{C704BBEC-8E8B-40DA-A5C3-98964E7AA99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06" name="Line 1">
          <a:extLst>
            <a:ext uri="{FF2B5EF4-FFF2-40B4-BE49-F238E27FC236}">
              <a16:creationId xmlns:a16="http://schemas.microsoft.com/office/drawing/2014/main" id="{3A42E157-B69A-4C4E-9318-24AD368B9E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07" name="Line 1">
          <a:extLst>
            <a:ext uri="{FF2B5EF4-FFF2-40B4-BE49-F238E27FC236}">
              <a16:creationId xmlns:a16="http://schemas.microsoft.com/office/drawing/2014/main" id="{D6E49BFF-F256-40FC-8BF9-9B0BB4206D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8" name="Line 1">
          <a:extLst>
            <a:ext uri="{FF2B5EF4-FFF2-40B4-BE49-F238E27FC236}">
              <a16:creationId xmlns:a16="http://schemas.microsoft.com/office/drawing/2014/main" id="{737F61F1-14C3-4C08-AF90-E9DE2F84D3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09" name="Line 1">
          <a:extLst>
            <a:ext uri="{FF2B5EF4-FFF2-40B4-BE49-F238E27FC236}">
              <a16:creationId xmlns:a16="http://schemas.microsoft.com/office/drawing/2014/main" id="{63595C07-BEF9-4FB1-8F16-670A1BF203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10" name="Line 1">
          <a:extLst>
            <a:ext uri="{FF2B5EF4-FFF2-40B4-BE49-F238E27FC236}">
              <a16:creationId xmlns:a16="http://schemas.microsoft.com/office/drawing/2014/main" id="{F901319C-9014-4B05-B0F8-1900E0A92C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11" name="Line 1">
          <a:extLst>
            <a:ext uri="{FF2B5EF4-FFF2-40B4-BE49-F238E27FC236}">
              <a16:creationId xmlns:a16="http://schemas.microsoft.com/office/drawing/2014/main" id="{2D0AF540-E84E-4DC4-8CEC-00A79FF5AA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2" name="Line 1">
          <a:extLst>
            <a:ext uri="{FF2B5EF4-FFF2-40B4-BE49-F238E27FC236}">
              <a16:creationId xmlns:a16="http://schemas.microsoft.com/office/drawing/2014/main" id="{FD465535-6BED-4D71-88DA-09CC37ABEB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3" name="Line 1">
          <a:extLst>
            <a:ext uri="{FF2B5EF4-FFF2-40B4-BE49-F238E27FC236}">
              <a16:creationId xmlns:a16="http://schemas.microsoft.com/office/drawing/2014/main" id="{CCA7BA1B-0934-4AC8-88FE-DE7AE61774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4" name="Line 1">
          <a:extLst>
            <a:ext uri="{FF2B5EF4-FFF2-40B4-BE49-F238E27FC236}">
              <a16:creationId xmlns:a16="http://schemas.microsoft.com/office/drawing/2014/main" id="{705E2520-93AC-4175-8D56-D84EAD3D12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5" name="Line 1">
          <a:extLst>
            <a:ext uri="{FF2B5EF4-FFF2-40B4-BE49-F238E27FC236}">
              <a16:creationId xmlns:a16="http://schemas.microsoft.com/office/drawing/2014/main" id="{3B62252F-5913-4A51-AE98-7CEE3EFE91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6" name="Line 1">
          <a:extLst>
            <a:ext uri="{FF2B5EF4-FFF2-40B4-BE49-F238E27FC236}">
              <a16:creationId xmlns:a16="http://schemas.microsoft.com/office/drawing/2014/main" id="{3F2CF722-B433-49F4-87E6-CAE5ABA295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7" name="Line 1">
          <a:extLst>
            <a:ext uri="{FF2B5EF4-FFF2-40B4-BE49-F238E27FC236}">
              <a16:creationId xmlns:a16="http://schemas.microsoft.com/office/drawing/2014/main" id="{741FABB1-6E89-43B9-9AC4-9AA5597643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8" name="Line 1">
          <a:extLst>
            <a:ext uri="{FF2B5EF4-FFF2-40B4-BE49-F238E27FC236}">
              <a16:creationId xmlns:a16="http://schemas.microsoft.com/office/drawing/2014/main" id="{E8236D89-3AD9-4BEF-AF1A-A7EFF4EF6F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19" name="Line 1">
          <a:extLst>
            <a:ext uri="{FF2B5EF4-FFF2-40B4-BE49-F238E27FC236}">
              <a16:creationId xmlns:a16="http://schemas.microsoft.com/office/drawing/2014/main" id="{AEE72E1D-A253-41B5-B62F-AD6505D411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0" name="Line 1">
          <a:extLst>
            <a:ext uri="{FF2B5EF4-FFF2-40B4-BE49-F238E27FC236}">
              <a16:creationId xmlns:a16="http://schemas.microsoft.com/office/drawing/2014/main" id="{E1501732-9823-4C96-B211-6A9A777066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1" name="Line 1">
          <a:extLst>
            <a:ext uri="{FF2B5EF4-FFF2-40B4-BE49-F238E27FC236}">
              <a16:creationId xmlns:a16="http://schemas.microsoft.com/office/drawing/2014/main" id="{078E487C-E23E-4C4B-AA12-E0CEE5C4B0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2" name="Line 1">
          <a:extLst>
            <a:ext uri="{FF2B5EF4-FFF2-40B4-BE49-F238E27FC236}">
              <a16:creationId xmlns:a16="http://schemas.microsoft.com/office/drawing/2014/main" id="{5413D041-F9BD-48C1-B233-F04597940D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3" name="Line 1">
          <a:extLst>
            <a:ext uri="{FF2B5EF4-FFF2-40B4-BE49-F238E27FC236}">
              <a16:creationId xmlns:a16="http://schemas.microsoft.com/office/drawing/2014/main" id="{8FA4BFC3-6E0D-4378-A55D-E80AF47F25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4" name="Line 1">
          <a:extLst>
            <a:ext uri="{FF2B5EF4-FFF2-40B4-BE49-F238E27FC236}">
              <a16:creationId xmlns:a16="http://schemas.microsoft.com/office/drawing/2014/main" id="{D52E4882-B8BE-4463-8CFF-3A8621DEE3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5" name="Line 1">
          <a:extLst>
            <a:ext uri="{FF2B5EF4-FFF2-40B4-BE49-F238E27FC236}">
              <a16:creationId xmlns:a16="http://schemas.microsoft.com/office/drawing/2014/main" id="{FDC2559E-A359-4DE6-85FD-C969542421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6" name="Line 1">
          <a:extLst>
            <a:ext uri="{FF2B5EF4-FFF2-40B4-BE49-F238E27FC236}">
              <a16:creationId xmlns:a16="http://schemas.microsoft.com/office/drawing/2014/main" id="{61F2DD53-C754-46CD-888D-ED9A5BD129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7" name="Line 1">
          <a:extLst>
            <a:ext uri="{FF2B5EF4-FFF2-40B4-BE49-F238E27FC236}">
              <a16:creationId xmlns:a16="http://schemas.microsoft.com/office/drawing/2014/main" id="{7E5959DD-4D9D-4B7B-ADB9-C62BFCB8A6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8" name="Line 1">
          <a:extLst>
            <a:ext uri="{FF2B5EF4-FFF2-40B4-BE49-F238E27FC236}">
              <a16:creationId xmlns:a16="http://schemas.microsoft.com/office/drawing/2014/main" id="{7AF13F61-B0B7-432D-89A6-2239AF217E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29" name="Line 1">
          <a:extLst>
            <a:ext uri="{FF2B5EF4-FFF2-40B4-BE49-F238E27FC236}">
              <a16:creationId xmlns:a16="http://schemas.microsoft.com/office/drawing/2014/main" id="{0C560FB8-541C-4561-A9C8-13386985D8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0" name="Line 1">
          <a:extLst>
            <a:ext uri="{FF2B5EF4-FFF2-40B4-BE49-F238E27FC236}">
              <a16:creationId xmlns:a16="http://schemas.microsoft.com/office/drawing/2014/main" id="{D4714F81-4B06-4350-AF06-C67D2090F7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1" name="Line 1">
          <a:extLst>
            <a:ext uri="{FF2B5EF4-FFF2-40B4-BE49-F238E27FC236}">
              <a16:creationId xmlns:a16="http://schemas.microsoft.com/office/drawing/2014/main" id="{C336E7BF-1137-49F8-BADA-4FC56ACB6E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2" name="Line 1">
          <a:extLst>
            <a:ext uri="{FF2B5EF4-FFF2-40B4-BE49-F238E27FC236}">
              <a16:creationId xmlns:a16="http://schemas.microsoft.com/office/drawing/2014/main" id="{9C166356-79DD-4029-A424-C55184759B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3" name="Line 1">
          <a:extLst>
            <a:ext uri="{FF2B5EF4-FFF2-40B4-BE49-F238E27FC236}">
              <a16:creationId xmlns:a16="http://schemas.microsoft.com/office/drawing/2014/main" id="{3825AF82-0E30-482A-90D3-8BAB90A017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34" name="Line 1">
          <a:extLst>
            <a:ext uri="{FF2B5EF4-FFF2-40B4-BE49-F238E27FC236}">
              <a16:creationId xmlns:a16="http://schemas.microsoft.com/office/drawing/2014/main" id="{A6862210-F54E-43D3-B58E-81DACC4A8C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35" name="Line 1">
          <a:extLst>
            <a:ext uri="{FF2B5EF4-FFF2-40B4-BE49-F238E27FC236}">
              <a16:creationId xmlns:a16="http://schemas.microsoft.com/office/drawing/2014/main" id="{E089607D-76DD-416D-947C-3CCD61861B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36" name="Line 1">
          <a:extLst>
            <a:ext uri="{FF2B5EF4-FFF2-40B4-BE49-F238E27FC236}">
              <a16:creationId xmlns:a16="http://schemas.microsoft.com/office/drawing/2014/main" id="{AEDE7C80-B187-4121-8112-322BFD4766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37" name="Line 1">
          <a:extLst>
            <a:ext uri="{FF2B5EF4-FFF2-40B4-BE49-F238E27FC236}">
              <a16:creationId xmlns:a16="http://schemas.microsoft.com/office/drawing/2014/main" id="{5FB99883-3FCE-4ED0-AFD4-71594BBCAD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8" name="Line 1">
          <a:extLst>
            <a:ext uri="{FF2B5EF4-FFF2-40B4-BE49-F238E27FC236}">
              <a16:creationId xmlns:a16="http://schemas.microsoft.com/office/drawing/2014/main" id="{6521500D-122C-4C97-8114-66AA678463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39" name="Line 1">
          <a:extLst>
            <a:ext uri="{FF2B5EF4-FFF2-40B4-BE49-F238E27FC236}">
              <a16:creationId xmlns:a16="http://schemas.microsoft.com/office/drawing/2014/main" id="{215B43DC-7B65-4B92-9CEE-37FD2D74D6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40" name="Line 1">
          <a:extLst>
            <a:ext uri="{FF2B5EF4-FFF2-40B4-BE49-F238E27FC236}">
              <a16:creationId xmlns:a16="http://schemas.microsoft.com/office/drawing/2014/main" id="{59F2B4BF-D35B-4DD6-9377-1B0BB3B991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41" name="Line 1">
          <a:extLst>
            <a:ext uri="{FF2B5EF4-FFF2-40B4-BE49-F238E27FC236}">
              <a16:creationId xmlns:a16="http://schemas.microsoft.com/office/drawing/2014/main" id="{5706FC80-1D97-4B10-952E-28BDA2A38B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2" name="Line 1">
          <a:extLst>
            <a:ext uri="{FF2B5EF4-FFF2-40B4-BE49-F238E27FC236}">
              <a16:creationId xmlns:a16="http://schemas.microsoft.com/office/drawing/2014/main" id="{6D9945B7-FC87-47B6-880D-19372142A3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3" name="Line 1">
          <a:extLst>
            <a:ext uri="{FF2B5EF4-FFF2-40B4-BE49-F238E27FC236}">
              <a16:creationId xmlns:a16="http://schemas.microsoft.com/office/drawing/2014/main" id="{C288FF5B-BF59-4328-A6CC-44640D9CEE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4" name="Line 1">
          <a:extLst>
            <a:ext uri="{FF2B5EF4-FFF2-40B4-BE49-F238E27FC236}">
              <a16:creationId xmlns:a16="http://schemas.microsoft.com/office/drawing/2014/main" id="{F7E4B484-A0C0-4762-8A03-6D7DDC3397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5" name="Line 1">
          <a:extLst>
            <a:ext uri="{FF2B5EF4-FFF2-40B4-BE49-F238E27FC236}">
              <a16:creationId xmlns:a16="http://schemas.microsoft.com/office/drawing/2014/main" id="{BCCF990A-178A-439A-ADA9-DB9210C0FF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6" name="Line 1">
          <a:extLst>
            <a:ext uri="{FF2B5EF4-FFF2-40B4-BE49-F238E27FC236}">
              <a16:creationId xmlns:a16="http://schemas.microsoft.com/office/drawing/2014/main" id="{7A665887-DD0C-468D-B0E7-75E90A800B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7" name="Line 1">
          <a:extLst>
            <a:ext uri="{FF2B5EF4-FFF2-40B4-BE49-F238E27FC236}">
              <a16:creationId xmlns:a16="http://schemas.microsoft.com/office/drawing/2014/main" id="{BB53E302-9F15-4C92-A3BC-4B701B0FE3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8" name="Line 1">
          <a:extLst>
            <a:ext uri="{FF2B5EF4-FFF2-40B4-BE49-F238E27FC236}">
              <a16:creationId xmlns:a16="http://schemas.microsoft.com/office/drawing/2014/main" id="{0AD8F1EC-1EAC-449B-A55F-62D58E912B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49" name="Line 1">
          <a:extLst>
            <a:ext uri="{FF2B5EF4-FFF2-40B4-BE49-F238E27FC236}">
              <a16:creationId xmlns:a16="http://schemas.microsoft.com/office/drawing/2014/main" id="{6EFE6B7B-5D65-4F9E-B0A2-4364A6595A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0" name="Line 1">
          <a:extLst>
            <a:ext uri="{FF2B5EF4-FFF2-40B4-BE49-F238E27FC236}">
              <a16:creationId xmlns:a16="http://schemas.microsoft.com/office/drawing/2014/main" id="{C0071C47-23B2-432C-9C20-A0C8888AD1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1" name="Line 1">
          <a:extLst>
            <a:ext uri="{FF2B5EF4-FFF2-40B4-BE49-F238E27FC236}">
              <a16:creationId xmlns:a16="http://schemas.microsoft.com/office/drawing/2014/main" id="{131EEF30-3338-4305-B79B-087B1FDD49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2" name="Line 1">
          <a:extLst>
            <a:ext uri="{FF2B5EF4-FFF2-40B4-BE49-F238E27FC236}">
              <a16:creationId xmlns:a16="http://schemas.microsoft.com/office/drawing/2014/main" id="{0D35EACC-C626-4760-9698-2338AC37FB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3" name="Line 1">
          <a:extLst>
            <a:ext uri="{FF2B5EF4-FFF2-40B4-BE49-F238E27FC236}">
              <a16:creationId xmlns:a16="http://schemas.microsoft.com/office/drawing/2014/main" id="{04FC1BA6-131B-455D-BD67-F56C3BCD92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4" name="Line 1">
          <a:extLst>
            <a:ext uri="{FF2B5EF4-FFF2-40B4-BE49-F238E27FC236}">
              <a16:creationId xmlns:a16="http://schemas.microsoft.com/office/drawing/2014/main" id="{FA663B14-CD2A-49E6-A85B-FEC0E73A61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5" name="Line 1">
          <a:extLst>
            <a:ext uri="{FF2B5EF4-FFF2-40B4-BE49-F238E27FC236}">
              <a16:creationId xmlns:a16="http://schemas.microsoft.com/office/drawing/2014/main" id="{8EB2CDA9-B04F-44EF-970B-11EBE7BC2D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6" name="Line 1">
          <a:extLst>
            <a:ext uri="{FF2B5EF4-FFF2-40B4-BE49-F238E27FC236}">
              <a16:creationId xmlns:a16="http://schemas.microsoft.com/office/drawing/2014/main" id="{E2D0D000-995A-451E-89B5-E63044171A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7" name="Line 1">
          <a:extLst>
            <a:ext uri="{FF2B5EF4-FFF2-40B4-BE49-F238E27FC236}">
              <a16:creationId xmlns:a16="http://schemas.microsoft.com/office/drawing/2014/main" id="{C956BA2F-107A-4FAD-BF55-7D562F4D7A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8" name="Line 1">
          <a:extLst>
            <a:ext uri="{FF2B5EF4-FFF2-40B4-BE49-F238E27FC236}">
              <a16:creationId xmlns:a16="http://schemas.microsoft.com/office/drawing/2014/main" id="{DFA1B234-8D5F-4608-B787-A9517A9068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59" name="Line 1">
          <a:extLst>
            <a:ext uri="{FF2B5EF4-FFF2-40B4-BE49-F238E27FC236}">
              <a16:creationId xmlns:a16="http://schemas.microsoft.com/office/drawing/2014/main" id="{FA74008D-6602-4E5E-9783-9E0B45AF70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0" name="Line 1">
          <a:extLst>
            <a:ext uri="{FF2B5EF4-FFF2-40B4-BE49-F238E27FC236}">
              <a16:creationId xmlns:a16="http://schemas.microsoft.com/office/drawing/2014/main" id="{E27BFA4F-DEA8-4CD7-A497-8820D8C4A6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1" name="Line 1">
          <a:extLst>
            <a:ext uri="{FF2B5EF4-FFF2-40B4-BE49-F238E27FC236}">
              <a16:creationId xmlns:a16="http://schemas.microsoft.com/office/drawing/2014/main" id="{6CA7FF32-B504-4C39-AC15-6E234916FD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2" name="Line 1">
          <a:extLst>
            <a:ext uri="{FF2B5EF4-FFF2-40B4-BE49-F238E27FC236}">
              <a16:creationId xmlns:a16="http://schemas.microsoft.com/office/drawing/2014/main" id="{FF1C804D-0DA9-4AA0-936C-94EB93F7D1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3" name="Line 1">
          <a:extLst>
            <a:ext uri="{FF2B5EF4-FFF2-40B4-BE49-F238E27FC236}">
              <a16:creationId xmlns:a16="http://schemas.microsoft.com/office/drawing/2014/main" id="{C0E95456-A2AB-4421-B029-B3FCA502DA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64" name="Line 1">
          <a:extLst>
            <a:ext uri="{FF2B5EF4-FFF2-40B4-BE49-F238E27FC236}">
              <a16:creationId xmlns:a16="http://schemas.microsoft.com/office/drawing/2014/main" id="{3FF8A20C-C0E1-4E4E-A2FE-323C1C13F9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65" name="Line 1">
          <a:extLst>
            <a:ext uri="{FF2B5EF4-FFF2-40B4-BE49-F238E27FC236}">
              <a16:creationId xmlns:a16="http://schemas.microsoft.com/office/drawing/2014/main" id="{8CBD25C5-FDC3-4741-BE36-C935DFBAB2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66" name="Line 1">
          <a:extLst>
            <a:ext uri="{FF2B5EF4-FFF2-40B4-BE49-F238E27FC236}">
              <a16:creationId xmlns:a16="http://schemas.microsoft.com/office/drawing/2014/main" id="{DEEC97D9-5322-45BC-A6E3-53DF9AB5EC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67" name="Line 1">
          <a:extLst>
            <a:ext uri="{FF2B5EF4-FFF2-40B4-BE49-F238E27FC236}">
              <a16:creationId xmlns:a16="http://schemas.microsoft.com/office/drawing/2014/main" id="{6F3BD89A-34D9-4AA5-A017-BEEC326D1A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8" name="Line 1">
          <a:extLst>
            <a:ext uri="{FF2B5EF4-FFF2-40B4-BE49-F238E27FC236}">
              <a16:creationId xmlns:a16="http://schemas.microsoft.com/office/drawing/2014/main" id="{BDFDA955-0BDF-4C06-92EB-9B50EABA11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69" name="Line 1">
          <a:extLst>
            <a:ext uri="{FF2B5EF4-FFF2-40B4-BE49-F238E27FC236}">
              <a16:creationId xmlns:a16="http://schemas.microsoft.com/office/drawing/2014/main" id="{68286FCF-21F3-4FFC-AFCD-61D45D0577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70" name="Line 1">
          <a:extLst>
            <a:ext uri="{FF2B5EF4-FFF2-40B4-BE49-F238E27FC236}">
              <a16:creationId xmlns:a16="http://schemas.microsoft.com/office/drawing/2014/main" id="{3452AC96-455C-42E1-B9EF-134269AC23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71" name="Line 1">
          <a:extLst>
            <a:ext uri="{FF2B5EF4-FFF2-40B4-BE49-F238E27FC236}">
              <a16:creationId xmlns:a16="http://schemas.microsoft.com/office/drawing/2014/main" id="{C7FA7022-2D4D-4682-9026-72A1B927FB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2" name="Line 1">
          <a:extLst>
            <a:ext uri="{FF2B5EF4-FFF2-40B4-BE49-F238E27FC236}">
              <a16:creationId xmlns:a16="http://schemas.microsoft.com/office/drawing/2014/main" id="{D225D8FC-A432-4470-9A8F-580C9DAE1A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3" name="Line 1">
          <a:extLst>
            <a:ext uri="{FF2B5EF4-FFF2-40B4-BE49-F238E27FC236}">
              <a16:creationId xmlns:a16="http://schemas.microsoft.com/office/drawing/2014/main" id="{C0ADEFD3-314A-430A-8317-CACFC987F0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4" name="Line 1">
          <a:extLst>
            <a:ext uri="{FF2B5EF4-FFF2-40B4-BE49-F238E27FC236}">
              <a16:creationId xmlns:a16="http://schemas.microsoft.com/office/drawing/2014/main" id="{7139A016-30B7-4601-B4DB-9B06B8EDB5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5" name="Line 1">
          <a:extLst>
            <a:ext uri="{FF2B5EF4-FFF2-40B4-BE49-F238E27FC236}">
              <a16:creationId xmlns:a16="http://schemas.microsoft.com/office/drawing/2014/main" id="{0032AF1B-38D1-431E-9D68-7E47DE9261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6" name="Line 1">
          <a:extLst>
            <a:ext uri="{FF2B5EF4-FFF2-40B4-BE49-F238E27FC236}">
              <a16:creationId xmlns:a16="http://schemas.microsoft.com/office/drawing/2014/main" id="{CFC0228A-5606-4725-A8F6-93B6456C1A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7" name="Line 1">
          <a:extLst>
            <a:ext uri="{FF2B5EF4-FFF2-40B4-BE49-F238E27FC236}">
              <a16:creationId xmlns:a16="http://schemas.microsoft.com/office/drawing/2014/main" id="{9036A572-C340-42EE-AB10-EB949A0F9C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8" name="Line 1">
          <a:extLst>
            <a:ext uri="{FF2B5EF4-FFF2-40B4-BE49-F238E27FC236}">
              <a16:creationId xmlns:a16="http://schemas.microsoft.com/office/drawing/2014/main" id="{A28CD8DC-784D-4FDD-AADC-95205CA3D7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79" name="Line 1">
          <a:extLst>
            <a:ext uri="{FF2B5EF4-FFF2-40B4-BE49-F238E27FC236}">
              <a16:creationId xmlns:a16="http://schemas.microsoft.com/office/drawing/2014/main" id="{BE559059-59CC-42AA-90A7-2C7651D786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0" name="Line 1">
          <a:extLst>
            <a:ext uri="{FF2B5EF4-FFF2-40B4-BE49-F238E27FC236}">
              <a16:creationId xmlns:a16="http://schemas.microsoft.com/office/drawing/2014/main" id="{98E31E17-1BCC-4DD3-9970-82D3A20172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1" name="Line 1">
          <a:extLst>
            <a:ext uri="{FF2B5EF4-FFF2-40B4-BE49-F238E27FC236}">
              <a16:creationId xmlns:a16="http://schemas.microsoft.com/office/drawing/2014/main" id="{AA0B0612-6D5C-4A04-96B6-01A777F054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2" name="Line 1">
          <a:extLst>
            <a:ext uri="{FF2B5EF4-FFF2-40B4-BE49-F238E27FC236}">
              <a16:creationId xmlns:a16="http://schemas.microsoft.com/office/drawing/2014/main" id="{767AE0EC-670B-45CE-86AD-3C484037C8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3" name="Line 1">
          <a:extLst>
            <a:ext uri="{FF2B5EF4-FFF2-40B4-BE49-F238E27FC236}">
              <a16:creationId xmlns:a16="http://schemas.microsoft.com/office/drawing/2014/main" id="{78C033DA-8374-4193-9D68-911199F053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4" name="Line 1">
          <a:extLst>
            <a:ext uri="{FF2B5EF4-FFF2-40B4-BE49-F238E27FC236}">
              <a16:creationId xmlns:a16="http://schemas.microsoft.com/office/drawing/2014/main" id="{0BCEB184-FC52-4251-B56A-62E7F19B43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5" name="Line 1">
          <a:extLst>
            <a:ext uri="{FF2B5EF4-FFF2-40B4-BE49-F238E27FC236}">
              <a16:creationId xmlns:a16="http://schemas.microsoft.com/office/drawing/2014/main" id="{9BAEE3F5-B6B5-41B1-8382-1BCF07BB77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6" name="Line 1">
          <a:extLst>
            <a:ext uri="{FF2B5EF4-FFF2-40B4-BE49-F238E27FC236}">
              <a16:creationId xmlns:a16="http://schemas.microsoft.com/office/drawing/2014/main" id="{47A00C92-72EB-48A6-82FA-35EE0C058B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7" name="Line 1">
          <a:extLst>
            <a:ext uri="{FF2B5EF4-FFF2-40B4-BE49-F238E27FC236}">
              <a16:creationId xmlns:a16="http://schemas.microsoft.com/office/drawing/2014/main" id="{37356284-5EC6-4C0B-9176-D935933C14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8" name="Line 1">
          <a:extLst>
            <a:ext uri="{FF2B5EF4-FFF2-40B4-BE49-F238E27FC236}">
              <a16:creationId xmlns:a16="http://schemas.microsoft.com/office/drawing/2014/main" id="{02C28A2F-1BCE-41E1-9425-D3607519E1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89" name="Line 1">
          <a:extLst>
            <a:ext uri="{FF2B5EF4-FFF2-40B4-BE49-F238E27FC236}">
              <a16:creationId xmlns:a16="http://schemas.microsoft.com/office/drawing/2014/main" id="{C05B3F1A-C47C-472A-9E08-DCECADFCCA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0" name="Line 1">
          <a:extLst>
            <a:ext uri="{FF2B5EF4-FFF2-40B4-BE49-F238E27FC236}">
              <a16:creationId xmlns:a16="http://schemas.microsoft.com/office/drawing/2014/main" id="{429B7502-96D0-4B5E-8EAE-836191410D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1" name="Line 1">
          <a:extLst>
            <a:ext uri="{FF2B5EF4-FFF2-40B4-BE49-F238E27FC236}">
              <a16:creationId xmlns:a16="http://schemas.microsoft.com/office/drawing/2014/main" id="{AC24AE81-5ED0-4FD7-BF8B-33060C4994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2" name="Line 1">
          <a:extLst>
            <a:ext uri="{FF2B5EF4-FFF2-40B4-BE49-F238E27FC236}">
              <a16:creationId xmlns:a16="http://schemas.microsoft.com/office/drawing/2014/main" id="{DD2F7B4C-245E-45A0-8C33-6CA461DDB9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3" name="Line 1">
          <a:extLst>
            <a:ext uri="{FF2B5EF4-FFF2-40B4-BE49-F238E27FC236}">
              <a16:creationId xmlns:a16="http://schemas.microsoft.com/office/drawing/2014/main" id="{8DE72D1B-4071-4F8E-B734-C7C8EA8F9D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2194" name="テキスト ボックス 2193">
          <a:extLst>
            <a:ext uri="{FF2B5EF4-FFF2-40B4-BE49-F238E27FC236}">
              <a16:creationId xmlns:a16="http://schemas.microsoft.com/office/drawing/2014/main" id="{30EBA721-855F-440B-8D94-EA91BE85C5B2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95" name="Line 1">
          <a:extLst>
            <a:ext uri="{FF2B5EF4-FFF2-40B4-BE49-F238E27FC236}">
              <a16:creationId xmlns:a16="http://schemas.microsoft.com/office/drawing/2014/main" id="{174C4CE1-9A6B-43C1-A300-EC48F43BEA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96" name="Line 1">
          <a:extLst>
            <a:ext uri="{FF2B5EF4-FFF2-40B4-BE49-F238E27FC236}">
              <a16:creationId xmlns:a16="http://schemas.microsoft.com/office/drawing/2014/main" id="{F4D40E9C-A461-445E-8C88-FA0EC8D79C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97" name="Line 1">
          <a:extLst>
            <a:ext uri="{FF2B5EF4-FFF2-40B4-BE49-F238E27FC236}">
              <a16:creationId xmlns:a16="http://schemas.microsoft.com/office/drawing/2014/main" id="{042F3DFC-B129-40FC-9797-2ED4C009E8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198" name="Line 1">
          <a:extLst>
            <a:ext uri="{FF2B5EF4-FFF2-40B4-BE49-F238E27FC236}">
              <a16:creationId xmlns:a16="http://schemas.microsoft.com/office/drawing/2014/main" id="{1B44AA50-7093-469F-A8BF-FFC468B256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199" name="Line 1">
          <a:extLst>
            <a:ext uri="{FF2B5EF4-FFF2-40B4-BE49-F238E27FC236}">
              <a16:creationId xmlns:a16="http://schemas.microsoft.com/office/drawing/2014/main" id="{850C846E-7A11-4BF5-874C-CADD754015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0" name="Line 1">
          <a:extLst>
            <a:ext uri="{FF2B5EF4-FFF2-40B4-BE49-F238E27FC236}">
              <a16:creationId xmlns:a16="http://schemas.microsoft.com/office/drawing/2014/main" id="{1CD4BB75-081C-4968-AEF1-ADC070B69B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01" name="Line 1">
          <a:extLst>
            <a:ext uri="{FF2B5EF4-FFF2-40B4-BE49-F238E27FC236}">
              <a16:creationId xmlns:a16="http://schemas.microsoft.com/office/drawing/2014/main" id="{E826441F-2785-44EA-8290-D75CD79934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02" name="Line 1">
          <a:extLst>
            <a:ext uri="{FF2B5EF4-FFF2-40B4-BE49-F238E27FC236}">
              <a16:creationId xmlns:a16="http://schemas.microsoft.com/office/drawing/2014/main" id="{33E61B3F-CE7F-4532-A341-31D1425315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3" name="Line 1">
          <a:extLst>
            <a:ext uri="{FF2B5EF4-FFF2-40B4-BE49-F238E27FC236}">
              <a16:creationId xmlns:a16="http://schemas.microsoft.com/office/drawing/2014/main" id="{676CBC9E-58A5-4BFA-BF5B-0E6EF8D4CB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4" name="Line 1">
          <a:extLst>
            <a:ext uri="{FF2B5EF4-FFF2-40B4-BE49-F238E27FC236}">
              <a16:creationId xmlns:a16="http://schemas.microsoft.com/office/drawing/2014/main" id="{EEBD721C-7A26-493D-BCC0-40202A98E8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5" name="Line 1">
          <a:extLst>
            <a:ext uri="{FF2B5EF4-FFF2-40B4-BE49-F238E27FC236}">
              <a16:creationId xmlns:a16="http://schemas.microsoft.com/office/drawing/2014/main" id="{CE8A5FC9-3766-4F8D-ACA0-A686AB01D9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6" name="Line 1">
          <a:extLst>
            <a:ext uri="{FF2B5EF4-FFF2-40B4-BE49-F238E27FC236}">
              <a16:creationId xmlns:a16="http://schemas.microsoft.com/office/drawing/2014/main" id="{0ABD1272-B8B8-43F1-9623-EA087CBB96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7" name="Line 1">
          <a:extLst>
            <a:ext uri="{FF2B5EF4-FFF2-40B4-BE49-F238E27FC236}">
              <a16:creationId xmlns:a16="http://schemas.microsoft.com/office/drawing/2014/main" id="{E2487F63-A974-4483-A63A-71A809FB46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8" name="Line 1">
          <a:extLst>
            <a:ext uri="{FF2B5EF4-FFF2-40B4-BE49-F238E27FC236}">
              <a16:creationId xmlns:a16="http://schemas.microsoft.com/office/drawing/2014/main" id="{BDADD280-ECAF-4958-9B76-D53BA99C22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09" name="Line 1">
          <a:extLst>
            <a:ext uri="{FF2B5EF4-FFF2-40B4-BE49-F238E27FC236}">
              <a16:creationId xmlns:a16="http://schemas.microsoft.com/office/drawing/2014/main" id="{24C4FB5D-E4A5-485C-8130-8B064FBE34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0" name="Line 1">
          <a:extLst>
            <a:ext uri="{FF2B5EF4-FFF2-40B4-BE49-F238E27FC236}">
              <a16:creationId xmlns:a16="http://schemas.microsoft.com/office/drawing/2014/main" id="{F3F5331E-2F6C-45BE-8827-6090E69A6A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1" name="Line 1">
          <a:extLst>
            <a:ext uri="{FF2B5EF4-FFF2-40B4-BE49-F238E27FC236}">
              <a16:creationId xmlns:a16="http://schemas.microsoft.com/office/drawing/2014/main" id="{0494E817-C00D-4D49-BD40-78526490F1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2" name="Line 1">
          <a:extLst>
            <a:ext uri="{FF2B5EF4-FFF2-40B4-BE49-F238E27FC236}">
              <a16:creationId xmlns:a16="http://schemas.microsoft.com/office/drawing/2014/main" id="{4BC4690F-D476-4643-B701-526A879D10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3" name="Line 1">
          <a:extLst>
            <a:ext uri="{FF2B5EF4-FFF2-40B4-BE49-F238E27FC236}">
              <a16:creationId xmlns:a16="http://schemas.microsoft.com/office/drawing/2014/main" id="{792E98F4-B191-4165-A163-6FC72DFA42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4" name="Line 1">
          <a:extLst>
            <a:ext uri="{FF2B5EF4-FFF2-40B4-BE49-F238E27FC236}">
              <a16:creationId xmlns:a16="http://schemas.microsoft.com/office/drawing/2014/main" id="{E5231268-60B0-41DD-B64D-970BBD774C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5" name="Line 1">
          <a:extLst>
            <a:ext uri="{FF2B5EF4-FFF2-40B4-BE49-F238E27FC236}">
              <a16:creationId xmlns:a16="http://schemas.microsoft.com/office/drawing/2014/main" id="{4DEF81DD-3F3E-44C2-95F4-5EE9B07DC4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6" name="Line 1">
          <a:extLst>
            <a:ext uri="{FF2B5EF4-FFF2-40B4-BE49-F238E27FC236}">
              <a16:creationId xmlns:a16="http://schemas.microsoft.com/office/drawing/2014/main" id="{EF794A15-5A55-42CF-A86A-CA708025BB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7" name="Line 1">
          <a:extLst>
            <a:ext uri="{FF2B5EF4-FFF2-40B4-BE49-F238E27FC236}">
              <a16:creationId xmlns:a16="http://schemas.microsoft.com/office/drawing/2014/main" id="{623A47E5-3F20-4548-AECF-355F2EAAC2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8" name="Line 1">
          <a:extLst>
            <a:ext uri="{FF2B5EF4-FFF2-40B4-BE49-F238E27FC236}">
              <a16:creationId xmlns:a16="http://schemas.microsoft.com/office/drawing/2014/main" id="{1AD4A395-E2F7-4931-B465-AFDF268B7D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19" name="Line 1">
          <a:extLst>
            <a:ext uri="{FF2B5EF4-FFF2-40B4-BE49-F238E27FC236}">
              <a16:creationId xmlns:a16="http://schemas.microsoft.com/office/drawing/2014/main" id="{C72A1E44-2747-45A9-A330-9CF3487BCB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0" name="Line 1">
          <a:extLst>
            <a:ext uri="{FF2B5EF4-FFF2-40B4-BE49-F238E27FC236}">
              <a16:creationId xmlns:a16="http://schemas.microsoft.com/office/drawing/2014/main" id="{92F9C390-8616-4471-A833-4B246E84AB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1" name="Line 1">
          <a:extLst>
            <a:ext uri="{FF2B5EF4-FFF2-40B4-BE49-F238E27FC236}">
              <a16:creationId xmlns:a16="http://schemas.microsoft.com/office/drawing/2014/main" id="{0D71F441-0028-46B9-9825-11F0B5C64E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2" name="Line 1">
          <a:extLst>
            <a:ext uri="{FF2B5EF4-FFF2-40B4-BE49-F238E27FC236}">
              <a16:creationId xmlns:a16="http://schemas.microsoft.com/office/drawing/2014/main" id="{29D0D1AD-1F1B-4DBD-B313-F5527FB4B6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3" name="Line 1">
          <a:extLst>
            <a:ext uri="{FF2B5EF4-FFF2-40B4-BE49-F238E27FC236}">
              <a16:creationId xmlns:a16="http://schemas.microsoft.com/office/drawing/2014/main" id="{E4D5CC18-BFAB-48B9-BF15-B4B26ADCC9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4" name="Line 1">
          <a:extLst>
            <a:ext uri="{FF2B5EF4-FFF2-40B4-BE49-F238E27FC236}">
              <a16:creationId xmlns:a16="http://schemas.microsoft.com/office/drawing/2014/main" id="{0239CF19-88EF-4344-A996-139CC817B2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25" name="Line 1">
          <a:extLst>
            <a:ext uri="{FF2B5EF4-FFF2-40B4-BE49-F238E27FC236}">
              <a16:creationId xmlns:a16="http://schemas.microsoft.com/office/drawing/2014/main" id="{65B654F6-8734-45F3-8AA3-0E254F70AD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26" name="Line 1">
          <a:extLst>
            <a:ext uri="{FF2B5EF4-FFF2-40B4-BE49-F238E27FC236}">
              <a16:creationId xmlns:a16="http://schemas.microsoft.com/office/drawing/2014/main" id="{B56F17BD-7D5F-43E5-B11F-163F65C0C1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27" name="Line 1">
          <a:extLst>
            <a:ext uri="{FF2B5EF4-FFF2-40B4-BE49-F238E27FC236}">
              <a16:creationId xmlns:a16="http://schemas.microsoft.com/office/drawing/2014/main" id="{16D85B0B-F8F5-43E9-953D-1E3ACE1D6C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28" name="Line 1">
          <a:extLst>
            <a:ext uri="{FF2B5EF4-FFF2-40B4-BE49-F238E27FC236}">
              <a16:creationId xmlns:a16="http://schemas.microsoft.com/office/drawing/2014/main" id="{96C2C737-E820-4AD4-9957-7E1AA47064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29" name="Line 1">
          <a:extLst>
            <a:ext uri="{FF2B5EF4-FFF2-40B4-BE49-F238E27FC236}">
              <a16:creationId xmlns:a16="http://schemas.microsoft.com/office/drawing/2014/main" id="{AFB6146B-325E-42F8-880B-226FF2130C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0" name="Line 1">
          <a:extLst>
            <a:ext uri="{FF2B5EF4-FFF2-40B4-BE49-F238E27FC236}">
              <a16:creationId xmlns:a16="http://schemas.microsoft.com/office/drawing/2014/main" id="{5BC0D08C-4B16-4F95-9416-F741416EC7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31" name="Line 1">
          <a:extLst>
            <a:ext uri="{FF2B5EF4-FFF2-40B4-BE49-F238E27FC236}">
              <a16:creationId xmlns:a16="http://schemas.microsoft.com/office/drawing/2014/main" id="{E2AFC8DE-F8A9-4F1B-9A4B-12990C233A8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32" name="Line 1">
          <a:extLst>
            <a:ext uri="{FF2B5EF4-FFF2-40B4-BE49-F238E27FC236}">
              <a16:creationId xmlns:a16="http://schemas.microsoft.com/office/drawing/2014/main" id="{FB5C7D2C-A5BB-4975-B396-9E2C0EE056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3" name="Line 1">
          <a:extLst>
            <a:ext uri="{FF2B5EF4-FFF2-40B4-BE49-F238E27FC236}">
              <a16:creationId xmlns:a16="http://schemas.microsoft.com/office/drawing/2014/main" id="{9445F8E4-F990-449B-A293-673ACA9070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4" name="Line 1">
          <a:extLst>
            <a:ext uri="{FF2B5EF4-FFF2-40B4-BE49-F238E27FC236}">
              <a16:creationId xmlns:a16="http://schemas.microsoft.com/office/drawing/2014/main" id="{40F55855-E167-411A-B6BF-AACD2A6D27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5" name="Line 1">
          <a:extLst>
            <a:ext uri="{FF2B5EF4-FFF2-40B4-BE49-F238E27FC236}">
              <a16:creationId xmlns:a16="http://schemas.microsoft.com/office/drawing/2014/main" id="{1EF125B3-8C28-4F5D-BFD3-E64334A64D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6" name="Line 1">
          <a:extLst>
            <a:ext uri="{FF2B5EF4-FFF2-40B4-BE49-F238E27FC236}">
              <a16:creationId xmlns:a16="http://schemas.microsoft.com/office/drawing/2014/main" id="{C31FA5C8-12C5-475E-A91E-0A9FC4AAEA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7" name="Line 1">
          <a:extLst>
            <a:ext uri="{FF2B5EF4-FFF2-40B4-BE49-F238E27FC236}">
              <a16:creationId xmlns:a16="http://schemas.microsoft.com/office/drawing/2014/main" id="{FCFF63A6-4759-47E3-AC81-9B59E0DA71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8" name="Line 1">
          <a:extLst>
            <a:ext uri="{FF2B5EF4-FFF2-40B4-BE49-F238E27FC236}">
              <a16:creationId xmlns:a16="http://schemas.microsoft.com/office/drawing/2014/main" id="{D9FE3E80-2916-48EA-B364-4CB0F4C73E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39" name="Line 1">
          <a:extLst>
            <a:ext uri="{FF2B5EF4-FFF2-40B4-BE49-F238E27FC236}">
              <a16:creationId xmlns:a16="http://schemas.microsoft.com/office/drawing/2014/main" id="{796804BD-6C03-4563-BDB8-CDF8CDADBF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0" name="Line 1">
          <a:extLst>
            <a:ext uri="{FF2B5EF4-FFF2-40B4-BE49-F238E27FC236}">
              <a16:creationId xmlns:a16="http://schemas.microsoft.com/office/drawing/2014/main" id="{57955FF4-F1D9-4878-8244-FDA7444984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1" name="Line 1">
          <a:extLst>
            <a:ext uri="{FF2B5EF4-FFF2-40B4-BE49-F238E27FC236}">
              <a16:creationId xmlns:a16="http://schemas.microsoft.com/office/drawing/2014/main" id="{2CE2DBED-95FF-425E-B3A7-2220DB015C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2" name="Line 1">
          <a:extLst>
            <a:ext uri="{FF2B5EF4-FFF2-40B4-BE49-F238E27FC236}">
              <a16:creationId xmlns:a16="http://schemas.microsoft.com/office/drawing/2014/main" id="{4556B701-77DC-48E1-92B9-F751EE77C5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3" name="Line 1">
          <a:extLst>
            <a:ext uri="{FF2B5EF4-FFF2-40B4-BE49-F238E27FC236}">
              <a16:creationId xmlns:a16="http://schemas.microsoft.com/office/drawing/2014/main" id="{B2276F00-D90C-4B3D-81D6-67DE90DFA8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4" name="Line 1">
          <a:extLst>
            <a:ext uri="{FF2B5EF4-FFF2-40B4-BE49-F238E27FC236}">
              <a16:creationId xmlns:a16="http://schemas.microsoft.com/office/drawing/2014/main" id="{9117C214-32E5-46AF-B58F-793D33A4D5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5" name="Line 1">
          <a:extLst>
            <a:ext uri="{FF2B5EF4-FFF2-40B4-BE49-F238E27FC236}">
              <a16:creationId xmlns:a16="http://schemas.microsoft.com/office/drawing/2014/main" id="{A28A7853-7D04-4010-B82B-C1D8977A68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6" name="Line 1">
          <a:extLst>
            <a:ext uri="{FF2B5EF4-FFF2-40B4-BE49-F238E27FC236}">
              <a16:creationId xmlns:a16="http://schemas.microsoft.com/office/drawing/2014/main" id="{E695866D-A94F-4672-B104-529AE687A9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7" name="Line 1">
          <a:extLst>
            <a:ext uri="{FF2B5EF4-FFF2-40B4-BE49-F238E27FC236}">
              <a16:creationId xmlns:a16="http://schemas.microsoft.com/office/drawing/2014/main" id="{DE3831B8-0539-4935-81C7-FE7516DD4B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8" name="Line 1">
          <a:extLst>
            <a:ext uri="{FF2B5EF4-FFF2-40B4-BE49-F238E27FC236}">
              <a16:creationId xmlns:a16="http://schemas.microsoft.com/office/drawing/2014/main" id="{FAA22ABB-6C2E-4893-9F20-6947706715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49" name="Line 1">
          <a:extLst>
            <a:ext uri="{FF2B5EF4-FFF2-40B4-BE49-F238E27FC236}">
              <a16:creationId xmlns:a16="http://schemas.microsoft.com/office/drawing/2014/main" id="{DF652274-5D35-42CB-945C-EC3FC6D120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0" name="Line 1">
          <a:extLst>
            <a:ext uri="{FF2B5EF4-FFF2-40B4-BE49-F238E27FC236}">
              <a16:creationId xmlns:a16="http://schemas.microsoft.com/office/drawing/2014/main" id="{D140668F-0A57-4498-B63D-37EE3E24AE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1" name="Line 1">
          <a:extLst>
            <a:ext uri="{FF2B5EF4-FFF2-40B4-BE49-F238E27FC236}">
              <a16:creationId xmlns:a16="http://schemas.microsoft.com/office/drawing/2014/main" id="{22B0ED95-125E-406C-A1DF-B0A3EF0CA7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2" name="Line 1">
          <a:extLst>
            <a:ext uri="{FF2B5EF4-FFF2-40B4-BE49-F238E27FC236}">
              <a16:creationId xmlns:a16="http://schemas.microsoft.com/office/drawing/2014/main" id="{209BF073-1A40-4240-8D7C-59E56289E6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3" name="Line 1">
          <a:extLst>
            <a:ext uri="{FF2B5EF4-FFF2-40B4-BE49-F238E27FC236}">
              <a16:creationId xmlns:a16="http://schemas.microsoft.com/office/drawing/2014/main" id="{6D3F6F16-5595-4C2A-85D8-300EBB0D9C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4" name="Line 1">
          <a:extLst>
            <a:ext uri="{FF2B5EF4-FFF2-40B4-BE49-F238E27FC236}">
              <a16:creationId xmlns:a16="http://schemas.microsoft.com/office/drawing/2014/main" id="{0F78086A-33CA-4D1F-A5A8-245CD0963D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55" name="Line 1">
          <a:extLst>
            <a:ext uri="{FF2B5EF4-FFF2-40B4-BE49-F238E27FC236}">
              <a16:creationId xmlns:a16="http://schemas.microsoft.com/office/drawing/2014/main" id="{FED6E564-9E14-4A6F-8F77-97628BEC2A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56" name="Line 1">
          <a:extLst>
            <a:ext uri="{FF2B5EF4-FFF2-40B4-BE49-F238E27FC236}">
              <a16:creationId xmlns:a16="http://schemas.microsoft.com/office/drawing/2014/main" id="{714973A9-1871-4BC8-8B7F-13238094CD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57" name="Line 1">
          <a:extLst>
            <a:ext uri="{FF2B5EF4-FFF2-40B4-BE49-F238E27FC236}">
              <a16:creationId xmlns:a16="http://schemas.microsoft.com/office/drawing/2014/main" id="{F1D0AB0E-AAF9-41FC-959F-7F958B3C77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58" name="Line 1">
          <a:extLst>
            <a:ext uri="{FF2B5EF4-FFF2-40B4-BE49-F238E27FC236}">
              <a16:creationId xmlns:a16="http://schemas.microsoft.com/office/drawing/2014/main" id="{757ACB45-8C01-4DBD-B4B2-908EB3E21D8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59" name="Line 1">
          <a:extLst>
            <a:ext uri="{FF2B5EF4-FFF2-40B4-BE49-F238E27FC236}">
              <a16:creationId xmlns:a16="http://schemas.microsoft.com/office/drawing/2014/main" id="{D11E4EAE-6FEB-4196-9161-76FD1F174E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0" name="Line 1">
          <a:extLst>
            <a:ext uri="{FF2B5EF4-FFF2-40B4-BE49-F238E27FC236}">
              <a16:creationId xmlns:a16="http://schemas.microsoft.com/office/drawing/2014/main" id="{86725D65-8215-46B4-84A2-F0490E4E4C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61" name="Line 1">
          <a:extLst>
            <a:ext uri="{FF2B5EF4-FFF2-40B4-BE49-F238E27FC236}">
              <a16:creationId xmlns:a16="http://schemas.microsoft.com/office/drawing/2014/main" id="{668E0782-91E9-4BC1-AF71-CADD080468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62" name="Line 1">
          <a:extLst>
            <a:ext uri="{FF2B5EF4-FFF2-40B4-BE49-F238E27FC236}">
              <a16:creationId xmlns:a16="http://schemas.microsoft.com/office/drawing/2014/main" id="{70CB9C3F-FE4F-429F-92AA-247DBD3484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3" name="Line 1">
          <a:extLst>
            <a:ext uri="{FF2B5EF4-FFF2-40B4-BE49-F238E27FC236}">
              <a16:creationId xmlns:a16="http://schemas.microsoft.com/office/drawing/2014/main" id="{CB1E1AFD-EE53-44E9-8E21-C40E3371BD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4" name="Line 1">
          <a:extLst>
            <a:ext uri="{FF2B5EF4-FFF2-40B4-BE49-F238E27FC236}">
              <a16:creationId xmlns:a16="http://schemas.microsoft.com/office/drawing/2014/main" id="{C0DEB3EB-A11A-43EF-8BFF-64881151A6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5" name="Line 1">
          <a:extLst>
            <a:ext uri="{FF2B5EF4-FFF2-40B4-BE49-F238E27FC236}">
              <a16:creationId xmlns:a16="http://schemas.microsoft.com/office/drawing/2014/main" id="{F611CB4E-7841-4894-AC56-6412C4D32F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6" name="Line 1">
          <a:extLst>
            <a:ext uri="{FF2B5EF4-FFF2-40B4-BE49-F238E27FC236}">
              <a16:creationId xmlns:a16="http://schemas.microsoft.com/office/drawing/2014/main" id="{DAAE8AFD-28A2-4843-8FAF-3A71619D39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7" name="Line 1">
          <a:extLst>
            <a:ext uri="{FF2B5EF4-FFF2-40B4-BE49-F238E27FC236}">
              <a16:creationId xmlns:a16="http://schemas.microsoft.com/office/drawing/2014/main" id="{726F8FA6-C74E-47AD-BCCD-68290C706F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8" name="Line 1">
          <a:extLst>
            <a:ext uri="{FF2B5EF4-FFF2-40B4-BE49-F238E27FC236}">
              <a16:creationId xmlns:a16="http://schemas.microsoft.com/office/drawing/2014/main" id="{F2EA41A7-792B-431A-BF15-1E4C678D00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69" name="Line 1">
          <a:extLst>
            <a:ext uri="{FF2B5EF4-FFF2-40B4-BE49-F238E27FC236}">
              <a16:creationId xmlns:a16="http://schemas.microsoft.com/office/drawing/2014/main" id="{DCE33C9F-301C-4DC4-9C8D-DA33F6AA98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0" name="Line 1">
          <a:extLst>
            <a:ext uri="{FF2B5EF4-FFF2-40B4-BE49-F238E27FC236}">
              <a16:creationId xmlns:a16="http://schemas.microsoft.com/office/drawing/2014/main" id="{4F8B7CAF-674A-4912-81EC-39AA51FCE4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1" name="Line 1">
          <a:extLst>
            <a:ext uri="{FF2B5EF4-FFF2-40B4-BE49-F238E27FC236}">
              <a16:creationId xmlns:a16="http://schemas.microsoft.com/office/drawing/2014/main" id="{2BE23985-DC0B-4AB6-B51D-49AA9A9CA4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2" name="Line 1">
          <a:extLst>
            <a:ext uri="{FF2B5EF4-FFF2-40B4-BE49-F238E27FC236}">
              <a16:creationId xmlns:a16="http://schemas.microsoft.com/office/drawing/2014/main" id="{5C7DC469-A719-49BA-81FB-C8A67302CB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3" name="Line 1">
          <a:extLst>
            <a:ext uri="{FF2B5EF4-FFF2-40B4-BE49-F238E27FC236}">
              <a16:creationId xmlns:a16="http://schemas.microsoft.com/office/drawing/2014/main" id="{FCEAC592-01EE-4190-BB6D-17C238057C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4" name="Line 1">
          <a:extLst>
            <a:ext uri="{FF2B5EF4-FFF2-40B4-BE49-F238E27FC236}">
              <a16:creationId xmlns:a16="http://schemas.microsoft.com/office/drawing/2014/main" id="{EE68BB6B-4F76-480C-AB31-0A605B0530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5" name="Line 1">
          <a:extLst>
            <a:ext uri="{FF2B5EF4-FFF2-40B4-BE49-F238E27FC236}">
              <a16:creationId xmlns:a16="http://schemas.microsoft.com/office/drawing/2014/main" id="{E187C238-83E8-407E-9363-55331FBFD6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6" name="Line 1">
          <a:extLst>
            <a:ext uri="{FF2B5EF4-FFF2-40B4-BE49-F238E27FC236}">
              <a16:creationId xmlns:a16="http://schemas.microsoft.com/office/drawing/2014/main" id="{57397D73-3428-4C6D-B8DE-958F014702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7" name="Line 1">
          <a:extLst>
            <a:ext uri="{FF2B5EF4-FFF2-40B4-BE49-F238E27FC236}">
              <a16:creationId xmlns:a16="http://schemas.microsoft.com/office/drawing/2014/main" id="{956085E5-8B3F-4E2A-A712-E68AADD3CE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8" name="Line 1">
          <a:extLst>
            <a:ext uri="{FF2B5EF4-FFF2-40B4-BE49-F238E27FC236}">
              <a16:creationId xmlns:a16="http://schemas.microsoft.com/office/drawing/2014/main" id="{5410A052-4285-4C62-B461-D20F47D382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79" name="Line 1">
          <a:extLst>
            <a:ext uri="{FF2B5EF4-FFF2-40B4-BE49-F238E27FC236}">
              <a16:creationId xmlns:a16="http://schemas.microsoft.com/office/drawing/2014/main" id="{C80F4827-7273-4A74-B63F-A3CF267404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0" name="Line 1">
          <a:extLst>
            <a:ext uri="{FF2B5EF4-FFF2-40B4-BE49-F238E27FC236}">
              <a16:creationId xmlns:a16="http://schemas.microsoft.com/office/drawing/2014/main" id="{79F5EA8A-A98D-4AD1-B296-D495CC6978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1" name="Line 1">
          <a:extLst>
            <a:ext uri="{FF2B5EF4-FFF2-40B4-BE49-F238E27FC236}">
              <a16:creationId xmlns:a16="http://schemas.microsoft.com/office/drawing/2014/main" id="{6A049E97-91FA-4039-A17B-A8191C0AC5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2" name="Line 1">
          <a:extLst>
            <a:ext uri="{FF2B5EF4-FFF2-40B4-BE49-F238E27FC236}">
              <a16:creationId xmlns:a16="http://schemas.microsoft.com/office/drawing/2014/main" id="{C54668DB-F050-409E-B248-7E9C1AB542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3" name="Line 1">
          <a:extLst>
            <a:ext uri="{FF2B5EF4-FFF2-40B4-BE49-F238E27FC236}">
              <a16:creationId xmlns:a16="http://schemas.microsoft.com/office/drawing/2014/main" id="{D056B990-0F5F-451B-9DDF-81FDB2F40C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4" name="Line 1">
          <a:extLst>
            <a:ext uri="{FF2B5EF4-FFF2-40B4-BE49-F238E27FC236}">
              <a16:creationId xmlns:a16="http://schemas.microsoft.com/office/drawing/2014/main" id="{C4947F1B-5DDF-47F5-8868-83227A9F7A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85" name="Line 1">
          <a:extLst>
            <a:ext uri="{FF2B5EF4-FFF2-40B4-BE49-F238E27FC236}">
              <a16:creationId xmlns:a16="http://schemas.microsoft.com/office/drawing/2014/main" id="{621C76A4-4E7A-4976-9D01-04586F8336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86" name="Line 1">
          <a:extLst>
            <a:ext uri="{FF2B5EF4-FFF2-40B4-BE49-F238E27FC236}">
              <a16:creationId xmlns:a16="http://schemas.microsoft.com/office/drawing/2014/main" id="{E8EF8A9E-5295-4D21-A097-59641DC5B7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87" name="Line 1">
          <a:extLst>
            <a:ext uri="{FF2B5EF4-FFF2-40B4-BE49-F238E27FC236}">
              <a16:creationId xmlns:a16="http://schemas.microsoft.com/office/drawing/2014/main" id="{8362D93F-81AF-4D7C-90DC-2494024EF3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88" name="Line 1">
          <a:extLst>
            <a:ext uri="{FF2B5EF4-FFF2-40B4-BE49-F238E27FC236}">
              <a16:creationId xmlns:a16="http://schemas.microsoft.com/office/drawing/2014/main" id="{20AE2F18-52EF-457A-8390-7B85B2F616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89" name="Line 1">
          <a:extLst>
            <a:ext uri="{FF2B5EF4-FFF2-40B4-BE49-F238E27FC236}">
              <a16:creationId xmlns:a16="http://schemas.microsoft.com/office/drawing/2014/main" id="{7E66E031-138D-479A-B6CA-63DC30053C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0" name="Line 1">
          <a:extLst>
            <a:ext uri="{FF2B5EF4-FFF2-40B4-BE49-F238E27FC236}">
              <a16:creationId xmlns:a16="http://schemas.microsoft.com/office/drawing/2014/main" id="{96F7CEB8-29FF-4490-8C63-8315861D47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91" name="Line 1">
          <a:extLst>
            <a:ext uri="{FF2B5EF4-FFF2-40B4-BE49-F238E27FC236}">
              <a16:creationId xmlns:a16="http://schemas.microsoft.com/office/drawing/2014/main" id="{BCC5FD1D-C0EB-47C1-9A8D-0E473A8495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292" name="Line 1">
          <a:extLst>
            <a:ext uri="{FF2B5EF4-FFF2-40B4-BE49-F238E27FC236}">
              <a16:creationId xmlns:a16="http://schemas.microsoft.com/office/drawing/2014/main" id="{083B7C86-971E-49B8-AA13-F4F114A19F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3" name="Line 1">
          <a:extLst>
            <a:ext uri="{FF2B5EF4-FFF2-40B4-BE49-F238E27FC236}">
              <a16:creationId xmlns:a16="http://schemas.microsoft.com/office/drawing/2014/main" id="{433C159D-F2D3-401A-9B57-36F2B3949D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4" name="Line 1">
          <a:extLst>
            <a:ext uri="{FF2B5EF4-FFF2-40B4-BE49-F238E27FC236}">
              <a16:creationId xmlns:a16="http://schemas.microsoft.com/office/drawing/2014/main" id="{75327BD8-812F-4B73-8CAB-FE1DA2EE0C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5" name="Line 1">
          <a:extLst>
            <a:ext uri="{FF2B5EF4-FFF2-40B4-BE49-F238E27FC236}">
              <a16:creationId xmlns:a16="http://schemas.microsoft.com/office/drawing/2014/main" id="{874CC0D4-3F38-4065-85B8-491AD62281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6" name="Line 1">
          <a:extLst>
            <a:ext uri="{FF2B5EF4-FFF2-40B4-BE49-F238E27FC236}">
              <a16:creationId xmlns:a16="http://schemas.microsoft.com/office/drawing/2014/main" id="{B250E8F5-2372-4639-A180-E0977C6CCE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7" name="Line 1">
          <a:extLst>
            <a:ext uri="{FF2B5EF4-FFF2-40B4-BE49-F238E27FC236}">
              <a16:creationId xmlns:a16="http://schemas.microsoft.com/office/drawing/2014/main" id="{C2365BEA-957A-47F1-9902-04D8BF4F50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8" name="Line 1">
          <a:extLst>
            <a:ext uri="{FF2B5EF4-FFF2-40B4-BE49-F238E27FC236}">
              <a16:creationId xmlns:a16="http://schemas.microsoft.com/office/drawing/2014/main" id="{48A4671B-89D4-46D3-B268-E9BDF1A4A9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299" name="Line 1">
          <a:extLst>
            <a:ext uri="{FF2B5EF4-FFF2-40B4-BE49-F238E27FC236}">
              <a16:creationId xmlns:a16="http://schemas.microsoft.com/office/drawing/2014/main" id="{0B816026-467F-4640-86FB-EB1CD08F4B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0" name="Line 1">
          <a:extLst>
            <a:ext uri="{FF2B5EF4-FFF2-40B4-BE49-F238E27FC236}">
              <a16:creationId xmlns:a16="http://schemas.microsoft.com/office/drawing/2014/main" id="{0CBF624E-7313-4CA9-B586-1B12A3B46D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1" name="Line 1">
          <a:extLst>
            <a:ext uri="{FF2B5EF4-FFF2-40B4-BE49-F238E27FC236}">
              <a16:creationId xmlns:a16="http://schemas.microsoft.com/office/drawing/2014/main" id="{11E2BE19-383B-470E-8122-2FFE9DFA92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2" name="Line 1">
          <a:extLst>
            <a:ext uri="{FF2B5EF4-FFF2-40B4-BE49-F238E27FC236}">
              <a16:creationId xmlns:a16="http://schemas.microsoft.com/office/drawing/2014/main" id="{83E81F37-5795-4360-BC73-A9F19E8DC5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3" name="Line 1">
          <a:extLst>
            <a:ext uri="{FF2B5EF4-FFF2-40B4-BE49-F238E27FC236}">
              <a16:creationId xmlns:a16="http://schemas.microsoft.com/office/drawing/2014/main" id="{BEED3E75-37B1-4594-8BCD-2AB68FDAD0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4" name="Line 1">
          <a:extLst>
            <a:ext uri="{FF2B5EF4-FFF2-40B4-BE49-F238E27FC236}">
              <a16:creationId xmlns:a16="http://schemas.microsoft.com/office/drawing/2014/main" id="{0497BC81-3B92-45DE-B510-9CB36EBB51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5" name="Line 1">
          <a:extLst>
            <a:ext uri="{FF2B5EF4-FFF2-40B4-BE49-F238E27FC236}">
              <a16:creationId xmlns:a16="http://schemas.microsoft.com/office/drawing/2014/main" id="{2D2EA8D1-CCA5-4A87-A44E-5EFEDBC8F1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6" name="Line 1">
          <a:extLst>
            <a:ext uri="{FF2B5EF4-FFF2-40B4-BE49-F238E27FC236}">
              <a16:creationId xmlns:a16="http://schemas.microsoft.com/office/drawing/2014/main" id="{6FAA5A50-6678-4100-A11E-12FC19021C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7" name="Line 1">
          <a:extLst>
            <a:ext uri="{FF2B5EF4-FFF2-40B4-BE49-F238E27FC236}">
              <a16:creationId xmlns:a16="http://schemas.microsoft.com/office/drawing/2014/main" id="{BED93CFE-276C-4104-86C8-178B3AB543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8" name="Line 1">
          <a:extLst>
            <a:ext uri="{FF2B5EF4-FFF2-40B4-BE49-F238E27FC236}">
              <a16:creationId xmlns:a16="http://schemas.microsoft.com/office/drawing/2014/main" id="{5AB1B028-7CF2-4CA0-A211-C54D1BA868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09" name="Line 1">
          <a:extLst>
            <a:ext uri="{FF2B5EF4-FFF2-40B4-BE49-F238E27FC236}">
              <a16:creationId xmlns:a16="http://schemas.microsoft.com/office/drawing/2014/main" id="{FF571845-188F-4CC6-BE61-52035A13E4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0" name="Line 1">
          <a:extLst>
            <a:ext uri="{FF2B5EF4-FFF2-40B4-BE49-F238E27FC236}">
              <a16:creationId xmlns:a16="http://schemas.microsoft.com/office/drawing/2014/main" id="{1BEABA53-D550-4316-B153-B3A733FADA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1" name="Line 1">
          <a:extLst>
            <a:ext uri="{FF2B5EF4-FFF2-40B4-BE49-F238E27FC236}">
              <a16:creationId xmlns:a16="http://schemas.microsoft.com/office/drawing/2014/main" id="{0775F47D-9465-46F7-A13C-5C8F98A884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2" name="Line 1">
          <a:extLst>
            <a:ext uri="{FF2B5EF4-FFF2-40B4-BE49-F238E27FC236}">
              <a16:creationId xmlns:a16="http://schemas.microsoft.com/office/drawing/2014/main" id="{98BEB43B-6F6C-4245-9FEA-06AE77817C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3" name="Line 1">
          <a:extLst>
            <a:ext uri="{FF2B5EF4-FFF2-40B4-BE49-F238E27FC236}">
              <a16:creationId xmlns:a16="http://schemas.microsoft.com/office/drawing/2014/main" id="{15CA07CD-95E0-4CB6-B831-5008CBBAD4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4" name="Line 1">
          <a:extLst>
            <a:ext uri="{FF2B5EF4-FFF2-40B4-BE49-F238E27FC236}">
              <a16:creationId xmlns:a16="http://schemas.microsoft.com/office/drawing/2014/main" id="{DF0DF0AC-D337-4C9C-9AAF-4EC21D4F83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15" name="Line 1">
          <a:extLst>
            <a:ext uri="{FF2B5EF4-FFF2-40B4-BE49-F238E27FC236}">
              <a16:creationId xmlns:a16="http://schemas.microsoft.com/office/drawing/2014/main" id="{9EAF8968-730C-413D-B278-5E2F68B045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16" name="Line 1">
          <a:extLst>
            <a:ext uri="{FF2B5EF4-FFF2-40B4-BE49-F238E27FC236}">
              <a16:creationId xmlns:a16="http://schemas.microsoft.com/office/drawing/2014/main" id="{20D0612F-E6E0-4644-875D-5B15BFF03F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17" name="Line 1">
          <a:extLst>
            <a:ext uri="{FF2B5EF4-FFF2-40B4-BE49-F238E27FC236}">
              <a16:creationId xmlns:a16="http://schemas.microsoft.com/office/drawing/2014/main" id="{4B6995AD-7A12-4739-993A-1F55642B94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18" name="Line 1">
          <a:extLst>
            <a:ext uri="{FF2B5EF4-FFF2-40B4-BE49-F238E27FC236}">
              <a16:creationId xmlns:a16="http://schemas.microsoft.com/office/drawing/2014/main" id="{613531F8-F391-47B5-A269-803AABD74B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19" name="Line 1">
          <a:extLst>
            <a:ext uri="{FF2B5EF4-FFF2-40B4-BE49-F238E27FC236}">
              <a16:creationId xmlns:a16="http://schemas.microsoft.com/office/drawing/2014/main" id="{F1A89BF2-B8DA-4A8B-B6AB-93CAF8DF25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0" name="Line 1">
          <a:extLst>
            <a:ext uri="{FF2B5EF4-FFF2-40B4-BE49-F238E27FC236}">
              <a16:creationId xmlns:a16="http://schemas.microsoft.com/office/drawing/2014/main" id="{A46571B6-69AB-41DE-B2B0-D2813F66B1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21" name="Line 1">
          <a:extLst>
            <a:ext uri="{FF2B5EF4-FFF2-40B4-BE49-F238E27FC236}">
              <a16:creationId xmlns:a16="http://schemas.microsoft.com/office/drawing/2014/main" id="{B0A4FF8D-7831-4B17-B57E-F16058F83B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22" name="Line 1">
          <a:extLst>
            <a:ext uri="{FF2B5EF4-FFF2-40B4-BE49-F238E27FC236}">
              <a16:creationId xmlns:a16="http://schemas.microsoft.com/office/drawing/2014/main" id="{3E571368-D8F5-419D-A06A-B03B7B63F5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3" name="Line 1">
          <a:extLst>
            <a:ext uri="{FF2B5EF4-FFF2-40B4-BE49-F238E27FC236}">
              <a16:creationId xmlns:a16="http://schemas.microsoft.com/office/drawing/2014/main" id="{6A9A04E0-6A57-43B1-9431-8893D08D97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4" name="Line 1">
          <a:extLst>
            <a:ext uri="{FF2B5EF4-FFF2-40B4-BE49-F238E27FC236}">
              <a16:creationId xmlns:a16="http://schemas.microsoft.com/office/drawing/2014/main" id="{432DB04E-FF21-4138-A74D-0A8D08CD6A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5" name="Line 1">
          <a:extLst>
            <a:ext uri="{FF2B5EF4-FFF2-40B4-BE49-F238E27FC236}">
              <a16:creationId xmlns:a16="http://schemas.microsoft.com/office/drawing/2014/main" id="{B14B441C-9204-41D3-851B-EE0A302C0B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6" name="Line 1">
          <a:extLst>
            <a:ext uri="{FF2B5EF4-FFF2-40B4-BE49-F238E27FC236}">
              <a16:creationId xmlns:a16="http://schemas.microsoft.com/office/drawing/2014/main" id="{2EF63370-99E1-4A5A-ABC8-E3D387B4B5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7" name="Line 1">
          <a:extLst>
            <a:ext uri="{FF2B5EF4-FFF2-40B4-BE49-F238E27FC236}">
              <a16:creationId xmlns:a16="http://schemas.microsoft.com/office/drawing/2014/main" id="{5D09F505-9A2E-416E-9DB3-BEED157C99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8" name="Line 1">
          <a:extLst>
            <a:ext uri="{FF2B5EF4-FFF2-40B4-BE49-F238E27FC236}">
              <a16:creationId xmlns:a16="http://schemas.microsoft.com/office/drawing/2014/main" id="{FA7D88CD-A390-45CB-AD56-3A7C589740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29" name="Line 1">
          <a:extLst>
            <a:ext uri="{FF2B5EF4-FFF2-40B4-BE49-F238E27FC236}">
              <a16:creationId xmlns:a16="http://schemas.microsoft.com/office/drawing/2014/main" id="{E85C57EC-6112-46D5-9635-F9EC31A0F4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0" name="Line 1">
          <a:extLst>
            <a:ext uri="{FF2B5EF4-FFF2-40B4-BE49-F238E27FC236}">
              <a16:creationId xmlns:a16="http://schemas.microsoft.com/office/drawing/2014/main" id="{BF04C69B-097B-46D2-819B-F021D286A9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1" name="Line 1">
          <a:extLst>
            <a:ext uri="{FF2B5EF4-FFF2-40B4-BE49-F238E27FC236}">
              <a16:creationId xmlns:a16="http://schemas.microsoft.com/office/drawing/2014/main" id="{E58976E8-6340-4A26-B2A1-4AFC082601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2" name="Line 1">
          <a:extLst>
            <a:ext uri="{FF2B5EF4-FFF2-40B4-BE49-F238E27FC236}">
              <a16:creationId xmlns:a16="http://schemas.microsoft.com/office/drawing/2014/main" id="{4608B2AF-9B19-4260-A757-BEA724669E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3" name="Line 1">
          <a:extLst>
            <a:ext uri="{FF2B5EF4-FFF2-40B4-BE49-F238E27FC236}">
              <a16:creationId xmlns:a16="http://schemas.microsoft.com/office/drawing/2014/main" id="{35F45C50-C709-4ACE-B09D-A878E781CA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4" name="Line 1">
          <a:extLst>
            <a:ext uri="{FF2B5EF4-FFF2-40B4-BE49-F238E27FC236}">
              <a16:creationId xmlns:a16="http://schemas.microsoft.com/office/drawing/2014/main" id="{E0F0B6FB-B810-43BA-8363-5498B5ECF3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5" name="Line 1">
          <a:extLst>
            <a:ext uri="{FF2B5EF4-FFF2-40B4-BE49-F238E27FC236}">
              <a16:creationId xmlns:a16="http://schemas.microsoft.com/office/drawing/2014/main" id="{D1C58568-3475-4C42-BF69-E9C05787DD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6" name="Line 1">
          <a:extLst>
            <a:ext uri="{FF2B5EF4-FFF2-40B4-BE49-F238E27FC236}">
              <a16:creationId xmlns:a16="http://schemas.microsoft.com/office/drawing/2014/main" id="{3C069A85-5715-4C6D-AFF8-B1EBE580BF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7" name="Line 1">
          <a:extLst>
            <a:ext uri="{FF2B5EF4-FFF2-40B4-BE49-F238E27FC236}">
              <a16:creationId xmlns:a16="http://schemas.microsoft.com/office/drawing/2014/main" id="{05DA8838-CC0D-4610-8205-36973BE591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8" name="Line 1">
          <a:extLst>
            <a:ext uri="{FF2B5EF4-FFF2-40B4-BE49-F238E27FC236}">
              <a16:creationId xmlns:a16="http://schemas.microsoft.com/office/drawing/2014/main" id="{47386E9C-F6FD-4B11-919A-7C9DEF27BB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39" name="Line 1">
          <a:extLst>
            <a:ext uri="{FF2B5EF4-FFF2-40B4-BE49-F238E27FC236}">
              <a16:creationId xmlns:a16="http://schemas.microsoft.com/office/drawing/2014/main" id="{4554EFE3-2640-4AB8-BE3C-BDEB262959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0" name="Line 1">
          <a:extLst>
            <a:ext uri="{FF2B5EF4-FFF2-40B4-BE49-F238E27FC236}">
              <a16:creationId xmlns:a16="http://schemas.microsoft.com/office/drawing/2014/main" id="{DFD11399-4971-4D94-B609-0381EBC89A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1" name="Line 1">
          <a:extLst>
            <a:ext uri="{FF2B5EF4-FFF2-40B4-BE49-F238E27FC236}">
              <a16:creationId xmlns:a16="http://schemas.microsoft.com/office/drawing/2014/main" id="{B3FD3AEC-576B-4DCB-9BDB-4D97804FD9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2" name="Line 1">
          <a:extLst>
            <a:ext uri="{FF2B5EF4-FFF2-40B4-BE49-F238E27FC236}">
              <a16:creationId xmlns:a16="http://schemas.microsoft.com/office/drawing/2014/main" id="{759EE610-6870-4772-A1D2-843D9339D8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3" name="Line 1">
          <a:extLst>
            <a:ext uri="{FF2B5EF4-FFF2-40B4-BE49-F238E27FC236}">
              <a16:creationId xmlns:a16="http://schemas.microsoft.com/office/drawing/2014/main" id="{63C8E0AC-65BD-483B-A8EB-84E456290C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4" name="Line 1">
          <a:extLst>
            <a:ext uri="{FF2B5EF4-FFF2-40B4-BE49-F238E27FC236}">
              <a16:creationId xmlns:a16="http://schemas.microsoft.com/office/drawing/2014/main" id="{59499211-87D8-4F69-A3C7-3AFFDC9FB7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45" name="Line 1">
          <a:extLst>
            <a:ext uri="{FF2B5EF4-FFF2-40B4-BE49-F238E27FC236}">
              <a16:creationId xmlns:a16="http://schemas.microsoft.com/office/drawing/2014/main" id="{EF7AE2D1-EEB5-4199-8230-C3B67A88B2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46" name="Line 1">
          <a:extLst>
            <a:ext uri="{FF2B5EF4-FFF2-40B4-BE49-F238E27FC236}">
              <a16:creationId xmlns:a16="http://schemas.microsoft.com/office/drawing/2014/main" id="{73C2006D-F9C3-4E6E-B4A6-917F1C8168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47" name="Line 1">
          <a:extLst>
            <a:ext uri="{FF2B5EF4-FFF2-40B4-BE49-F238E27FC236}">
              <a16:creationId xmlns:a16="http://schemas.microsoft.com/office/drawing/2014/main" id="{3146BBCF-F9BF-439E-80B8-114C8498E4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48" name="Line 1">
          <a:extLst>
            <a:ext uri="{FF2B5EF4-FFF2-40B4-BE49-F238E27FC236}">
              <a16:creationId xmlns:a16="http://schemas.microsoft.com/office/drawing/2014/main" id="{F57740E8-F802-4BDA-9BFB-785D9C65AC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49" name="Line 1">
          <a:extLst>
            <a:ext uri="{FF2B5EF4-FFF2-40B4-BE49-F238E27FC236}">
              <a16:creationId xmlns:a16="http://schemas.microsoft.com/office/drawing/2014/main" id="{6A48F391-F9AE-4C36-9180-C329799CB2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0" name="Line 1">
          <a:extLst>
            <a:ext uri="{FF2B5EF4-FFF2-40B4-BE49-F238E27FC236}">
              <a16:creationId xmlns:a16="http://schemas.microsoft.com/office/drawing/2014/main" id="{B0572CB9-4D38-4FE5-94DA-B20867E1C2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51" name="Line 1">
          <a:extLst>
            <a:ext uri="{FF2B5EF4-FFF2-40B4-BE49-F238E27FC236}">
              <a16:creationId xmlns:a16="http://schemas.microsoft.com/office/drawing/2014/main" id="{033207C3-C1CA-4ED3-92ED-39D9BD02B0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52" name="Line 1">
          <a:extLst>
            <a:ext uri="{FF2B5EF4-FFF2-40B4-BE49-F238E27FC236}">
              <a16:creationId xmlns:a16="http://schemas.microsoft.com/office/drawing/2014/main" id="{2E273894-F735-46B5-BC63-B5CDCC0358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3" name="Line 1">
          <a:extLst>
            <a:ext uri="{FF2B5EF4-FFF2-40B4-BE49-F238E27FC236}">
              <a16:creationId xmlns:a16="http://schemas.microsoft.com/office/drawing/2014/main" id="{A156783F-F27B-4000-99CE-08B3E93827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4" name="Line 1">
          <a:extLst>
            <a:ext uri="{FF2B5EF4-FFF2-40B4-BE49-F238E27FC236}">
              <a16:creationId xmlns:a16="http://schemas.microsoft.com/office/drawing/2014/main" id="{4013E57E-B4A5-462B-A28A-4CB05F92E5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5" name="Line 1">
          <a:extLst>
            <a:ext uri="{FF2B5EF4-FFF2-40B4-BE49-F238E27FC236}">
              <a16:creationId xmlns:a16="http://schemas.microsoft.com/office/drawing/2014/main" id="{AD825198-F855-4C18-9F94-F645DF97A1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6" name="Line 1">
          <a:extLst>
            <a:ext uri="{FF2B5EF4-FFF2-40B4-BE49-F238E27FC236}">
              <a16:creationId xmlns:a16="http://schemas.microsoft.com/office/drawing/2014/main" id="{99909411-D2B5-4015-AA75-50C2933155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7" name="Line 1">
          <a:extLst>
            <a:ext uri="{FF2B5EF4-FFF2-40B4-BE49-F238E27FC236}">
              <a16:creationId xmlns:a16="http://schemas.microsoft.com/office/drawing/2014/main" id="{EDC224B7-6BB1-4E0D-9276-96C52C8BC1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8" name="Line 1">
          <a:extLst>
            <a:ext uri="{FF2B5EF4-FFF2-40B4-BE49-F238E27FC236}">
              <a16:creationId xmlns:a16="http://schemas.microsoft.com/office/drawing/2014/main" id="{902BD7F9-563D-46D3-8FC8-443AFB12E6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59" name="Line 1">
          <a:extLst>
            <a:ext uri="{FF2B5EF4-FFF2-40B4-BE49-F238E27FC236}">
              <a16:creationId xmlns:a16="http://schemas.microsoft.com/office/drawing/2014/main" id="{455ECCCA-9EB1-4A85-99F5-29C4BCFCA7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0" name="Line 1">
          <a:extLst>
            <a:ext uri="{FF2B5EF4-FFF2-40B4-BE49-F238E27FC236}">
              <a16:creationId xmlns:a16="http://schemas.microsoft.com/office/drawing/2014/main" id="{BF27A2AB-8D7C-424D-BDF7-4E31E4FE0D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1" name="Line 1">
          <a:extLst>
            <a:ext uri="{FF2B5EF4-FFF2-40B4-BE49-F238E27FC236}">
              <a16:creationId xmlns:a16="http://schemas.microsoft.com/office/drawing/2014/main" id="{90A21AE4-B8AD-4506-B889-5B2E150467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2" name="Line 1">
          <a:extLst>
            <a:ext uri="{FF2B5EF4-FFF2-40B4-BE49-F238E27FC236}">
              <a16:creationId xmlns:a16="http://schemas.microsoft.com/office/drawing/2014/main" id="{E3085D8C-D62D-4A7A-A7F6-1656881761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3" name="Line 1">
          <a:extLst>
            <a:ext uri="{FF2B5EF4-FFF2-40B4-BE49-F238E27FC236}">
              <a16:creationId xmlns:a16="http://schemas.microsoft.com/office/drawing/2014/main" id="{1D96A38C-06C9-430D-9A5A-4ADC45B86E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4" name="Line 1">
          <a:extLst>
            <a:ext uri="{FF2B5EF4-FFF2-40B4-BE49-F238E27FC236}">
              <a16:creationId xmlns:a16="http://schemas.microsoft.com/office/drawing/2014/main" id="{9477EBBF-D7CD-4B6C-B8CA-CAE805C3D9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5" name="Line 1">
          <a:extLst>
            <a:ext uri="{FF2B5EF4-FFF2-40B4-BE49-F238E27FC236}">
              <a16:creationId xmlns:a16="http://schemas.microsoft.com/office/drawing/2014/main" id="{BDFC3EE3-D3AE-4576-BF2E-143591B338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6" name="Line 1">
          <a:extLst>
            <a:ext uri="{FF2B5EF4-FFF2-40B4-BE49-F238E27FC236}">
              <a16:creationId xmlns:a16="http://schemas.microsoft.com/office/drawing/2014/main" id="{9E9388DB-589D-4654-A387-60DC0353A8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7" name="Line 1">
          <a:extLst>
            <a:ext uri="{FF2B5EF4-FFF2-40B4-BE49-F238E27FC236}">
              <a16:creationId xmlns:a16="http://schemas.microsoft.com/office/drawing/2014/main" id="{E7A6F705-B51A-497A-BDC8-C857ECAF92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8" name="Line 1">
          <a:extLst>
            <a:ext uri="{FF2B5EF4-FFF2-40B4-BE49-F238E27FC236}">
              <a16:creationId xmlns:a16="http://schemas.microsoft.com/office/drawing/2014/main" id="{12B21904-5861-4D08-B160-03C53058D2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69" name="Line 1">
          <a:extLst>
            <a:ext uri="{FF2B5EF4-FFF2-40B4-BE49-F238E27FC236}">
              <a16:creationId xmlns:a16="http://schemas.microsoft.com/office/drawing/2014/main" id="{494AF8CE-B82F-4947-894A-DB1596217C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0" name="Line 1">
          <a:extLst>
            <a:ext uri="{FF2B5EF4-FFF2-40B4-BE49-F238E27FC236}">
              <a16:creationId xmlns:a16="http://schemas.microsoft.com/office/drawing/2014/main" id="{E461640C-6656-43FD-9F1E-8120282EB3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1" name="Line 1">
          <a:extLst>
            <a:ext uri="{FF2B5EF4-FFF2-40B4-BE49-F238E27FC236}">
              <a16:creationId xmlns:a16="http://schemas.microsoft.com/office/drawing/2014/main" id="{BA05D64A-A435-4B64-8339-4A16964E06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2" name="Line 1">
          <a:extLst>
            <a:ext uri="{FF2B5EF4-FFF2-40B4-BE49-F238E27FC236}">
              <a16:creationId xmlns:a16="http://schemas.microsoft.com/office/drawing/2014/main" id="{56F42062-065A-4FD3-8767-2883B8CD3E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3" name="Line 1">
          <a:extLst>
            <a:ext uri="{FF2B5EF4-FFF2-40B4-BE49-F238E27FC236}">
              <a16:creationId xmlns:a16="http://schemas.microsoft.com/office/drawing/2014/main" id="{5A6C3829-1580-48D8-BCD6-9305BF1907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4" name="Line 1">
          <a:extLst>
            <a:ext uri="{FF2B5EF4-FFF2-40B4-BE49-F238E27FC236}">
              <a16:creationId xmlns:a16="http://schemas.microsoft.com/office/drawing/2014/main" id="{26D1F9ED-3298-4BF7-94E8-ED3F1F768C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75" name="Line 1">
          <a:extLst>
            <a:ext uri="{FF2B5EF4-FFF2-40B4-BE49-F238E27FC236}">
              <a16:creationId xmlns:a16="http://schemas.microsoft.com/office/drawing/2014/main" id="{BCDADA6B-E32B-44CF-99DC-6F39C04E79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76" name="Line 1">
          <a:extLst>
            <a:ext uri="{FF2B5EF4-FFF2-40B4-BE49-F238E27FC236}">
              <a16:creationId xmlns:a16="http://schemas.microsoft.com/office/drawing/2014/main" id="{56AECE4D-09BD-4B35-8FA5-0C97576633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77" name="Line 1">
          <a:extLst>
            <a:ext uri="{FF2B5EF4-FFF2-40B4-BE49-F238E27FC236}">
              <a16:creationId xmlns:a16="http://schemas.microsoft.com/office/drawing/2014/main" id="{CFC86C74-C708-4A8D-ABE3-6695F70D1F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78" name="Line 1">
          <a:extLst>
            <a:ext uri="{FF2B5EF4-FFF2-40B4-BE49-F238E27FC236}">
              <a16:creationId xmlns:a16="http://schemas.microsoft.com/office/drawing/2014/main" id="{F1992BFE-E75C-4C60-9F48-75392D1975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79" name="Line 1">
          <a:extLst>
            <a:ext uri="{FF2B5EF4-FFF2-40B4-BE49-F238E27FC236}">
              <a16:creationId xmlns:a16="http://schemas.microsoft.com/office/drawing/2014/main" id="{51480CD4-CCD5-4B1E-A31A-B989781280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0" name="Line 1">
          <a:extLst>
            <a:ext uri="{FF2B5EF4-FFF2-40B4-BE49-F238E27FC236}">
              <a16:creationId xmlns:a16="http://schemas.microsoft.com/office/drawing/2014/main" id="{21A8430E-70E2-43DC-A192-4AFE4B0C0D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81" name="Line 1">
          <a:extLst>
            <a:ext uri="{FF2B5EF4-FFF2-40B4-BE49-F238E27FC236}">
              <a16:creationId xmlns:a16="http://schemas.microsoft.com/office/drawing/2014/main" id="{471C14D8-3619-4056-B606-1D582D4EAC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382" name="Line 1">
          <a:extLst>
            <a:ext uri="{FF2B5EF4-FFF2-40B4-BE49-F238E27FC236}">
              <a16:creationId xmlns:a16="http://schemas.microsoft.com/office/drawing/2014/main" id="{B7AF0F20-7C1E-451E-89DC-95E5D3C15F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3" name="Line 1">
          <a:extLst>
            <a:ext uri="{FF2B5EF4-FFF2-40B4-BE49-F238E27FC236}">
              <a16:creationId xmlns:a16="http://schemas.microsoft.com/office/drawing/2014/main" id="{1CFCAC8E-DD34-4EC3-ACD4-AA272C60D8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4" name="Line 1">
          <a:extLst>
            <a:ext uri="{FF2B5EF4-FFF2-40B4-BE49-F238E27FC236}">
              <a16:creationId xmlns:a16="http://schemas.microsoft.com/office/drawing/2014/main" id="{66D95948-FA28-444C-BEFE-14E655EA31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5" name="Line 1">
          <a:extLst>
            <a:ext uri="{FF2B5EF4-FFF2-40B4-BE49-F238E27FC236}">
              <a16:creationId xmlns:a16="http://schemas.microsoft.com/office/drawing/2014/main" id="{58743468-E359-48F7-9EF1-699CAE88BF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6" name="Line 1">
          <a:extLst>
            <a:ext uri="{FF2B5EF4-FFF2-40B4-BE49-F238E27FC236}">
              <a16:creationId xmlns:a16="http://schemas.microsoft.com/office/drawing/2014/main" id="{631E42E4-FCAB-46D5-87DE-3BA5FDE009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7" name="Line 1">
          <a:extLst>
            <a:ext uri="{FF2B5EF4-FFF2-40B4-BE49-F238E27FC236}">
              <a16:creationId xmlns:a16="http://schemas.microsoft.com/office/drawing/2014/main" id="{E04333C8-7EC9-4ADC-A821-923FB32995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8" name="Line 1">
          <a:extLst>
            <a:ext uri="{FF2B5EF4-FFF2-40B4-BE49-F238E27FC236}">
              <a16:creationId xmlns:a16="http://schemas.microsoft.com/office/drawing/2014/main" id="{EB74D8EF-80B4-4613-A2F5-5C7C4CA8ED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89" name="Line 1">
          <a:extLst>
            <a:ext uri="{FF2B5EF4-FFF2-40B4-BE49-F238E27FC236}">
              <a16:creationId xmlns:a16="http://schemas.microsoft.com/office/drawing/2014/main" id="{B61BB393-43C1-4BD4-9796-A8F73D39BF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0" name="Line 1">
          <a:extLst>
            <a:ext uri="{FF2B5EF4-FFF2-40B4-BE49-F238E27FC236}">
              <a16:creationId xmlns:a16="http://schemas.microsoft.com/office/drawing/2014/main" id="{994601E0-CCC6-45B6-A4B2-BB03C09CBF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1" name="Line 1">
          <a:extLst>
            <a:ext uri="{FF2B5EF4-FFF2-40B4-BE49-F238E27FC236}">
              <a16:creationId xmlns:a16="http://schemas.microsoft.com/office/drawing/2014/main" id="{55A1F2BA-E664-4B70-8666-69C81862DF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2" name="Line 1">
          <a:extLst>
            <a:ext uri="{FF2B5EF4-FFF2-40B4-BE49-F238E27FC236}">
              <a16:creationId xmlns:a16="http://schemas.microsoft.com/office/drawing/2014/main" id="{63807595-6AF5-4B4F-B13D-D895EF82DE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3" name="Line 1">
          <a:extLst>
            <a:ext uri="{FF2B5EF4-FFF2-40B4-BE49-F238E27FC236}">
              <a16:creationId xmlns:a16="http://schemas.microsoft.com/office/drawing/2014/main" id="{9A801A1B-916C-4DE8-825F-0E09784258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4" name="Line 1">
          <a:extLst>
            <a:ext uri="{FF2B5EF4-FFF2-40B4-BE49-F238E27FC236}">
              <a16:creationId xmlns:a16="http://schemas.microsoft.com/office/drawing/2014/main" id="{03FFAC6D-12FA-459C-8FE8-DB152DB441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5" name="Line 1">
          <a:extLst>
            <a:ext uri="{FF2B5EF4-FFF2-40B4-BE49-F238E27FC236}">
              <a16:creationId xmlns:a16="http://schemas.microsoft.com/office/drawing/2014/main" id="{72512D82-9C68-4100-B4FE-6FFCA159A7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6" name="Line 1">
          <a:extLst>
            <a:ext uri="{FF2B5EF4-FFF2-40B4-BE49-F238E27FC236}">
              <a16:creationId xmlns:a16="http://schemas.microsoft.com/office/drawing/2014/main" id="{9E7D4A45-A11E-4BAA-92ED-961E22B7A8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7" name="Line 1">
          <a:extLst>
            <a:ext uri="{FF2B5EF4-FFF2-40B4-BE49-F238E27FC236}">
              <a16:creationId xmlns:a16="http://schemas.microsoft.com/office/drawing/2014/main" id="{C9FE152F-F71C-43A8-8324-C71C8EE7F9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8" name="Line 1">
          <a:extLst>
            <a:ext uri="{FF2B5EF4-FFF2-40B4-BE49-F238E27FC236}">
              <a16:creationId xmlns:a16="http://schemas.microsoft.com/office/drawing/2014/main" id="{6390EC59-8B40-49FD-931A-A9C920686C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399" name="Line 1">
          <a:extLst>
            <a:ext uri="{FF2B5EF4-FFF2-40B4-BE49-F238E27FC236}">
              <a16:creationId xmlns:a16="http://schemas.microsoft.com/office/drawing/2014/main" id="{C8B33E88-F996-42F7-B9F5-D49755EBEB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0" name="Line 1">
          <a:extLst>
            <a:ext uri="{FF2B5EF4-FFF2-40B4-BE49-F238E27FC236}">
              <a16:creationId xmlns:a16="http://schemas.microsoft.com/office/drawing/2014/main" id="{827AE628-7390-48CD-A3A4-4AF5049CDE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1" name="Line 1">
          <a:extLst>
            <a:ext uri="{FF2B5EF4-FFF2-40B4-BE49-F238E27FC236}">
              <a16:creationId xmlns:a16="http://schemas.microsoft.com/office/drawing/2014/main" id="{644D70A1-8DA6-483D-8AD3-2EF7D476A1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2" name="Line 1">
          <a:extLst>
            <a:ext uri="{FF2B5EF4-FFF2-40B4-BE49-F238E27FC236}">
              <a16:creationId xmlns:a16="http://schemas.microsoft.com/office/drawing/2014/main" id="{EB18CD36-E83C-4686-9D2B-105D591A9A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3" name="Line 1">
          <a:extLst>
            <a:ext uri="{FF2B5EF4-FFF2-40B4-BE49-F238E27FC236}">
              <a16:creationId xmlns:a16="http://schemas.microsoft.com/office/drawing/2014/main" id="{2CF5562B-6971-4D5C-A770-AD2BD2FACD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4" name="Line 1">
          <a:extLst>
            <a:ext uri="{FF2B5EF4-FFF2-40B4-BE49-F238E27FC236}">
              <a16:creationId xmlns:a16="http://schemas.microsoft.com/office/drawing/2014/main" id="{C7B42A31-C840-44AA-844C-899BCB192F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05" name="Line 1">
          <a:extLst>
            <a:ext uri="{FF2B5EF4-FFF2-40B4-BE49-F238E27FC236}">
              <a16:creationId xmlns:a16="http://schemas.microsoft.com/office/drawing/2014/main" id="{CD10E2A6-DC45-468B-9F47-F59C4D3EBF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06" name="Line 1">
          <a:extLst>
            <a:ext uri="{FF2B5EF4-FFF2-40B4-BE49-F238E27FC236}">
              <a16:creationId xmlns:a16="http://schemas.microsoft.com/office/drawing/2014/main" id="{3E3F5870-5728-430B-80E1-28CDD64588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07" name="Line 1">
          <a:extLst>
            <a:ext uri="{FF2B5EF4-FFF2-40B4-BE49-F238E27FC236}">
              <a16:creationId xmlns:a16="http://schemas.microsoft.com/office/drawing/2014/main" id="{82B71B3C-F219-44E9-A1A0-40C845E98C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08" name="Line 1">
          <a:extLst>
            <a:ext uri="{FF2B5EF4-FFF2-40B4-BE49-F238E27FC236}">
              <a16:creationId xmlns:a16="http://schemas.microsoft.com/office/drawing/2014/main" id="{F0D14539-6A34-4B87-A594-6BF84DECEE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09" name="Line 1">
          <a:extLst>
            <a:ext uri="{FF2B5EF4-FFF2-40B4-BE49-F238E27FC236}">
              <a16:creationId xmlns:a16="http://schemas.microsoft.com/office/drawing/2014/main" id="{4CBFE1DD-8C59-42B5-A814-221CA925B2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0" name="Line 1">
          <a:extLst>
            <a:ext uri="{FF2B5EF4-FFF2-40B4-BE49-F238E27FC236}">
              <a16:creationId xmlns:a16="http://schemas.microsoft.com/office/drawing/2014/main" id="{4CFB103A-FA67-413C-9084-8A85F5F4DD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11" name="Line 1">
          <a:extLst>
            <a:ext uri="{FF2B5EF4-FFF2-40B4-BE49-F238E27FC236}">
              <a16:creationId xmlns:a16="http://schemas.microsoft.com/office/drawing/2014/main" id="{23A4E408-10F0-4862-939A-BC278C448C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12" name="Line 1">
          <a:extLst>
            <a:ext uri="{FF2B5EF4-FFF2-40B4-BE49-F238E27FC236}">
              <a16:creationId xmlns:a16="http://schemas.microsoft.com/office/drawing/2014/main" id="{FFD6C478-41FE-4FC5-BCA0-F09719FE0D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3" name="Line 1">
          <a:extLst>
            <a:ext uri="{FF2B5EF4-FFF2-40B4-BE49-F238E27FC236}">
              <a16:creationId xmlns:a16="http://schemas.microsoft.com/office/drawing/2014/main" id="{5536807E-0EA0-4393-B3B0-638BA047E4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4" name="Line 1">
          <a:extLst>
            <a:ext uri="{FF2B5EF4-FFF2-40B4-BE49-F238E27FC236}">
              <a16:creationId xmlns:a16="http://schemas.microsoft.com/office/drawing/2014/main" id="{8711DD25-FB83-45B8-BCC2-D8745041CE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5" name="Line 1">
          <a:extLst>
            <a:ext uri="{FF2B5EF4-FFF2-40B4-BE49-F238E27FC236}">
              <a16:creationId xmlns:a16="http://schemas.microsoft.com/office/drawing/2014/main" id="{6D6EEF72-AB20-4157-AD47-C88C7C2CE5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6" name="Line 1">
          <a:extLst>
            <a:ext uri="{FF2B5EF4-FFF2-40B4-BE49-F238E27FC236}">
              <a16:creationId xmlns:a16="http://schemas.microsoft.com/office/drawing/2014/main" id="{2882E6F2-E7D1-4B39-89E1-1BEA0CA8F0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7" name="Line 1">
          <a:extLst>
            <a:ext uri="{FF2B5EF4-FFF2-40B4-BE49-F238E27FC236}">
              <a16:creationId xmlns:a16="http://schemas.microsoft.com/office/drawing/2014/main" id="{60C4776C-AF6A-461F-8A2A-33A0E95A24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8" name="Line 1">
          <a:extLst>
            <a:ext uri="{FF2B5EF4-FFF2-40B4-BE49-F238E27FC236}">
              <a16:creationId xmlns:a16="http://schemas.microsoft.com/office/drawing/2014/main" id="{52BB0903-1D79-479D-90D8-D553E4B4D2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19" name="Line 1">
          <a:extLst>
            <a:ext uri="{FF2B5EF4-FFF2-40B4-BE49-F238E27FC236}">
              <a16:creationId xmlns:a16="http://schemas.microsoft.com/office/drawing/2014/main" id="{6F7B8C39-5B6B-4EF1-9869-AD87ABD001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0" name="Line 1">
          <a:extLst>
            <a:ext uri="{FF2B5EF4-FFF2-40B4-BE49-F238E27FC236}">
              <a16:creationId xmlns:a16="http://schemas.microsoft.com/office/drawing/2014/main" id="{B22687B7-51A5-4EEA-9612-8CE0460432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1" name="Line 1">
          <a:extLst>
            <a:ext uri="{FF2B5EF4-FFF2-40B4-BE49-F238E27FC236}">
              <a16:creationId xmlns:a16="http://schemas.microsoft.com/office/drawing/2014/main" id="{611BBA95-F391-4A85-9F0B-FEACD6A506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2" name="Line 1">
          <a:extLst>
            <a:ext uri="{FF2B5EF4-FFF2-40B4-BE49-F238E27FC236}">
              <a16:creationId xmlns:a16="http://schemas.microsoft.com/office/drawing/2014/main" id="{B6CE107A-2DA1-4C15-9DBE-279EB3386C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3" name="Line 1">
          <a:extLst>
            <a:ext uri="{FF2B5EF4-FFF2-40B4-BE49-F238E27FC236}">
              <a16:creationId xmlns:a16="http://schemas.microsoft.com/office/drawing/2014/main" id="{DF5B505E-C72A-4A43-BEEE-39B4EBBB4F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4" name="Line 1">
          <a:extLst>
            <a:ext uri="{FF2B5EF4-FFF2-40B4-BE49-F238E27FC236}">
              <a16:creationId xmlns:a16="http://schemas.microsoft.com/office/drawing/2014/main" id="{8D5467C6-50F8-41C6-A524-607A9863A1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5" name="Line 1">
          <a:extLst>
            <a:ext uri="{FF2B5EF4-FFF2-40B4-BE49-F238E27FC236}">
              <a16:creationId xmlns:a16="http://schemas.microsoft.com/office/drawing/2014/main" id="{6F15F4B7-AF5D-46C3-A201-6908BE2F15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6" name="Line 1">
          <a:extLst>
            <a:ext uri="{FF2B5EF4-FFF2-40B4-BE49-F238E27FC236}">
              <a16:creationId xmlns:a16="http://schemas.microsoft.com/office/drawing/2014/main" id="{051EA226-E26D-4F00-BB3C-8B9E16E0F3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7" name="Line 1">
          <a:extLst>
            <a:ext uri="{FF2B5EF4-FFF2-40B4-BE49-F238E27FC236}">
              <a16:creationId xmlns:a16="http://schemas.microsoft.com/office/drawing/2014/main" id="{FE316EAF-7D55-425A-9B5A-ED97F2C6BB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8" name="Line 1">
          <a:extLst>
            <a:ext uri="{FF2B5EF4-FFF2-40B4-BE49-F238E27FC236}">
              <a16:creationId xmlns:a16="http://schemas.microsoft.com/office/drawing/2014/main" id="{64410C23-3CB7-4E26-AA8F-AE96FC807A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29" name="Line 1">
          <a:extLst>
            <a:ext uri="{FF2B5EF4-FFF2-40B4-BE49-F238E27FC236}">
              <a16:creationId xmlns:a16="http://schemas.microsoft.com/office/drawing/2014/main" id="{7AE7A239-B6C7-4576-AD1A-F3A8FD5F6C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0" name="Line 1">
          <a:extLst>
            <a:ext uri="{FF2B5EF4-FFF2-40B4-BE49-F238E27FC236}">
              <a16:creationId xmlns:a16="http://schemas.microsoft.com/office/drawing/2014/main" id="{BC25EB52-B8F2-4E9F-951E-A2C9F69213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1" name="Line 1">
          <a:extLst>
            <a:ext uri="{FF2B5EF4-FFF2-40B4-BE49-F238E27FC236}">
              <a16:creationId xmlns:a16="http://schemas.microsoft.com/office/drawing/2014/main" id="{50AC7021-E0AD-403B-AF5E-AA59EBCD05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2" name="Line 1">
          <a:extLst>
            <a:ext uri="{FF2B5EF4-FFF2-40B4-BE49-F238E27FC236}">
              <a16:creationId xmlns:a16="http://schemas.microsoft.com/office/drawing/2014/main" id="{C961E305-EA84-4548-A27D-8B91FD001D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3" name="Line 1">
          <a:extLst>
            <a:ext uri="{FF2B5EF4-FFF2-40B4-BE49-F238E27FC236}">
              <a16:creationId xmlns:a16="http://schemas.microsoft.com/office/drawing/2014/main" id="{7EAC655F-0674-490A-9A0F-5BCA601EC4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4" name="Line 1">
          <a:extLst>
            <a:ext uri="{FF2B5EF4-FFF2-40B4-BE49-F238E27FC236}">
              <a16:creationId xmlns:a16="http://schemas.microsoft.com/office/drawing/2014/main" id="{6967F4B1-DD87-4DE7-9A54-2A517C4AFA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35" name="Line 1">
          <a:extLst>
            <a:ext uri="{FF2B5EF4-FFF2-40B4-BE49-F238E27FC236}">
              <a16:creationId xmlns:a16="http://schemas.microsoft.com/office/drawing/2014/main" id="{6E5AAC11-154B-4630-B49C-0F0F91D874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36" name="Line 1">
          <a:extLst>
            <a:ext uri="{FF2B5EF4-FFF2-40B4-BE49-F238E27FC236}">
              <a16:creationId xmlns:a16="http://schemas.microsoft.com/office/drawing/2014/main" id="{267A3D10-21D6-4A13-B0C3-AE3F451855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37" name="Line 1">
          <a:extLst>
            <a:ext uri="{FF2B5EF4-FFF2-40B4-BE49-F238E27FC236}">
              <a16:creationId xmlns:a16="http://schemas.microsoft.com/office/drawing/2014/main" id="{C6DB79AD-09F0-4F2A-BD46-3494BA7EAD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38" name="Line 1">
          <a:extLst>
            <a:ext uri="{FF2B5EF4-FFF2-40B4-BE49-F238E27FC236}">
              <a16:creationId xmlns:a16="http://schemas.microsoft.com/office/drawing/2014/main" id="{8F0E7812-8ABE-4A06-90A9-3EDF2EC181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39" name="Line 1">
          <a:extLst>
            <a:ext uri="{FF2B5EF4-FFF2-40B4-BE49-F238E27FC236}">
              <a16:creationId xmlns:a16="http://schemas.microsoft.com/office/drawing/2014/main" id="{6024F3E2-43D6-4FDF-AF82-F9225315A8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0" name="Line 1">
          <a:extLst>
            <a:ext uri="{FF2B5EF4-FFF2-40B4-BE49-F238E27FC236}">
              <a16:creationId xmlns:a16="http://schemas.microsoft.com/office/drawing/2014/main" id="{F6B10875-1D3E-427A-A355-8154672F0B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41" name="Line 1">
          <a:extLst>
            <a:ext uri="{FF2B5EF4-FFF2-40B4-BE49-F238E27FC236}">
              <a16:creationId xmlns:a16="http://schemas.microsoft.com/office/drawing/2014/main" id="{C6015BF2-ABFA-4339-B5DA-189F6ECE46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42" name="Line 1">
          <a:extLst>
            <a:ext uri="{FF2B5EF4-FFF2-40B4-BE49-F238E27FC236}">
              <a16:creationId xmlns:a16="http://schemas.microsoft.com/office/drawing/2014/main" id="{192662B0-9F7B-4510-80B5-7D483C4218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3" name="Line 1">
          <a:extLst>
            <a:ext uri="{FF2B5EF4-FFF2-40B4-BE49-F238E27FC236}">
              <a16:creationId xmlns:a16="http://schemas.microsoft.com/office/drawing/2014/main" id="{3E3B9987-FE5A-4B0B-B867-15F459C296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4" name="Line 1">
          <a:extLst>
            <a:ext uri="{FF2B5EF4-FFF2-40B4-BE49-F238E27FC236}">
              <a16:creationId xmlns:a16="http://schemas.microsoft.com/office/drawing/2014/main" id="{B2E3C1FD-C583-4E22-81C8-7B72C39638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5" name="Line 1">
          <a:extLst>
            <a:ext uri="{FF2B5EF4-FFF2-40B4-BE49-F238E27FC236}">
              <a16:creationId xmlns:a16="http://schemas.microsoft.com/office/drawing/2014/main" id="{9E9940E0-54A2-49B2-AE08-D5CAF1E8F6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6" name="Line 1">
          <a:extLst>
            <a:ext uri="{FF2B5EF4-FFF2-40B4-BE49-F238E27FC236}">
              <a16:creationId xmlns:a16="http://schemas.microsoft.com/office/drawing/2014/main" id="{B5FF1C8B-5D94-4CEA-AFDB-47C68A06AA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7" name="Line 1">
          <a:extLst>
            <a:ext uri="{FF2B5EF4-FFF2-40B4-BE49-F238E27FC236}">
              <a16:creationId xmlns:a16="http://schemas.microsoft.com/office/drawing/2014/main" id="{5DB3CF25-AADB-4C7E-81B5-BF98FB9DB7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8" name="Line 1">
          <a:extLst>
            <a:ext uri="{FF2B5EF4-FFF2-40B4-BE49-F238E27FC236}">
              <a16:creationId xmlns:a16="http://schemas.microsoft.com/office/drawing/2014/main" id="{1738F60E-2A41-4A2B-9156-DE4EB0D9C1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49" name="Line 1">
          <a:extLst>
            <a:ext uri="{FF2B5EF4-FFF2-40B4-BE49-F238E27FC236}">
              <a16:creationId xmlns:a16="http://schemas.microsoft.com/office/drawing/2014/main" id="{F4C27C1E-6720-4049-8F42-08D2F76A08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0" name="Line 1">
          <a:extLst>
            <a:ext uri="{FF2B5EF4-FFF2-40B4-BE49-F238E27FC236}">
              <a16:creationId xmlns:a16="http://schemas.microsoft.com/office/drawing/2014/main" id="{BF6AEE46-651F-4DF3-8CFB-16AC0D4534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1" name="Line 1">
          <a:extLst>
            <a:ext uri="{FF2B5EF4-FFF2-40B4-BE49-F238E27FC236}">
              <a16:creationId xmlns:a16="http://schemas.microsoft.com/office/drawing/2014/main" id="{7E49A7BE-6991-448A-8806-BB660E1216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2" name="Line 1">
          <a:extLst>
            <a:ext uri="{FF2B5EF4-FFF2-40B4-BE49-F238E27FC236}">
              <a16:creationId xmlns:a16="http://schemas.microsoft.com/office/drawing/2014/main" id="{08034FB9-9B22-4E8D-8F88-522E48AC97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3" name="Line 1">
          <a:extLst>
            <a:ext uri="{FF2B5EF4-FFF2-40B4-BE49-F238E27FC236}">
              <a16:creationId xmlns:a16="http://schemas.microsoft.com/office/drawing/2014/main" id="{EBB4AA5F-6667-4A54-94BA-6920590972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4" name="Line 1">
          <a:extLst>
            <a:ext uri="{FF2B5EF4-FFF2-40B4-BE49-F238E27FC236}">
              <a16:creationId xmlns:a16="http://schemas.microsoft.com/office/drawing/2014/main" id="{919C61BF-75BE-407A-8368-972F33C7AC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5" name="Line 1">
          <a:extLst>
            <a:ext uri="{FF2B5EF4-FFF2-40B4-BE49-F238E27FC236}">
              <a16:creationId xmlns:a16="http://schemas.microsoft.com/office/drawing/2014/main" id="{29F3E0B4-B260-42ED-BECE-3F266A5ED0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6" name="Line 1">
          <a:extLst>
            <a:ext uri="{FF2B5EF4-FFF2-40B4-BE49-F238E27FC236}">
              <a16:creationId xmlns:a16="http://schemas.microsoft.com/office/drawing/2014/main" id="{7A8CFC84-77D5-4C0F-AF81-29DE889DA5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7" name="Line 1">
          <a:extLst>
            <a:ext uri="{FF2B5EF4-FFF2-40B4-BE49-F238E27FC236}">
              <a16:creationId xmlns:a16="http://schemas.microsoft.com/office/drawing/2014/main" id="{4DCE39E2-A36F-4AA8-93BC-37F562C91B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8" name="Line 1">
          <a:extLst>
            <a:ext uri="{FF2B5EF4-FFF2-40B4-BE49-F238E27FC236}">
              <a16:creationId xmlns:a16="http://schemas.microsoft.com/office/drawing/2014/main" id="{E50257CC-F188-445C-82DA-F89AFE3224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59" name="Line 1">
          <a:extLst>
            <a:ext uri="{FF2B5EF4-FFF2-40B4-BE49-F238E27FC236}">
              <a16:creationId xmlns:a16="http://schemas.microsoft.com/office/drawing/2014/main" id="{E5652F8E-0D05-49E8-9711-6DDAC5B191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0" name="Line 1">
          <a:extLst>
            <a:ext uri="{FF2B5EF4-FFF2-40B4-BE49-F238E27FC236}">
              <a16:creationId xmlns:a16="http://schemas.microsoft.com/office/drawing/2014/main" id="{24A97B6E-676E-438C-8518-22BAE225D8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1" name="Line 1">
          <a:extLst>
            <a:ext uri="{FF2B5EF4-FFF2-40B4-BE49-F238E27FC236}">
              <a16:creationId xmlns:a16="http://schemas.microsoft.com/office/drawing/2014/main" id="{45BE8D5C-0C74-43D8-BB98-43FD5D5FA9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2" name="Line 1">
          <a:extLst>
            <a:ext uri="{FF2B5EF4-FFF2-40B4-BE49-F238E27FC236}">
              <a16:creationId xmlns:a16="http://schemas.microsoft.com/office/drawing/2014/main" id="{BCFE9026-DAA0-4755-961D-809528940B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3" name="Line 1">
          <a:extLst>
            <a:ext uri="{FF2B5EF4-FFF2-40B4-BE49-F238E27FC236}">
              <a16:creationId xmlns:a16="http://schemas.microsoft.com/office/drawing/2014/main" id="{C3FFB175-500F-473C-9595-F333F8ED22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4" name="Line 1">
          <a:extLst>
            <a:ext uri="{FF2B5EF4-FFF2-40B4-BE49-F238E27FC236}">
              <a16:creationId xmlns:a16="http://schemas.microsoft.com/office/drawing/2014/main" id="{E23798F0-98D7-46BF-B157-0978CF45D8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65" name="Line 1">
          <a:extLst>
            <a:ext uri="{FF2B5EF4-FFF2-40B4-BE49-F238E27FC236}">
              <a16:creationId xmlns:a16="http://schemas.microsoft.com/office/drawing/2014/main" id="{53F04226-EE71-4FDA-9E46-12CDD48ECB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66" name="Line 1">
          <a:extLst>
            <a:ext uri="{FF2B5EF4-FFF2-40B4-BE49-F238E27FC236}">
              <a16:creationId xmlns:a16="http://schemas.microsoft.com/office/drawing/2014/main" id="{12AE846D-8166-4B12-AF34-3C9F971B3A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67" name="Line 1">
          <a:extLst>
            <a:ext uri="{FF2B5EF4-FFF2-40B4-BE49-F238E27FC236}">
              <a16:creationId xmlns:a16="http://schemas.microsoft.com/office/drawing/2014/main" id="{929A0769-0C55-4D6F-9E35-B04BD67791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68" name="Line 1">
          <a:extLst>
            <a:ext uri="{FF2B5EF4-FFF2-40B4-BE49-F238E27FC236}">
              <a16:creationId xmlns:a16="http://schemas.microsoft.com/office/drawing/2014/main" id="{736EF188-66C1-42B8-B1AD-70C57C82A3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69" name="Line 1">
          <a:extLst>
            <a:ext uri="{FF2B5EF4-FFF2-40B4-BE49-F238E27FC236}">
              <a16:creationId xmlns:a16="http://schemas.microsoft.com/office/drawing/2014/main" id="{A752FDA3-9AA6-4EBC-BBA5-E2B056BA26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0" name="Line 1">
          <a:extLst>
            <a:ext uri="{FF2B5EF4-FFF2-40B4-BE49-F238E27FC236}">
              <a16:creationId xmlns:a16="http://schemas.microsoft.com/office/drawing/2014/main" id="{BE9D9085-101A-4228-A3CF-DDA82C9ADF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71" name="Line 1">
          <a:extLst>
            <a:ext uri="{FF2B5EF4-FFF2-40B4-BE49-F238E27FC236}">
              <a16:creationId xmlns:a16="http://schemas.microsoft.com/office/drawing/2014/main" id="{0FAAE672-E052-42CA-BCD2-8E61CCCB95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72" name="Line 1">
          <a:extLst>
            <a:ext uri="{FF2B5EF4-FFF2-40B4-BE49-F238E27FC236}">
              <a16:creationId xmlns:a16="http://schemas.microsoft.com/office/drawing/2014/main" id="{09CC1CAB-8B25-493C-90EE-987E6FA020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3" name="Line 1">
          <a:extLst>
            <a:ext uri="{FF2B5EF4-FFF2-40B4-BE49-F238E27FC236}">
              <a16:creationId xmlns:a16="http://schemas.microsoft.com/office/drawing/2014/main" id="{AC3D8E09-B684-471A-A8A4-87416EC5D9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4" name="Line 1">
          <a:extLst>
            <a:ext uri="{FF2B5EF4-FFF2-40B4-BE49-F238E27FC236}">
              <a16:creationId xmlns:a16="http://schemas.microsoft.com/office/drawing/2014/main" id="{5F0820CC-FA5F-4A6F-9ABE-9CBF98B617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5" name="Line 1">
          <a:extLst>
            <a:ext uri="{FF2B5EF4-FFF2-40B4-BE49-F238E27FC236}">
              <a16:creationId xmlns:a16="http://schemas.microsoft.com/office/drawing/2014/main" id="{66E104E1-222D-4E74-BE50-3B0DA70646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6" name="Line 1">
          <a:extLst>
            <a:ext uri="{FF2B5EF4-FFF2-40B4-BE49-F238E27FC236}">
              <a16:creationId xmlns:a16="http://schemas.microsoft.com/office/drawing/2014/main" id="{CF968B83-38CF-44E7-A058-55D4BE8888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7" name="Line 1">
          <a:extLst>
            <a:ext uri="{FF2B5EF4-FFF2-40B4-BE49-F238E27FC236}">
              <a16:creationId xmlns:a16="http://schemas.microsoft.com/office/drawing/2014/main" id="{BE714DA9-D3C6-451A-908D-17070CC143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8" name="Line 1">
          <a:extLst>
            <a:ext uri="{FF2B5EF4-FFF2-40B4-BE49-F238E27FC236}">
              <a16:creationId xmlns:a16="http://schemas.microsoft.com/office/drawing/2014/main" id="{9590AD48-4A64-4A39-863C-162177CFCD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79" name="Line 1">
          <a:extLst>
            <a:ext uri="{FF2B5EF4-FFF2-40B4-BE49-F238E27FC236}">
              <a16:creationId xmlns:a16="http://schemas.microsoft.com/office/drawing/2014/main" id="{9DA4FB0F-B849-4540-A2E1-6696B3393C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0" name="Line 1">
          <a:extLst>
            <a:ext uri="{FF2B5EF4-FFF2-40B4-BE49-F238E27FC236}">
              <a16:creationId xmlns:a16="http://schemas.microsoft.com/office/drawing/2014/main" id="{56A2F3BF-14DB-4135-A20A-77F48F5997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1" name="Line 1">
          <a:extLst>
            <a:ext uri="{FF2B5EF4-FFF2-40B4-BE49-F238E27FC236}">
              <a16:creationId xmlns:a16="http://schemas.microsoft.com/office/drawing/2014/main" id="{46E3DDF9-5C9E-4DAE-B668-5F22F281D7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2" name="Line 1">
          <a:extLst>
            <a:ext uri="{FF2B5EF4-FFF2-40B4-BE49-F238E27FC236}">
              <a16:creationId xmlns:a16="http://schemas.microsoft.com/office/drawing/2014/main" id="{6582FABF-47AF-43C0-9C15-A3B0DEA0D0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3" name="Line 1">
          <a:extLst>
            <a:ext uri="{FF2B5EF4-FFF2-40B4-BE49-F238E27FC236}">
              <a16:creationId xmlns:a16="http://schemas.microsoft.com/office/drawing/2014/main" id="{44232E0C-8267-4B02-A3F4-6994637BC1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4" name="Line 1">
          <a:extLst>
            <a:ext uri="{FF2B5EF4-FFF2-40B4-BE49-F238E27FC236}">
              <a16:creationId xmlns:a16="http://schemas.microsoft.com/office/drawing/2014/main" id="{21DFE743-25ED-4605-A4B6-F63D5ADAE3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5" name="Line 1">
          <a:extLst>
            <a:ext uri="{FF2B5EF4-FFF2-40B4-BE49-F238E27FC236}">
              <a16:creationId xmlns:a16="http://schemas.microsoft.com/office/drawing/2014/main" id="{6B381BB2-33CB-4D11-B4BF-494661F3B0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6" name="Line 1">
          <a:extLst>
            <a:ext uri="{FF2B5EF4-FFF2-40B4-BE49-F238E27FC236}">
              <a16:creationId xmlns:a16="http://schemas.microsoft.com/office/drawing/2014/main" id="{031E3242-6602-4224-84B1-0DFBF0783E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7" name="Line 1">
          <a:extLst>
            <a:ext uri="{FF2B5EF4-FFF2-40B4-BE49-F238E27FC236}">
              <a16:creationId xmlns:a16="http://schemas.microsoft.com/office/drawing/2014/main" id="{4B9D48A0-AAEA-4D30-AA77-69A643F09D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8" name="Line 1">
          <a:extLst>
            <a:ext uri="{FF2B5EF4-FFF2-40B4-BE49-F238E27FC236}">
              <a16:creationId xmlns:a16="http://schemas.microsoft.com/office/drawing/2014/main" id="{4161E07A-4202-494D-A05B-187406560C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89" name="Line 1">
          <a:extLst>
            <a:ext uri="{FF2B5EF4-FFF2-40B4-BE49-F238E27FC236}">
              <a16:creationId xmlns:a16="http://schemas.microsoft.com/office/drawing/2014/main" id="{2B711EAA-0CCD-4FF2-A56A-2AAA4268A1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0" name="Line 1">
          <a:extLst>
            <a:ext uri="{FF2B5EF4-FFF2-40B4-BE49-F238E27FC236}">
              <a16:creationId xmlns:a16="http://schemas.microsoft.com/office/drawing/2014/main" id="{64A4E7B0-C105-416C-B99E-9DA76AA529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1" name="Line 1">
          <a:extLst>
            <a:ext uri="{FF2B5EF4-FFF2-40B4-BE49-F238E27FC236}">
              <a16:creationId xmlns:a16="http://schemas.microsoft.com/office/drawing/2014/main" id="{88E5FAB5-12DB-4B8D-B12B-399C1F1FCC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2" name="Line 1">
          <a:extLst>
            <a:ext uri="{FF2B5EF4-FFF2-40B4-BE49-F238E27FC236}">
              <a16:creationId xmlns:a16="http://schemas.microsoft.com/office/drawing/2014/main" id="{160ADA72-9B36-44CC-8D4B-8F0400C83D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3" name="Line 1">
          <a:extLst>
            <a:ext uri="{FF2B5EF4-FFF2-40B4-BE49-F238E27FC236}">
              <a16:creationId xmlns:a16="http://schemas.microsoft.com/office/drawing/2014/main" id="{93EE4343-A75F-4B1F-BB60-F4819EA69B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4" name="Line 1">
          <a:extLst>
            <a:ext uri="{FF2B5EF4-FFF2-40B4-BE49-F238E27FC236}">
              <a16:creationId xmlns:a16="http://schemas.microsoft.com/office/drawing/2014/main" id="{E93D864F-C5E7-4852-A34B-AA024E395F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95" name="Line 1">
          <a:extLst>
            <a:ext uri="{FF2B5EF4-FFF2-40B4-BE49-F238E27FC236}">
              <a16:creationId xmlns:a16="http://schemas.microsoft.com/office/drawing/2014/main" id="{4DB1C440-9EA9-47D5-BF90-18D6072799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96" name="Line 1">
          <a:extLst>
            <a:ext uri="{FF2B5EF4-FFF2-40B4-BE49-F238E27FC236}">
              <a16:creationId xmlns:a16="http://schemas.microsoft.com/office/drawing/2014/main" id="{39F077A0-28CD-475B-97EB-709EF7C25D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97" name="Line 1">
          <a:extLst>
            <a:ext uri="{FF2B5EF4-FFF2-40B4-BE49-F238E27FC236}">
              <a16:creationId xmlns:a16="http://schemas.microsoft.com/office/drawing/2014/main" id="{92113183-C0A8-458C-A937-BDE862EA62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498" name="Line 1">
          <a:extLst>
            <a:ext uri="{FF2B5EF4-FFF2-40B4-BE49-F238E27FC236}">
              <a16:creationId xmlns:a16="http://schemas.microsoft.com/office/drawing/2014/main" id="{4686F256-3FAA-43F3-8871-E514C1910C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499" name="Line 1">
          <a:extLst>
            <a:ext uri="{FF2B5EF4-FFF2-40B4-BE49-F238E27FC236}">
              <a16:creationId xmlns:a16="http://schemas.microsoft.com/office/drawing/2014/main" id="{FE1C7B44-24C1-4D38-BF2A-CF718F6B02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0" name="Line 1">
          <a:extLst>
            <a:ext uri="{FF2B5EF4-FFF2-40B4-BE49-F238E27FC236}">
              <a16:creationId xmlns:a16="http://schemas.microsoft.com/office/drawing/2014/main" id="{C37B5CC4-35ED-4B07-807D-D27DDC1A71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01" name="Line 1">
          <a:extLst>
            <a:ext uri="{FF2B5EF4-FFF2-40B4-BE49-F238E27FC236}">
              <a16:creationId xmlns:a16="http://schemas.microsoft.com/office/drawing/2014/main" id="{9AAE45B9-5339-443A-B6D0-A6BF8B76A6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02" name="Line 1">
          <a:extLst>
            <a:ext uri="{FF2B5EF4-FFF2-40B4-BE49-F238E27FC236}">
              <a16:creationId xmlns:a16="http://schemas.microsoft.com/office/drawing/2014/main" id="{F929F98F-8E93-4112-95DE-73A8248B18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3" name="Line 1">
          <a:extLst>
            <a:ext uri="{FF2B5EF4-FFF2-40B4-BE49-F238E27FC236}">
              <a16:creationId xmlns:a16="http://schemas.microsoft.com/office/drawing/2014/main" id="{5306EB80-8636-4603-BFDD-E970E2CDC5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4" name="Line 1">
          <a:extLst>
            <a:ext uri="{FF2B5EF4-FFF2-40B4-BE49-F238E27FC236}">
              <a16:creationId xmlns:a16="http://schemas.microsoft.com/office/drawing/2014/main" id="{69707C3F-64B3-4EF9-AE58-413BAF2734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5" name="Line 1">
          <a:extLst>
            <a:ext uri="{FF2B5EF4-FFF2-40B4-BE49-F238E27FC236}">
              <a16:creationId xmlns:a16="http://schemas.microsoft.com/office/drawing/2014/main" id="{650147AF-AD28-46C2-9512-AF5F56058C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6" name="Line 1">
          <a:extLst>
            <a:ext uri="{FF2B5EF4-FFF2-40B4-BE49-F238E27FC236}">
              <a16:creationId xmlns:a16="http://schemas.microsoft.com/office/drawing/2014/main" id="{78E7B3B7-F032-49B3-82B0-77ABDBE010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7" name="Line 1">
          <a:extLst>
            <a:ext uri="{FF2B5EF4-FFF2-40B4-BE49-F238E27FC236}">
              <a16:creationId xmlns:a16="http://schemas.microsoft.com/office/drawing/2014/main" id="{11F18F11-1F81-4969-9321-CE41389864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8" name="Line 1">
          <a:extLst>
            <a:ext uri="{FF2B5EF4-FFF2-40B4-BE49-F238E27FC236}">
              <a16:creationId xmlns:a16="http://schemas.microsoft.com/office/drawing/2014/main" id="{4269109A-C7FD-40CC-B6E8-CD5D5EAD10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09" name="Line 1">
          <a:extLst>
            <a:ext uri="{FF2B5EF4-FFF2-40B4-BE49-F238E27FC236}">
              <a16:creationId xmlns:a16="http://schemas.microsoft.com/office/drawing/2014/main" id="{88870D4A-337A-4DBC-885B-807AA071EE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0" name="Line 1">
          <a:extLst>
            <a:ext uri="{FF2B5EF4-FFF2-40B4-BE49-F238E27FC236}">
              <a16:creationId xmlns:a16="http://schemas.microsoft.com/office/drawing/2014/main" id="{FEE460B9-649C-4252-9195-1124AB2A83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1" name="Line 1">
          <a:extLst>
            <a:ext uri="{FF2B5EF4-FFF2-40B4-BE49-F238E27FC236}">
              <a16:creationId xmlns:a16="http://schemas.microsoft.com/office/drawing/2014/main" id="{8C1EA32A-ED6A-49AF-A28E-7EDF4E210D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2" name="Line 1">
          <a:extLst>
            <a:ext uri="{FF2B5EF4-FFF2-40B4-BE49-F238E27FC236}">
              <a16:creationId xmlns:a16="http://schemas.microsoft.com/office/drawing/2014/main" id="{A4F41E81-17A1-4324-BA93-98F8D19468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3" name="Line 1">
          <a:extLst>
            <a:ext uri="{FF2B5EF4-FFF2-40B4-BE49-F238E27FC236}">
              <a16:creationId xmlns:a16="http://schemas.microsoft.com/office/drawing/2014/main" id="{1A17C381-413D-4B91-9F9A-33185EC0A6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4" name="Line 1">
          <a:extLst>
            <a:ext uri="{FF2B5EF4-FFF2-40B4-BE49-F238E27FC236}">
              <a16:creationId xmlns:a16="http://schemas.microsoft.com/office/drawing/2014/main" id="{DBF7FBB5-F45E-4BCA-B6C2-E99FD32F82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5" name="Line 1">
          <a:extLst>
            <a:ext uri="{FF2B5EF4-FFF2-40B4-BE49-F238E27FC236}">
              <a16:creationId xmlns:a16="http://schemas.microsoft.com/office/drawing/2014/main" id="{A78C9C15-A82B-4D8F-9907-2EC26D8DD7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6" name="Line 1">
          <a:extLst>
            <a:ext uri="{FF2B5EF4-FFF2-40B4-BE49-F238E27FC236}">
              <a16:creationId xmlns:a16="http://schemas.microsoft.com/office/drawing/2014/main" id="{DEDEB680-8304-408A-A148-678E33AFFF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7" name="Line 1">
          <a:extLst>
            <a:ext uri="{FF2B5EF4-FFF2-40B4-BE49-F238E27FC236}">
              <a16:creationId xmlns:a16="http://schemas.microsoft.com/office/drawing/2014/main" id="{A76E5688-7B58-4DE9-8FB4-FED3559BA0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8" name="Line 1">
          <a:extLst>
            <a:ext uri="{FF2B5EF4-FFF2-40B4-BE49-F238E27FC236}">
              <a16:creationId xmlns:a16="http://schemas.microsoft.com/office/drawing/2014/main" id="{1DC0D705-C915-4DE4-A41F-BA110E45E6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19" name="Line 1">
          <a:extLst>
            <a:ext uri="{FF2B5EF4-FFF2-40B4-BE49-F238E27FC236}">
              <a16:creationId xmlns:a16="http://schemas.microsoft.com/office/drawing/2014/main" id="{5D8E3A9B-D1F3-4779-8002-13B6F70751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0" name="Line 1">
          <a:extLst>
            <a:ext uri="{FF2B5EF4-FFF2-40B4-BE49-F238E27FC236}">
              <a16:creationId xmlns:a16="http://schemas.microsoft.com/office/drawing/2014/main" id="{94092F76-CC45-407E-8E8E-60B6E1FBEB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1" name="Line 1">
          <a:extLst>
            <a:ext uri="{FF2B5EF4-FFF2-40B4-BE49-F238E27FC236}">
              <a16:creationId xmlns:a16="http://schemas.microsoft.com/office/drawing/2014/main" id="{113B922F-04ED-4D82-AFAE-8B951D97F2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2" name="Line 1">
          <a:extLst>
            <a:ext uri="{FF2B5EF4-FFF2-40B4-BE49-F238E27FC236}">
              <a16:creationId xmlns:a16="http://schemas.microsoft.com/office/drawing/2014/main" id="{B886DE67-CA2A-417A-8C3A-EF50C78EB2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3" name="Line 1">
          <a:extLst>
            <a:ext uri="{FF2B5EF4-FFF2-40B4-BE49-F238E27FC236}">
              <a16:creationId xmlns:a16="http://schemas.microsoft.com/office/drawing/2014/main" id="{B574F399-EAA2-4F59-98AE-243278430F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4" name="Line 1">
          <a:extLst>
            <a:ext uri="{FF2B5EF4-FFF2-40B4-BE49-F238E27FC236}">
              <a16:creationId xmlns:a16="http://schemas.microsoft.com/office/drawing/2014/main" id="{B2CB6D7E-908F-4A06-B02C-9BFA41DF65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25" name="Line 1">
          <a:extLst>
            <a:ext uri="{FF2B5EF4-FFF2-40B4-BE49-F238E27FC236}">
              <a16:creationId xmlns:a16="http://schemas.microsoft.com/office/drawing/2014/main" id="{4B850B8F-2721-454F-8D54-4279B227D0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26" name="Line 1">
          <a:extLst>
            <a:ext uri="{FF2B5EF4-FFF2-40B4-BE49-F238E27FC236}">
              <a16:creationId xmlns:a16="http://schemas.microsoft.com/office/drawing/2014/main" id="{EF816438-9325-475D-8342-5B4C7826B0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27" name="Line 1">
          <a:extLst>
            <a:ext uri="{FF2B5EF4-FFF2-40B4-BE49-F238E27FC236}">
              <a16:creationId xmlns:a16="http://schemas.microsoft.com/office/drawing/2014/main" id="{601D92E5-379E-4112-A00E-C78E85E9C5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28" name="Line 1">
          <a:extLst>
            <a:ext uri="{FF2B5EF4-FFF2-40B4-BE49-F238E27FC236}">
              <a16:creationId xmlns:a16="http://schemas.microsoft.com/office/drawing/2014/main" id="{0A292FF0-0166-4DCC-AEEB-824BC0030B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29" name="Line 1">
          <a:extLst>
            <a:ext uri="{FF2B5EF4-FFF2-40B4-BE49-F238E27FC236}">
              <a16:creationId xmlns:a16="http://schemas.microsoft.com/office/drawing/2014/main" id="{E13E2E1E-57D9-4773-946C-EF41719CF9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0" name="Line 1">
          <a:extLst>
            <a:ext uri="{FF2B5EF4-FFF2-40B4-BE49-F238E27FC236}">
              <a16:creationId xmlns:a16="http://schemas.microsoft.com/office/drawing/2014/main" id="{F847960D-7938-443F-B63C-94986C36A6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31" name="Line 1">
          <a:extLst>
            <a:ext uri="{FF2B5EF4-FFF2-40B4-BE49-F238E27FC236}">
              <a16:creationId xmlns:a16="http://schemas.microsoft.com/office/drawing/2014/main" id="{B58CDD71-7C0B-417B-8BBD-EA7C577868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532" name="Line 1">
          <a:extLst>
            <a:ext uri="{FF2B5EF4-FFF2-40B4-BE49-F238E27FC236}">
              <a16:creationId xmlns:a16="http://schemas.microsoft.com/office/drawing/2014/main" id="{E77D6349-F976-4DFD-A813-98B48AF849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3" name="Line 1">
          <a:extLst>
            <a:ext uri="{FF2B5EF4-FFF2-40B4-BE49-F238E27FC236}">
              <a16:creationId xmlns:a16="http://schemas.microsoft.com/office/drawing/2014/main" id="{088F8F40-0DAA-4A13-B72A-15DDEDB807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4" name="Line 1">
          <a:extLst>
            <a:ext uri="{FF2B5EF4-FFF2-40B4-BE49-F238E27FC236}">
              <a16:creationId xmlns:a16="http://schemas.microsoft.com/office/drawing/2014/main" id="{5B0B83C7-8360-49E9-B28B-45C5C2DC46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5" name="Line 1">
          <a:extLst>
            <a:ext uri="{FF2B5EF4-FFF2-40B4-BE49-F238E27FC236}">
              <a16:creationId xmlns:a16="http://schemas.microsoft.com/office/drawing/2014/main" id="{6796DF70-F81B-43E6-8C41-3F15350042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6" name="Line 1">
          <a:extLst>
            <a:ext uri="{FF2B5EF4-FFF2-40B4-BE49-F238E27FC236}">
              <a16:creationId xmlns:a16="http://schemas.microsoft.com/office/drawing/2014/main" id="{BD197880-1AB9-43D0-B900-C57798A2C8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7" name="Line 1">
          <a:extLst>
            <a:ext uri="{FF2B5EF4-FFF2-40B4-BE49-F238E27FC236}">
              <a16:creationId xmlns:a16="http://schemas.microsoft.com/office/drawing/2014/main" id="{4B37D109-1753-4A7E-A476-5C1D083372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8" name="Line 1">
          <a:extLst>
            <a:ext uri="{FF2B5EF4-FFF2-40B4-BE49-F238E27FC236}">
              <a16:creationId xmlns:a16="http://schemas.microsoft.com/office/drawing/2014/main" id="{6C2D4947-2496-4B85-B4B7-E9162F2B1D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39" name="Line 1">
          <a:extLst>
            <a:ext uri="{FF2B5EF4-FFF2-40B4-BE49-F238E27FC236}">
              <a16:creationId xmlns:a16="http://schemas.microsoft.com/office/drawing/2014/main" id="{E4ADADE5-FFB4-4F83-A192-0644259534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0" name="Line 1">
          <a:extLst>
            <a:ext uri="{FF2B5EF4-FFF2-40B4-BE49-F238E27FC236}">
              <a16:creationId xmlns:a16="http://schemas.microsoft.com/office/drawing/2014/main" id="{87C57032-BD56-4B44-9810-E0221AB38D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1" name="Line 1">
          <a:extLst>
            <a:ext uri="{FF2B5EF4-FFF2-40B4-BE49-F238E27FC236}">
              <a16:creationId xmlns:a16="http://schemas.microsoft.com/office/drawing/2014/main" id="{B49BBCCD-7090-4229-8807-1C01A0A163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2" name="Line 1">
          <a:extLst>
            <a:ext uri="{FF2B5EF4-FFF2-40B4-BE49-F238E27FC236}">
              <a16:creationId xmlns:a16="http://schemas.microsoft.com/office/drawing/2014/main" id="{D1E814C5-06AF-4003-AB31-6DDFF3D1B2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3" name="Line 1">
          <a:extLst>
            <a:ext uri="{FF2B5EF4-FFF2-40B4-BE49-F238E27FC236}">
              <a16:creationId xmlns:a16="http://schemas.microsoft.com/office/drawing/2014/main" id="{24F8440C-BCF0-41F8-8E4B-0F33285E4B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4" name="Line 1">
          <a:extLst>
            <a:ext uri="{FF2B5EF4-FFF2-40B4-BE49-F238E27FC236}">
              <a16:creationId xmlns:a16="http://schemas.microsoft.com/office/drawing/2014/main" id="{049F98AF-6DAA-4C76-8C8D-272D81817E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5" name="Line 1">
          <a:extLst>
            <a:ext uri="{FF2B5EF4-FFF2-40B4-BE49-F238E27FC236}">
              <a16:creationId xmlns:a16="http://schemas.microsoft.com/office/drawing/2014/main" id="{A727523C-4D24-499D-A601-D57295CB15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6" name="Line 1">
          <a:extLst>
            <a:ext uri="{FF2B5EF4-FFF2-40B4-BE49-F238E27FC236}">
              <a16:creationId xmlns:a16="http://schemas.microsoft.com/office/drawing/2014/main" id="{FB903EF5-99B9-412E-8097-FE589B5A71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7" name="Line 1">
          <a:extLst>
            <a:ext uri="{FF2B5EF4-FFF2-40B4-BE49-F238E27FC236}">
              <a16:creationId xmlns:a16="http://schemas.microsoft.com/office/drawing/2014/main" id="{109DE09B-C20C-4D33-B658-53F93AC8F4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8" name="Line 1">
          <a:extLst>
            <a:ext uri="{FF2B5EF4-FFF2-40B4-BE49-F238E27FC236}">
              <a16:creationId xmlns:a16="http://schemas.microsoft.com/office/drawing/2014/main" id="{94A5B3E6-312D-47D6-9011-E715B18B45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49" name="Line 1">
          <a:extLst>
            <a:ext uri="{FF2B5EF4-FFF2-40B4-BE49-F238E27FC236}">
              <a16:creationId xmlns:a16="http://schemas.microsoft.com/office/drawing/2014/main" id="{F680A96E-D4C4-4E32-863E-A14B348B89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0" name="Line 1">
          <a:extLst>
            <a:ext uri="{FF2B5EF4-FFF2-40B4-BE49-F238E27FC236}">
              <a16:creationId xmlns:a16="http://schemas.microsoft.com/office/drawing/2014/main" id="{2E483669-D887-4858-9CA5-4B61C3409F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1" name="Line 1">
          <a:extLst>
            <a:ext uri="{FF2B5EF4-FFF2-40B4-BE49-F238E27FC236}">
              <a16:creationId xmlns:a16="http://schemas.microsoft.com/office/drawing/2014/main" id="{8DD6B5DD-7AC2-4F03-A76D-280B381C46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2" name="Line 1">
          <a:extLst>
            <a:ext uri="{FF2B5EF4-FFF2-40B4-BE49-F238E27FC236}">
              <a16:creationId xmlns:a16="http://schemas.microsoft.com/office/drawing/2014/main" id="{C5E663E2-42C5-4278-BDF5-4969EE6830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3" name="Line 1">
          <a:extLst>
            <a:ext uri="{FF2B5EF4-FFF2-40B4-BE49-F238E27FC236}">
              <a16:creationId xmlns:a16="http://schemas.microsoft.com/office/drawing/2014/main" id="{EE2F6EC4-B55B-4903-87CE-DF5B48594E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4" name="Line 1">
          <a:extLst>
            <a:ext uri="{FF2B5EF4-FFF2-40B4-BE49-F238E27FC236}">
              <a16:creationId xmlns:a16="http://schemas.microsoft.com/office/drawing/2014/main" id="{011C29C0-9E2F-4AB9-BA62-D745DFD10A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5" name="Line 1">
          <a:extLst>
            <a:ext uri="{FF2B5EF4-FFF2-40B4-BE49-F238E27FC236}">
              <a16:creationId xmlns:a16="http://schemas.microsoft.com/office/drawing/2014/main" id="{8E4C4AC0-741D-46D0-98E8-FD212C13D7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6" name="Line 1">
          <a:extLst>
            <a:ext uri="{FF2B5EF4-FFF2-40B4-BE49-F238E27FC236}">
              <a16:creationId xmlns:a16="http://schemas.microsoft.com/office/drawing/2014/main" id="{5F2FBB73-8FDC-4BD2-902C-978A7D984B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7" name="Line 1">
          <a:extLst>
            <a:ext uri="{FF2B5EF4-FFF2-40B4-BE49-F238E27FC236}">
              <a16:creationId xmlns:a16="http://schemas.microsoft.com/office/drawing/2014/main" id="{D36F1E6A-918F-4FA3-8A96-91076CF628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58" name="Line 1">
          <a:extLst>
            <a:ext uri="{FF2B5EF4-FFF2-40B4-BE49-F238E27FC236}">
              <a16:creationId xmlns:a16="http://schemas.microsoft.com/office/drawing/2014/main" id="{378F2A13-3F30-4C90-A83C-943A168D77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59" name="Line 1">
          <a:extLst>
            <a:ext uri="{FF2B5EF4-FFF2-40B4-BE49-F238E27FC236}">
              <a16:creationId xmlns:a16="http://schemas.microsoft.com/office/drawing/2014/main" id="{4B1B0ADC-98ED-43FA-A2CD-0C01D902186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0" name="Line 1">
          <a:extLst>
            <a:ext uri="{FF2B5EF4-FFF2-40B4-BE49-F238E27FC236}">
              <a16:creationId xmlns:a16="http://schemas.microsoft.com/office/drawing/2014/main" id="{F7F31DE0-CCE4-469D-B9DC-9E432F62BE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61" name="Line 1">
          <a:extLst>
            <a:ext uri="{FF2B5EF4-FFF2-40B4-BE49-F238E27FC236}">
              <a16:creationId xmlns:a16="http://schemas.microsoft.com/office/drawing/2014/main" id="{F360FC43-CEDF-46ED-BE1F-26F0EC002B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62" name="Line 1">
          <a:extLst>
            <a:ext uri="{FF2B5EF4-FFF2-40B4-BE49-F238E27FC236}">
              <a16:creationId xmlns:a16="http://schemas.microsoft.com/office/drawing/2014/main" id="{F60C32BF-F774-4CF9-989E-B34E0C4896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3" name="Line 1">
          <a:extLst>
            <a:ext uri="{FF2B5EF4-FFF2-40B4-BE49-F238E27FC236}">
              <a16:creationId xmlns:a16="http://schemas.microsoft.com/office/drawing/2014/main" id="{FE5C17F9-707C-4FBA-91AA-B11E481FF2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4" name="Line 1">
          <a:extLst>
            <a:ext uri="{FF2B5EF4-FFF2-40B4-BE49-F238E27FC236}">
              <a16:creationId xmlns:a16="http://schemas.microsoft.com/office/drawing/2014/main" id="{50E71E16-06A7-4FE4-B1AB-012C937ED1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5" name="Line 1">
          <a:extLst>
            <a:ext uri="{FF2B5EF4-FFF2-40B4-BE49-F238E27FC236}">
              <a16:creationId xmlns:a16="http://schemas.microsoft.com/office/drawing/2014/main" id="{0598561B-47BA-4D60-8A26-0EE66A348A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6" name="Line 1">
          <a:extLst>
            <a:ext uri="{FF2B5EF4-FFF2-40B4-BE49-F238E27FC236}">
              <a16:creationId xmlns:a16="http://schemas.microsoft.com/office/drawing/2014/main" id="{22CEC65B-5EA1-406A-ACFC-A48C5CDCA8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7" name="Line 1">
          <a:extLst>
            <a:ext uri="{FF2B5EF4-FFF2-40B4-BE49-F238E27FC236}">
              <a16:creationId xmlns:a16="http://schemas.microsoft.com/office/drawing/2014/main" id="{1E6181B3-A65D-4280-A7B7-40DFECA256A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8" name="Line 1">
          <a:extLst>
            <a:ext uri="{FF2B5EF4-FFF2-40B4-BE49-F238E27FC236}">
              <a16:creationId xmlns:a16="http://schemas.microsoft.com/office/drawing/2014/main" id="{8AC63245-47EA-4373-AD83-BA4C6B15A0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69" name="Line 1">
          <a:extLst>
            <a:ext uri="{FF2B5EF4-FFF2-40B4-BE49-F238E27FC236}">
              <a16:creationId xmlns:a16="http://schemas.microsoft.com/office/drawing/2014/main" id="{AD0C2DE6-D079-433A-9968-13C8CE2861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0" name="Line 1">
          <a:extLst>
            <a:ext uri="{FF2B5EF4-FFF2-40B4-BE49-F238E27FC236}">
              <a16:creationId xmlns:a16="http://schemas.microsoft.com/office/drawing/2014/main" id="{957AAA4C-5227-4EBC-843D-B80AD4AF26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1" name="Line 1">
          <a:extLst>
            <a:ext uri="{FF2B5EF4-FFF2-40B4-BE49-F238E27FC236}">
              <a16:creationId xmlns:a16="http://schemas.microsoft.com/office/drawing/2014/main" id="{7D3BB50F-7755-4775-8CDE-654B137EF9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2" name="Line 1">
          <a:extLst>
            <a:ext uri="{FF2B5EF4-FFF2-40B4-BE49-F238E27FC236}">
              <a16:creationId xmlns:a16="http://schemas.microsoft.com/office/drawing/2014/main" id="{7D7CDACA-CF6D-4996-AA42-66585B0A86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3" name="Line 1">
          <a:extLst>
            <a:ext uri="{FF2B5EF4-FFF2-40B4-BE49-F238E27FC236}">
              <a16:creationId xmlns:a16="http://schemas.microsoft.com/office/drawing/2014/main" id="{E97150E1-8F89-41E8-87FC-269813A7A3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4" name="Line 1">
          <a:extLst>
            <a:ext uri="{FF2B5EF4-FFF2-40B4-BE49-F238E27FC236}">
              <a16:creationId xmlns:a16="http://schemas.microsoft.com/office/drawing/2014/main" id="{CAE20FC3-834E-4473-A6CA-6826E9C0DED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5" name="Line 1">
          <a:extLst>
            <a:ext uri="{FF2B5EF4-FFF2-40B4-BE49-F238E27FC236}">
              <a16:creationId xmlns:a16="http://schemas.microsoft.com/office/drawing/2014/main" id="{7D77D878-3C53-4DAC-A674-688D9D50A8B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6" name="Line 1">
          <a:extLst>
            <a:ext uri="{FF2B5EF4-FFF2-40B4-BE49-F238E27FC236}">
              <a16:creationId xmlns:a16="http://schemas.microsoft.com/office/drawing/2014/main" id="{5D9F1F1B-0893-426F-B0BC-AE8038217F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7" name="Line 1">
          <a:extLst>
            <a:ext uri="{FF2B5EF4-FFF2-40B4-BE49-F238E27FC236}">
              <a16:creationId xmlns:a16="http://schemas.microsoft.com/office/drawing/2014/main" id="{C1D4864E-53E7-4CDF-9B19-F731023BC4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8" name="Line 1">
          <a:extLst>
            <a:ext uri="{FF2B5EF4-FFF2-40B4-BE49-F238E27FC236}">
              <a16:creationId xmlns:a16="http://schemas.microsoft.com/office/drawing/2014/main" id="{1B7136B8-3888-4F57-90AB-CC291F9938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79" name="Line 1">
          <a:extLst>
            <a:ext uri="{FF2B5EF4-FFF2-40B4-BE49-F238E27FC236}">
              <a16:creationId xmlns:a16="http://schemas.microsoft.com/office/drawing/2014/main" id="{09B5B364-237E-4570-8FF5-3BE0C6ACA19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0" name="Line 1">
          <a:extLst>
            <a:ext uri="{FF2B5EF4-FFF2-40B4-BE49-F238E27FC236}">
              <a16:creationId xmlns:a16="http://schemas.microsoft.com/office/drawing/2014/main" id="{3D906002-753C-407D-8583-F9E1D03512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1" name="Line 1">
          <a:extLst>
            <a:ext uri="{FF2B5EF4-FFF2-40B4-BE49-F238E27FC236}">
              <a16:creationId xmlns:a16="http://schemas.microsoft.com/office/drawing/2014/main" id="{CCAEFA9D-FBA6-4264-AC43-577FD40FA1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2" name="Line 1">
          <a:extLst>
            <a:ext uri="{FF2B5EF4-FFF2-40B4-BE49-F238E27FC236}">
              <a16:creationId xmlns:a16="http://schemas.microsoft.com/office/drawing/2014/main" id="{3CB7E1BA-CC8F-4089-9BBB-4C4D27B3FB9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3" name="Line 1">
          <a:extLst>
            <a:ext uri="{FF2B5EF4-FFF2-40B4-BE49-F238E27FC236}">
              <a16:creationId xmlns:a16="http://schemas.microsoft.com/office/drawing/2014/main" id="{A3768FCE-D7B8-4C10-BFAD-4600813BFFF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4" name="Line 1">
          <a:extLst>
            <a:ext uri="{FF2B5EF4-FFF2-40B4-BE49-F238E27FC236}">
              <a16:creationId xmlns:a16="http://schemas.microsoft.com/office/drawing/2014/main" id="{2B5E9D75-604B-4F13-B636-CEDD4B2604D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85" name="Line 1">
          <a:extLst>
            <a:ext uri="{FF2B5EF4-FFF2-40B4-BE49-F238E27FC236}">
              <a16:creationId xmlns:a16="http://schemas.microsoft.com/office/drawing/2014/main" id="{8F3CB31A-F146-4BD6-B2FE-B4965CAA70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86" name="Line 1">
          <a:extLst>
            <a:ext uri="{FF2B5EF4-FFF2-40B4-BE49-F238E27FC236}">
              <a16:creationId xmlns:a16="http://schemas.microsoft.com/office/drawing/2014/main" id="{42BD8542-C7A9-4149-928E-58E0EA8010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87" name="Line 1">
          <a:extLst>
            <a:ext uri="{FF2B5EF4-FFF2-40B4-BE49-F238E27FC236}">
              <a16:creationId xmlns:a16="http://schemas.microsoft.com/office/drawing/2014/main" id="{4287A8AB-796A-49B2-A9FA-517FAE1A43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88" name="Line 1">
          <a:extLst>
            <a:ext uri="{FF2B5EF4-FFF2-40B4-BE49-F238E27FC236}">
              <a16:creationId xmlns:a16="http://schemas.microsoft.com/office/drawing/2014/main" id="{0337C0F8-0CCC-445C-A5B9-EB8E4123CB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89" name="Line 1">
          <a:extLst>
            <a:ext uri="{FF2B5EF4-FFF2-40B4-BE49-F238E27FC236}">
              <a16:creationId xmlns:a16="http://schemas.microsoft.com/office/drawing/2014/main" id="{DB448E0D-BC5B-47A6-9E19-B293172A47D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0" name="Line 1">
          <a:extLst>
            <a:ext uri="{FF2B5EF4-FFF2-40B4-BE49-F238E27FC236}">
              <a16:creationId xmlns:a16="http://schemas.microsoft.com/office/drawing/2014/main" id="{EA834049-0442-4EF0-A059-23497E964A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91" name="Line 1">
          <a:extLst>
            <a:ext uri="{FF2B5EF4-FFF2-40B4-BE49-F238E27FC236}">
              <a16:creationId xmlns:a16="http://schemas.microsoft.com/office/drawing/2014/main" id="{B9FB4D9B-D0FA-4830-8AA6-EBAC031257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592" name="Line 1">
          <a:extLst>
            <a:ext uri="{FF2B5EF4-FFF2-40B4-BE49-F238E27FC236}">
              <a16:creationId xmlns:a16="http://schemas.microsoft.com/office/drawing/2014/main" id="{8852CDB6-7166-4D05-A018-6CE20C87D2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3" name="Line 1">
          <a:extLst>
            <a:ext uri="{FF2B5EF4-FFF2-40B4-BE49-F238E27FC236}">
              <a16:creationId xmlns:a16="http://schemas.microsoft.com/office/drawing/2014/main" id="{DD3222A5-B474-459F-97AC-AECBBC0A59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4" name="Line 1">
          <a:extLst>
            <a:ext uri="{FF2B5EF4-FFF2-40B4-BE49-F238E27FC236}">
              <a16:creationId xmlns:a16="http://schemas.microsoft.com/office/drawing/2014/main" id="{F12511A1-5695-444C-B0B6-E9732EFFE89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5" name="Line 1">
          <a:extLst>
            <a:ext uri="{FF2B5EF4-FFF2-40B4-BE49-F238E27FC236}">
              <a16:creationId xmlns:a16="http://schemas.microsoft.com/office/drawing/2014/main" id="{0F4FB8E1-0E6A-48C5-9F16-F22A95661C6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6" name="Line 1">
          <a:extLst>
            <a:ext uri="{FF2B5EF4-FFF2-40B4-BE49-F238E27FC236}">
              <a16:creationId xmlns:a16="http://schemas.microsoft.com/office/drawing/2014/main" id="{9DA9CEB5-A2FF-453B-8F76-7C898CD777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7" name="Line 1">
          <a:extLst>
            <a:ext uri="{FF2B5EF4-FFF2-40B4-BE49-F238E27FC236}">
              <a16:creationId xmlns:a16="http://schemas.microsoft.com/office/drawing/2014/main" id="{A36BF7C3-5761-40D4-A049-1FC1A6AA770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8" name="Line 1">
          <a:extLst>
            <a:ext uri="{FF2B5EF4-FFF2-40B4-BE49-F238E27FC236}">
              <a16:creationId xmlns:a16="http://schemas.microsoft.com/office/drawing/2014/main" id="{66F82173-8B6A-4222-85AC-EDA9D0F14BC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599" name="Line 1">
          <a:extLst>
            <a:ext uri="{FF2B5EF4-FFF2-40B4-BE49-F238E27FC236}">
              <a16:creationId xmlns:a16="http://schemas.microsoft.com/office/drawing/2014/main" id="{02D7AAA4-3DD2-4A5D-98D8-31DE77C0116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0" name="Line 1">
          <a:extLst>
            <a:ext uri="{FF2B5EF4-FFF2-40B4-BE49-F238E27FC236}">
              <a16:creationId xmlns:a16="http://schemas.microsoft.com/office/drawing/2014/main" id="{CFAFD22A-62C5-4272-9F22-F7C4014F5F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1" name="Line 1">
          <a:extLst>
            <a:ext uri="{FF2B5EF4-FFF2-40B4-BE49-F238E27FC236}">
              <a16:creationId xmlns:a16="http://schemas.microsoft.com/office/drawing/2014/main" id="{CE9EBBF3-4549-43A8-AA01-51E447673F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2" name="Line 1">
          <a:extLst>
            <a:ext uri="{FF2B5EF4-FFF2-40B4-BE49-F238E27FC236}">
              <a16:creationId xmlns:a16="http://schemas.microsoft.com/office/drawing/2014/main" id="{2629232E-B1AF-49DC-BB9A-BD2FB312073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3" name="Line 1">
          <a:extLst>
            <a:ext uri="{FF2B5EF4-FFF2-40B4-BE49-F238E27FC236}">
              <a16:creationId xmlns:a16="http://schemas.microsoft.com/office/drawing/2014/main" id="{76824D12-77ED-4CED-8C97-E2ADE395EA2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4" name="Line 1">
          <a:extLst>
            <a:ext uri="{FF2B5EF4-FFF2-40B4-BE49-F238E27FC236}">
              <a16:creationId xmlns:a16="http://schemas.microsoft.com/office/drawing/2014/main" id="{50D473CD-32E8-4103-A613-B67AB7AECF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5" name="Line 1">
          <a:extLst>
            <a:ext uri="{FF2B5EF4-FFF2-40B4-BE49-F238E27FC236}">
              <a16:creationId xmlns:a16="http://schemas.microsoft.com/office/drawing/2014/main" id="{5DF8F706-3822-4AAE-B898-428CAC048DD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6" name="Line 1">
          <a:extLst>
            <a:ext uri="{FF2B5EF4-FFF2-40B4-BE49-F238E27FC236}">
              <a16:creationId xmlns:a16="http://schemas.microsoft.com/office/drawing/2014/main" id="{657E2837-8324-497D-A3ED-A2D90F0A07E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7" name="Line 1">
          <a:extLst>
            <a:ext uri="{FF2B5EF4-FFF2-40B4-BE49-F238E27FC236}">
              <a16:creationId xmlns:a16="http://schemas.microsoft.com/office/drawing/2014/main" id="{AF96DCFB-3BF6-4B26-B1F7-DD26BD1AA6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8" name="Line 1">
          <a:extLst>
            <a:ext uri="{FF2B5EF4-FFF2-40B4-BE49-F238E27FC236}">
              <a16:creationId xmlns:a16="http://schemas.microsoft.com/office/drawing/2014/main" id="{064C9505-A6DC-4CFC-96AC-5E16BC532B1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09" name="Line 1">
          <a:extLst>
            <a:ext uri="{FF2B5EF4-FFF2-40B4-BE49-F238E27FC236}">
              <a16:creationId xmlns:a16="http://schemas.microsoft.com/office/drawing/2014/main" id="{F64268C7-1BE3-423C-A70A-094718A0B86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0" name="Line 1">
          <a:extLst>
            <a:ext uri="{FF2B5EF4-FFF2-40B4-BE49-F238E27FC236}">
              <a16:creationId xmlns:a16="http://schemas.microsoft.com/office/drawing/2014/main" id="{F3A484F6-621D-4E7C-ACA8-6EE0716BAF0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1" name="Line 1">
          <a:extLst>
            <a:ext uri="{FF2B5EF4-FFF2-40B4-BE49-F238E27FC236}">
              <a16:creationId xmlns:a16="http://schemas.microsoft.com/office/drawing/2014/main" id="{695D1709-C156-45D5-903F-44E2630EE55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2" name="Line 1">
          <a:extLst>
            <a:ext uri="{FF2B5EF4-FFF2-40B4-BE49-F238E27FC236}">
              <a16:creationId xmlns:a16="http://schemas.microsoft.com/office/drawing/2014/main" id="{B3D24146-37D9-4101-B7D8-E6426828238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3" name="Line 1">
          <a:extLst>
            <a:ext uri="{FF2B5EF4-FFF2-40B4-BE49-F238E27FC236}">
              <a16:creationId xmlns:a16="http://schemas.microsoft.com/office/drawing/2014/main" id="{264DF5EE-FF6D-49F7-A819-5EE546BF1D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4" name="Line 1">
          <a:extLst>
            <a:ext uri="{FF2B5EF4-FFF2-40B4-BE49-F238E27FC236}">
              <a16:creationId xmlns:a16="http://schemas.microsoft.com/office/drawing/2014/main" id="{122B6635-9BF4-4E1C-A591-143BD9C5BE7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15" name="Line 1">
          <a:extLst>
            <a:ext uri="{FF2B5EF4-FFF2-40B4-BE49-F238E27FC236}">
              <a16:creationId xmlns:a16="http://schemas.microsoft.com/office/drawing/2014/main" id="{F948818F-3137-4A71-8CED-F2A8E40485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16" name="Line 1">
          <a:extLst>
            <a:ext uri="{FF2B5EF4-FFF2-40B4-BE49-F238E27FC236}">
              <a16:creationId xmlns:a16="http://schemas.microsoft.com/office/drawing/2014/main" id="{D1AAF594-1DDD-4D22-8973-209A63666F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17" name="Line 1">
          <a:extLst>
            <a:ext uri="{FF2B5EF4-FFF2-40B4-BE49-F238E27FC236}">
              <a16:creationId xmlns:a16="http://schemas.microsoft.com/office/drawing/2014/main" id="{9C4D539E-EB75-4BB8-BDB6-3F87A61A95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18" name="Line 1">
          <a:extLst>
            <a:ext uri="{FF2B5EF4-FFF2-40B4-BE49-F238E27FC236}">
              <a16:creationId xmlns:a16="http://schemas.microsoft.com/office/drawing/2014/main" id="{C12A36FC-A8E1-4FE8-A6A5-62DEF01334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19" name="Line 1">
          <a:extLst>
            <a:ext uri="{FF2B5EF4-FFF2-40B4-BE49-F238E27FC236}">
              <a16:creationId xmlns:a16="http://schemas.microsoft.com/office/drawing/2014/main" id="{D213E841-24FC-4145-B899-017B0735FFD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0" name="Line 1">
          <a:extLst>
            <a:ext uri="{FF2B5EF4-FFF2-40B4-BE49-F238E27FC236}">
              <a16:creationId xmlns:a16="http://schemas.microsoft.com/office/drawing/2014/main" id="{E407A7F1-4B61-4415-8EBF-9F4DA36E21B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21" name="Line 1">
          <a:extLst>
            <a:ext uri="{FF2B5EF4-FFF2-40B4-BE49-F238E27FC236}">
              <a16:creationId xmlns:a16="http://schemas.microsoft.com/office/drawing/2014/main" id="{779696F4-4F92-4A6F-B1F1-15AE7AA331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22" name="Line 1">
          <a:extLst>
            <a:ext uri="{FF2B5EF4-FFF2-40B4-BE49-F238E27FC236}">
              <a16:creationId xmlns:a16="http://schemas.microsoft.com/office/drawing/2014/main" id="{5392BFE6-3F47-4C30-9492-CA819F5414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3" name="Line 1">
          <a:extLst>
            <a:ext uri="{FF2B5EF4-FFF2-40B4-BE49-F238E27FC236}">
              <a16:creationId xmlns:a16="http://schemas.microsoft.com/office/drawing/2014/main" id="{1FEC6643-5FA1-4086-B1F1-9E121CFFFA9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4" name="Line 1">
          <a:extLst>
            <a:ext uri="{FF2B5EF4-FFF2-40B4-BE49-F238E27FC236}">
              <a16:creationId xmlns:a16="http://schemas.microsoft.com/office/drawing/2014/main" id="{AD07A4D6-BC1E-4D7F-BCE0-1CB818FD5A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5" name="Line 1">
          <a:extLst>
            <a:ext uri="{FF2B5EF4-FFF2-40B4-BE49-F238E27FC236}">
              <a16:creationId xmlns:a16="http://schemas.microsoft.com/office/drawing/2014/main" id="{084893F6-B09B-40A7-AF2F-D192B8C8F3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6" name="Line 1">
          <a:extLst>
            <a:ext uri="{FF2B5EF4-FFF2-40B4-BE49-F238E27FC236}">
              <a16:creationId xmlns:a16="http://schemas.microsoft.com/office/drawing/2014/main" id="{0638A9A3-E261-4057-88D8-DDE66E2C50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7" name="Line 1">
          <a:extLst>
            <a:ext uri="{FF2B5EF4-FFF2-40B4-BE49-F238E27FC236}">
              <a16:creationId xmlns:a16="http://schemas.microsoft.com/office/drawing/2014/main" id="{AFCDB01C-4258-4F78-973F-4587D5F829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8" name="Line 1">
          <a:extLst>
            <a:ext uri="{FF2B5EF4-FFF2-40B4-BE49-F238E27FC236}">
              <a16:creationId xmlns:a16="http://schemas.microsoft.com/office/drawing/2014/main" id="{A479BAED-DAAE-431C-B1CE-5029221B87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29" name="Line 1">
          <a:extLst>
            <a:ext uri="{FF2B5EF4-FFF2-40B4-BE49-F238E27FC236}">
              <a16:creationId xmlns:a16="http://schemas.microsoft.com/office/drawing/2014/main" id="{C10C2969-C931-43D2-B566-4491D00D17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0" name="Line 1">
          <a:extLst>
            <a:ext uri="{FF2B5EF4-FFF2-40B4-BE49-F238E27FC236}">
              <a16:creationId xmlns:a16="http://schemas.microsoft.com/office/drawing/2014/main" id="{3DC6F735-BB68-42FE-BA6B-986469F28A6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1" name="Line 1">
          <a:extLst>
            <a:ext uri="{FF2B5EF4-FFF2-40B4-BE49-F238E27FC236}">
              <a16:creationId xmlns:a16="http://schemas.microsoft.com/office/drawing/2014/main" id="{D27EFC8C-46E1-4C52-9F19-B44838BEFBE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2" name="Line 1">
          <a:extLst>
            <a:ext uri="{FF2B5EF4-FFF2-40B4-BE49-F238E27FC236}">
              <a16:creationId xmlns:a16="http://schemas.microsoft.com/office/drawing/2014/main" id="{9E7D0DF1-9955-4032-BF76-D343B93CCE6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3" name="Line 1">
          <a:extLst>
            <a:ext uri="{FF2B5EF4-FFF2-40B4-BE49-F238E27FC236}">
              <a16:creationId xmlns:a16="http://schemas.microsoft.com/office/drawing/2014/main" id="{4A39023E-7543-41A6-8437-717B5D29DCE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4" name="Line 1">
          <a:extLst>
            <a:ext uri="{FF2B5EF4-FFF2-40B4-BE49-F238E27FC236}">
              <a16:creationId xmlns:a16="http://schemas.microsoft.com/office/drawing/2014/main" id="{AED0E100-4C06-4122-B930-D27C447171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5" name="Line 1">
          <a:extLst>
            <a:ext uri="{FF2B5EF4-FFF2-40B4-BE49-F238E27FC236}">
              <a16:creationId xmlns:a16="http://schemas.microsoft.com/office/drawing/2014/main" id="{78891FFB-4B52-4563-9E8D-70631E1FC01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6" name="Line 1">
          <a:extLst>
            <a:ext uri="{FF2B5EF4-FFF2-40B4-BE49-F238E27FC236}">
              <a16:creationId xmlns:a16="http://schemas.microsoft.com/office/drawing/2014/main" id="{C422DA4D-35BF-4974-829D-081368B317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7" name="Line 1">
          <a:extLst>
            <a:ext uri="{FF2B5EF4-FFF2-40B4-BE49-F238E27FC236}">
              <a16:creationId xmlns:a16="http://schemas.microsoft.com/office/drawing/2014/main" id="{8CED9AC9-8705-472E-9829-D274C82C13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8" name="Line 1">
          <a:extLst>
            <a:ext uri="{FF2B5EF4-FFF2-40B4-BE49-F238E27FC236}">
              <a16:creationId xmlns:a16="http://schemas.microsoft.com/office/drawing/2014/main" id="{634C4AE2-853A-4CE5-B48A-676D6A368CA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39" name="Line 1">
          <a:extLst>
            <a:ext uri="{FF2B5EF4-FFF2-40B4-BE49-F238E27FC236}">
              <a16:creationId xmlns:a16="http://schemas.microsoft.com/office/drawing/2014/main" id="{DC00D8C2-0620-41DB-8FFF-CAF34E16F2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0" name="Line 1">
          <a:extLst>
            <a:ext uri="{FF2B5EF4-FFF2-40B4-BE49-F238E27FC236}">
              <a16:creationId xmlns:a16="http://schemas.microsoft.com/office/drawing/2014/main" id="{2DE56F49-AE30-4714-9027-3BDEF8E3737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1" name="Line 1">
          <a:extLst>
            <a:ext uri="{FF2B5EF4-FFF2-40B4-BE49-F238E27FC236}">
              <a16:creationId xmlns:a16="http://schemas.microsoft.com/office/drawing/2014/main" id="{B0B2E0DD-8245-45DB-803A-5BDB5D86DAD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2" name="Line 1">
          <a:extLst>
            <a:ext uri="{FF2B5EF4-FFF2-40B4-BE49-F238E27FC236}">
              <a16:creationId xmlns:a16="http://schemas.microsoft.com/office/drawing/2014/main" id="{6434CC8A-D3D8-42C6-A0DE-1303515F72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3" name="Line 1">
          <a:extLst>
            <a:ext uri="{FF2B5EF4-FFF2-40B4-BE49-F238E27FC236}">
              <a16:creationId xmlns:a16="http://schemas.microsoft.com/office/drawing/2014/main" id="{C59EE7D2-E987-4D57-AEA3-276454BCCA1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4" name="Line 1">
          <a:extLst>
            <a:ext uri="{FF2B5EF4-FFF2-40B4-BE49-F238E27FC236}">
              <a16:creationId xmlns:a16="http://schemas.microsoft.com/office/drawing/2014/main" id="{0F4E1043-1E33-4598-9E15-E7FF93CDFDD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45" name="Line 1">
          <a:extLst>
            <a:ext uri="{FF2B5EF4-FFF2-40B4-BE49-F238E27FC236}">
              <a16:creationId xmlns:a16="http://schemas.microsoft.com/office/drawing/2014/main" id="{E75938BC-D206-4471-B916-3596E726B0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46" name="Line 1">
          <a:extLst>
            <a:ext uri="{FF2B5EF4-FFF2-40B4-BE49-F238E27FC236}">
              <a16:creationId xmlns:a16="http://schemas.microsoft.com/office/drawing/2014/main" id="{4A0ABEAA-2A47-4F73-9605-BB02C674A5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47" name="Line 1">
          <a:extLst>
            <a:ext uri="{FF2B5EF4-FFF2-40B4-BE49-F238E27FC236}">
              <a16:creationId xmlns:a16="http://schemas.microsoft.com/office/drawing/2014/main" id="{AAA728B7-622F-41C7-B63B-791C105DD9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48" name="Line 1">
          <a:extLst>
            <a:ext uri="{FF2B5EF4-FFF2-40B4-BE49-F238E27FC236}">
              <a16:creationId xmlns:a16="http://schemas.microsoft.com/office/drawing/2014/main" id="{826E4649-EDC3-49D7-80A7-F87A61969D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49" name="Line 1">
          <a:extLst>
            <a:ext uri="{FF2B5EF4-FFF2-40B4-BE49-F238E27FC236}">
              <a16:creationId xmlns:a16="http://schemas.microsoft.com/office/drawing/2014/main" id="{132117CE-02EB-4A44-BBB9-C4D91AF5687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0" name="Line 1">
          <a:extLst>
            <a:ext uri="{FF2B5EF4-FFF2-40B4-BE49-F238E27FC236}">
              <a16:creationId xmlns:a16="http://schemas.microsoft.com/office/drawing/2014/main" id="{834DDCA4-E0EF-460F-B20C-1EA48EB827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51" name="Line 1">
          <a:extLst>
            <a:ext uri="{FF2B5EF4-FFF2-40B4-BE49-F238E27FC236}">
              <a16:creationId xmlns:a16="http://schemas.microsoft.com/office/drawing/2014/main" id="{FA1CE735-817A-4033-8625-7BAA3CBF5F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52" name="Line 1">
          <a:extLst>
            <a:ext uri="{FF2B5EF4-FFF2-40B4-BE49-F238E27FC236}">
              <a16:creationId xmlns:a16="http://schemas.microsoft.com/office/drawing/2014/main" id="{12DA007F-FB0D-425D-A036-66A580B0C5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3" name="Line 1">
          <a:extLst>
            <a:ext uri="{FF2B5EF4-FFF2-40B4-BE49-F238E27FC236}">
              <a16:creationId xmlns:a16="http://schemas.microsoft.com/office/drawing/2014/main" id="{48CAF450-627D-4310-82F8-7E498FDE2C9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4" name="Line 1">
          <a:extLst>
            <a:ext uri="{FF2B5EF4-FFF2-40B4-BE49-F238E27FC236}">
              <a16:creationId xmlns:a16="http://schemas.microsoft.com/office/drawing/2014/main" id="{2477AA52-0E40-4C45-B461-1FC710C62C5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5" name="Line 1">
          <a:extLst>
            <a:ext uri="{FF2B5EF4-FFF2-40B4-BE49-F238E27FC236}">
              <a16:creationId xmlns:a16="http://schemas.microsoft.com/office/drawing/2014/main" id="{FB9B082D-3DED-42DA-96E1-174D8214196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6" name="Line 1">
          <a:extLst>
            <a:ext uri="{FF2B5EF4-FFF2-40B4-BE49-F238E27FC236}">
              <a16:creationId xmlns:a16="http://schemas.microsoft.com/office/drawing/2014/main" id="{FF8575AC-97BC-4AD8-943C-B570749A69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7" name="Line 1">
          <a:extLst>
            <a:ext uri="{FF2B5EF4-FFF2-40B4-BE49-F238E27FC236}">
              <a16:creationId xmlns:a16="http://schemas.microsoft.com/office/drawing/2014/main" id="{78D5E580-EDD5-4EB6-B813-3D84F101D7B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8" name="Line 1">
          <a:extLst>
            <a:ext uri="{FF2B5EF4-FFF2-40B4-BE49-F238E27FC236}">
              <a16:creationId xmlns:a16="http://schemas.microsoft.com/office/drawing/2014/main" id="{9200D1BE-D204-4E4E-A3C7-CF479EFF6A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59" name="Line 1">
          <a:extLst>
            <a:ext uri="{FF2B5EF4-FFF2-40B4-BE49-F238E27FC236}">
              <a16:creationId xmlns:a16="http://schemas.microsoft.com/office/drawing/2014/main" id="{24E3F567-746D-4611-98A2-1B72580E0B5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0" name="Line 1">
          <a:extLst>
            <a:ext uri="{FF2B5EF4-FFF2-40B4-BE49-F238E27FC236}">
              <a16:creationId xmlns:a16="http://schemas.microsoft.com/office/drawing/2014/main" id="{F3A4C746-FD67-4D22-99A0-C89E3F1499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1" name="Line 1">
          <a:extLst>
            <a:ext uri="{FF2B5EF4-FFF2-40B4-BE49-F238E27FC236}">
              <a16:creationId xmlns:a16="http://schemas.microsoft.com/office/drawing/2014/main" id="{3ED181AA-D6EE-414F-AE0F-5CEFD52F1D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2" name="Line 1">
          <a:extLst>
            <a:ext uri="{FF2B5EF4-FFF2-40B4-BE49-F238E27FC236}">
              <a16:creationId xmlns:a16="http://schemas.microsoft.com/office/drawing/2014/main" id="{B006878E-4DBE-4D63-B724-B92D0090ADE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3" name="Line 1">
          <a:extLst>
            <a:ext uri="{FF2B5EF4-FFF2-40B4-BE49-F238E27FC236}">
              <a16:creationId xmlns:a16="http://schemas.microsoft.com/office/drawing/2014/main" id="{1B6A3CED-B0A2-4DA1-9F2A-249BFF88DB1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4" name="Line 1">
          <a:extLst>
            <a:ext uri="{FF2B5EF4-FFF2-40B4-BE49-F238E27FC236}">
              <a16:creationId xmlns:a16="http://schemas.microsoft.com/office/drawing/2014/main" id="{90A2ED58-C009-4FC3-A8E3-AAD8B9D6D20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5" name="Line 1">
          <a:extLst>
            <a:ext uri="{FF2B5EF4-FFF2-40B4-BE49-F238E27FC236}">
              <a16:creationId xmlns:a16="http://schemas.microsoft.com/office/drawing/2014/main" id="{E2EFE92D-BB0F-4B1F-8881-3C69E7D68F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6" name="Line 1">
          <a:extLst>
            <a:ext uri="{FF2B5EF4-FFF2-40B4-BE49-F238E27FC236}">
              <a16:creationId xmlns:a16="http://schemas.microsoft.com/office/drawing/2014/main" id="{D4D1D05E-2A93-4D6B-B9F3-9B632B2445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7" name="Line 1">
          <a:extLst>
            <a:ext uri="{FF2B5EF4-FFF2-40B4-BE49-F238E27FC236}">
              <a16:creationId xmlns:a16="http://schemas.microsoft.com/office/drawing/2014/main" id="{B1296876-F974-40B3-9C54-93E060A593D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8" name="Line 1">
          <a:extLst>
            <a:ext uri="{FF2B5EF4-FFF2-40B4-BE49-F238E27FC236}">
              <a16:creationId xmlns:a16="http://schemas.microsoft.com/office/drawing/2014/main" id="{4D38039B-986A-4705-898F-3327840C01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69" name="Line 1">
          <a:extLst>
            <a:ext uri="{FF2B5EF4-FFF2-40B4-BE49-F238E27FC236}">
              <a16:creationId xmlns:a16="http://schemas.microsoft.com/office/drawing/2014/main" id="{26F3DA1F-5ABC-4D40-9328-21FD7E53085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0" name="Line 1">
          <a:extLst>
            <a:ext uri="{FF2B5EF4-FFF2-40B4-BE49-F238E27FC236}">
              <a16:creationId xmlns:a16="http://schemas.microsoft.com/office/drawing/2014/main" id="{4C1F923F-77DC-4106-95F3-AFAE72AC53F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1" name="Line 1">
          <a:extLst>
            <a:ext uri="{FF2B5EF4-FFF2-40B4-BE49-F238E27FC236}">
              <a16:creationId xmlns:a16="http://schemas.microsoft.com/office/drawing/2014/main" id="{5259A45A-72D7-4DC1-9E65-062B94D8219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2" name="Line 1">
          <a:extLst>
            <a:ext uri="{FF2B5EF4-FFF2-40B4-BE49-F238E27FC236}">
              <a16:creationId xmlns:a16="http://schemas.microsoft.com/office/drawing/2014/main" id="{2B0B38BB-3F6D-406C-BD93-916DCB7BF79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3" name="Line 1">
          <a:extLst>
            <a:ext uri="{FF2B5EF4-FFF2-40B4-BE49-F238E27FC236}">
              <a16:creationId xmlns:a16="http://schemas.microsoft.com/office/drawing/2014/main" id="{CB1AEC53-E78A-42A9-A52C-62B8D2612A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4" name="Line 1">
          <a:extLst>
            <a:ext uri="{FF2B5EF4-FFF2-40B4-BE49-F238E27FC236}">
              <a16:creationId xmlns:a16="http://schemas.microsoft.com/office/drawing/2014/main" id="{68ED5F30-3327-43D2-8424-B9494F7FCF6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75" name="Line 1">
          <a:extLst>
            <a:ext uri="{FF2B5EF4-FFF2-40B4-BE49-F238E27FC236}">
              <a16:creationId xmlns:a16="http://schemas.microsoft.com/office/drawing/2014/main" id="{74379A93-48D7-4FA3-83E8-A0E53D9C67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76" name="Line 1">
          <a:extLst>
            <a:ext uri="{FF2B5EF4-FFF2-40B4-BE49-F238E27FC236}">
              <a16:creationId xmlns:a16="http://schemas.microsoft.com/office/drawing/2014/main" id="{C4C2E1F8-F022-4AB8-8228-623D8A615E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77" name="Line 1">
          <a:extLst>
            <a:ext uri="{FF2B5EF4-FFF2-40B4-BE49-F238E27FC236}">
              <a16:creationId xmlns:a16="http://schemas.microsoft.com/office/drawing/2014/main" id="{0F910CC2-9A9E-429D-A172-5DE49A0EDB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78" name="Line 1">
          <a:extLst>
            <a:ext uri="{FF2B5EF4-FFF2-40B4-BE49-F238E27FC236}">
              <a16:creationId xmlns:a16="http://schemas.microsoft.com/office/drawing/2014/main" id="{CD87C6B6-CD25-4F3C-A156-4AE8DBD1B2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79" name="Line 1">
          <a:extLst>
            <a:ext uri="{FF2B5EF4-FFF2-40B4-BE49-F238E27FC236}">
              <a16:creationId xmlns:a16="http://schemas.microsoft.com/office/drawing/2014/main" id="{12B6633D-1A07-4B3A-85FD-D644DD82BB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0" name="Line 1">
          <a:extLst>
            <a:ext uri="{FF2B5EF4-FFF2-40B4-BE49-F238E27FC236}">
              <a16:creationId xmlns:a16="http://schemas.microsoft.com/office/drawing/2014/main" id="{073DC478-ED01-44E0-8650-3ECB6F6608B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81" name="Line 1">
          <a:extLst>
            <a:ext uri="{FF2B5EF4-FFF2-40B4-BE49-F238E27FC236}">
              <a16:creationId xmlns:a16="http://schemas.microsoft.com/office/drawing/2014/main" id="{9E377201-766A-48F5-841A-DE852EC8FB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682" name="Line 1">
          <a:extLst>
            <a:ext uri="{FF2B5EF4-FFF2-40B4-BE49-F238E27FC236}">
              <a16:creationId xmlns:a16="http://schemas.microsoft.com/office/drawing/2014/main" id="{57C5A8D7-447D-493E-886C-575AAAE7E8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3" name="Line 1">
          <a:extLst>
            <a:ext uri="{FF2B5EF4-FFF2-40B4-BE49-F238E27FC236}">
              <a16:creationId xmlns:a16="http://schemas.microsoft.com/office/drawing/2014/main" id="{0E570398-282E-4311-8F99-CC5BA7FE43F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4" name="Line 1">
          <a:extLst>
            <a:ext uri="{FF2B5EF4-FFF2-40B4-BE49-F238E27FC236}">
              <a16:creationId xmlns:a16="http://schemas.microsoft.com/office/drawing/2014/main" id="{1A5D3AFB-57B6-4516-B294-D263398395E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5" name="Line 1">
          <a:extLst>
            <a:ext uri="{FF2B5EF4-FFF2-40B4-BE49-F238E27FC236}">
              <a16:creationId xmlns:a16="http://schemas.microsoft.com/office/drawing/2014/main" id="{AAA596F2-F20A-4B13-B5A4-9A2C3F24B8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6" name="Line 1">
          <a:extLst>
            <a:ext uri="{FF2B5EF4-FFF2-40B4-BE49-F238E27FC236}">
              <a16:creationId xmlns:a16="http://schemas.microsoft.com/office/drawing/2014/main" id="{4EF83E0C-6A08-4A8D-8E02-4B288A1AE3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7" name="Line 1">
          <a:extLst>
            <a:ext uri="{FF2B5EF4-FFF2-40B4-BE49-F238E27FC236}">
              <a16:creationId xmlns:a16="http://schemas.microsoft.com/office/drawing/2014/main" id="{3FA0DBF0-F7F6-4F6C-9CE1-A9621A461F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8" name="Line 1">
          <a:extLst>
            <a:ext uri="{FF2B5EF4-FFF2-40B4-BE49-F238E27FC236}">
              <a16:creationId xmlns:a16="http://schemas.microsoft.com/office/drawing/2014/main" id="{C7D6A1FA-237F-4FE6-B091-B9104D022D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89" name="Line 1">
          <a:extLst>
            <a:ext uri="{FF2B5EF4-FFF2-40B4-BE49-F238E27FC236}">
              <a16:creationId xmlns:a16="http://schemas.microsoft.com/office/drawing/2014/main" id="{0397A73A-E3CA-4D53-B066-03A2474FFD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0" name="Line 1">
          <a:extLst>
            <a:ext uri="{FF2B5EF4-FFF2-40B4-BE49-F238E27FC236}">
              <a16:creationId xmlns:a16="http://schemas.microsoft.com/office/drawing/2014/main" id="{34ACAC21-C326-477E-95B3-F501FE88D4E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1" name="Line 1">
          <a:extLst>
            <a:ext uri="{FF2B5EF4-FFF2-40B4-BE49-F238E27FC236}">
              <a16:creationId xmlns:a16="http://schemas.microsoft.com/office/drawing/2014/main" id="{47C85870-C262-416B-ACB2-BEB6EDEDD0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2" name="Line 1">
          <a:extLst>
            <a:ext uri="{FF2B5EF4-FFF2-40B4-BE49-F238E27FC236}">
              <a16:creationId xmlns:a16="http://schemas.microsoft.com/office/drawing/2014/main" id="{544E993F-37B6-4A6F-8A94-79D0BE21CD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3" name="Line 1">
          <a:extLst>
            <a:ext uri="{FF2B5EF4-FFF2-40B4-BE49-F238E27FC236}">
              <a16:creationId xmlns:a16="http://schemas.microsoft.com/office/drawing/2014/main" id="{87DD22E4-5666-43E9-BCC5-8D8E0ECF19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4" name="Line 1">
          <a:extLst>
            <a:ext uri="{FF2B5EF4-FFF2-40B4-BE49-F238E27FC236}">
              <a16:creationId xmlns:a16="http://schemas.microsoft.com/office/drawing/2014/main" id="{B7602135-A47F-4A29-8777-CEE6C8C3543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5" name="Line 1">
          <a:extLst>
            <a:ext uri="{FF2B5EF4-FFF2-40B4-BE49-F238E27FC236}">
              <a16:creationId xmlns:a16="http://schemas.microsoft.com/office/drawing/2014/main" id="{7B169F39-BE9E-4D7A-A9BC-0C5627DD26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6" name="Line 1">
          <a:extLst>
            <a:ext uri="{FF2B5EF4-FFF2-40B4-BE49-F238E27FC236}">
              <a16:creationId xmlns:a16="http://schemas.microsoft.com/office/drawing/2014/main" id="{866F1D9D-96D8-4E7C-AD86-5F35E79D1C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7" name="Line 1">
          <a:extLst>
            <a:ext uri="{FF2B5EF4-FFF2-40B4-BE49-F238E27FC236}">
              <a16:creationId xmlns:a16="http://schemas.microsoft.com/office/drawing/2014/main" id="{F1BB29AF-3BC2-4EB0-86C5-211790069B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8" name="Line 1">
          <a:extLst>
            <a:ext uri="{FF2B5EF4-FFF2-40B4-BE49-F238E27FC236}">
              <a16:creationId xmlns:a16="http://schemas.microsoft.com/office/drawing/2014/main" id="{F9D68C8E-3DC8-43BD-8D2D-79A15B71CF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699" name="Line 1">
          <a:extLst>
            <a:ext uri="{FF2B5EF4-FFF2-40B4-BE49-F238E27FC236}">
              <a16:creationId xmlns:a16="http://schemas.microsoft.com/office/drawing/2014/main" id="{335156A6-5A15-471B-AB4D-2795B4A43CF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0" name="Line 1">
          <a:extLst>
            <a:ext uri="{FF2B5EF4-FFF2-40B4-BE49-F238E27FC236}">
              <a16:creationId xmlns:a16="http://schemas.microsoft.com/office/drawing/2014/main" id="{A1C45884-E3DD-4BBF-A3F8-9865AFA5273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1" name="Line 1">
          <a:extLst>
            <a:ext uri="{FF2B5EF4-FFF2-40B4-BE49-F238E27FC236}">
              <a16:creationId xmlns:a16="http://schemas.microsoft.com/office/drawing/2014/main" id="{9D5F8C5A-1351-4645-94D2-B5F10FD97F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2" name="Line 1">
          <a:extLst>
            <a:ext uri="{FF2B5EF4-FFF2-40B4-BE49-F238E27FC236}">
              <a16:creationId xmlns:a16="http://schemas.microsoft.com/office/drawing/2014/main" id="{81DFAFCC-66E9-4143-8824-954576CDED3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3" name="Line 1">
          <a:extLst>
            <a:ext uri="{FF2B5EF4-FFF2-40B4-BE49-F238E27FC236}">
              <a16:creationId xmlns:a16="http://schemas.microsoft.com/office/drawing/2014/main" id="{448F7A1E-C4E3-4A43-B193-A033BE0DEF2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4" name="Line 1">
          <a:extLst>
            <a:ext uri="{FF2B5EF4-FFF2-40B4-BE49-F238E27FC236}">
              <a16:creationId xmlns:a16="http://schemas.microsoft.com/office/drawing/2014/main" id="{CBD038D8-8678-4E86-88A3-B1666D00DF7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05" name="Line 1">
          <a:extLst>
            <a:ext uri="{FF2B5EF4-FFF2-40B4-BE49-F238E27FC236}">
              <a16:creationId xmlns:a16="http://schemas.microsoft.com/office/drawing/2014/main" id="{31F09FC5-6A45-4FE4-B7A1-2E83C0C72F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06" name="Line 1">
          <a:extLst>
            <a:ext uri="{FF2B5EF4-FFF2-40B4-BE49-F238E27FC236}">
              <a16:creationId xmlns:a16="http://schemas.microsoft.com/office/drawing/2014/main" id="{BF628711-CE98-4BBA-8FBD-1695DAC014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07" name="Line 1">
          <a:extLst>
            <a:ext uri="{FF2B5EF4-FFF2-40B4-BE49-F238E27FC236}">
              <a16:creationId xmlns:a16="http://schemas.microsoft.com/office/drawing/2014/main" id="{02DFB4D4-53E5-45CA-A0DB-140A6C0C3B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08" name="Line 1">
          <a:extLst>
            <a:ext uri="{FF2B5EF4-FFF2-40B4-BE49-F238E27FC236}">
              <a16:creationId xmlns:a16="http://schemas.microsoft.com/office/drawing/2014/main" id="{92158043-8814-4E0D-8952-FA17534A29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09" name="Line 1">
          <a:extLst>
            <a:ext uri="{FF2B5EF4-FFF2-40B4-BE49-F238E27FC236}">
              <a16:creationId xmlns:a16="http://schemas.microsoft.com/office/drawing/2014/main" id="{1D2648A9-9B97-4290-B494-222EEA140A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0" name="Line 1">
          <a:extLst>
            <a:ext uri="{FF2B5EF4-FFF2-40B4-BE49-F238E27FC236}">
              <a16:creationId xmlns:a16="http://schemas.microsoft.com/office/drawing/2014/main" id="{8002E6BF-2EBE-41D5-A66C-94554210DB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11" name="Line 1">
          <a:extLst>
            <a:ext uri="{FF2B5EF4-FFF2-40B4-BE49-F238E27FC236}">
              <a16:creationId xmlns:a16="http://schemas.microsoft.com/office/drawing/2014/main" id="{43FD02A6-4A46-4FCE-B506-F1DCE9DFCD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12" name="Line 1">
          <a:extLst>
            <a:ext uri="{FF2B5EF4-FFF2-40B4-BE49-F238E27FC236}">
              <a16:creationId xmlns:a16="http://schemas.microsoft.com/office/drawing/2014/main" id="{CA9A33C6-5A08-4477-ABA9-1709C1BEA3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3" name="Line 1">
          <a:extLst>
            <a:ext uri="{FF2B5EF4-FFF2-40B4-BE49-F238E27FC236}">
              <a16:creationId xmlns:a16="http://schemas.microsoft.com/office/drawing/2014/main" id="{EF49FA22-5E9F-4192-9548-011443C28E5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4" name="Line 1">
          <a:extLst>
            <a:ext uri="{FF2B5EF4-FFF2-40B4-BE49-F238E27FC236}">
              <a16:creationId xmlns:a16="http://schemas.microsoft.com/office/drawing/2014/main" id="{32CDB453-483A-40F7-84A0-D9D09BC97EF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5" name="Line 1">
          <a:extLst>
            <a:ext uri="{FF2B5EF4-FFF2-40B4-BE49-F238E27FC236}">
              <a16:creationId xmlns:a16="http://schemas.microsoft.com/office/drawing/2014/main" id="{7744CD45-852D-4AC2-9914-4DAB2CC7ED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6" name="Line 1">
          <a:extLst>
            <a:ext uri="{FF2B5EF4-FFF2-40B4-BE49-F238E27FC236}">
              <a16:creationId xmlns:a16="http://schemas.microsoft.com/office/drawing/2014/main" id="{BF3ACF96-21F5-4A81-8907-879A1669353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7" name="Line 1">
          <a:extLst>
            <a:ext uri="{FF2B5EF4-FFF2-40B4-BE49-F238E27FC236}">
              <a16:creationId xmlns:a16="http://schemas.microsoft.com/office/drawing/2014/main" id="{C90F5E1B-E02B-463C-ADEB-73E264F24F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8" name="Line 1">
          <a:extLst>
            <a:ext uri="{FF2B5EF4-FFF2-40B4-BE49-F238E27FC236}">
              <a16:creationId xmlns:a16="http://schemas.microsoft.com/office/drawing/2014/main" id="{82E815DD-8C53-4BE0-96C9-2EADA7A470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19" name="Line 1">
          <a:extLst>
            <a:ext uri="{FF2B5EF4-FFF2-40B4-BE49-F238E27FC236}">
              <a16:creationId xmlns:a16="http://schemas.microsoft.com/office/drawing/2014/main" id="{660EAF43-D36F-4967-8A0E-FA4E0C186FB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0" name="Line 1">
          <a:extLst>
            <a:ext uri="{FF2B5EF4-FFF2-40B4-BE49-F238E27FC236}">
              <a16:creationId xmlns:a16="http://schemas.microsoft.com/office/drawing/2014/main" id="{167EF0F8-7E64-4BA5-9486-7AFF39AA10B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1" name="Line 1">
          <a:extLst>
            <a:ext uri="{FF2B5EF4-FFF2-40B4-BE49-F238E27FC236}">
              <a16:creationId xmlns:a16="http://schemas.microsoft.com/office/drawing/2014/main" id="{533C11E0-D22A-4BE5-AD52-B53566AABF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2" name="Line 1">
          <a:extLst>
            <a:ext uri="{FF2B5EF4-FFF2-40B4-BE49-F238E27FC236}">
              <a16:creationId xmlns:a16="http://schemas.microsoft.com/office/drawing/2014/main" id="{2782F5F0-EAE4-46A6-B0AF-5D59D35D7F5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3" name="Line 1">
          <a:extLst>
            <a:ext uri="{FF2B5EF4-FFF2-40B4-BE49-F238E27FC236}">
              <a16:creationId xmlns:a16="http://schemas.microsoft.com/office/drawing/2014/main" id="{CCACC82A-C484-44F9-8ACB-47F92199D14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4" name="Line 1">
          <a:extLst>
            <a:ext uri="{FF2B5EF4-FFF2-40B4-BE49-F238E27FC236}">
              <a16:creationId xmlns:a16="http://schemas.microsoft.com/office/drawing/2014/main" id="{0CCD6F52-82E6-42EF-BB3B-F0A9BC9219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5" name="Line 1">
          <a:extLst>
            <a:ext uri="{FF2B5EF4-FFF2-40B4-BE49-F238E27FC236}">
              <a16:creationId xmlns:a16="http://schemas.microsoft.com/office/drawing/2014/main" id="{2B133326-2BEC-4FA2-818C-862D097388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6" name="Line 1">
          <a:extLst>
            <a:ext uri="{FF2B5EF4-FFF2-40B4-BE49-F238E27FC236}">
              <a16:creationId xmlns:a16="http://schemas.microsoft.com/office/drawing/2014/main" id="{62EEC3E4-E97D-4EE8-B9B9-1550376969E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7" name="Line 1">
          <a:extLst>
            <a:ext uri="{FF2B5EF4-FFF2-40B4-BE49-F238E27FC236}">
              <a16:creationId xmlns:a16="http://schemas.microsoft.com/office/drawing/2014/main" id="{7FB4D048-B545-4402-937F-0B5F590CD8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8" name="Line 1">
          <a:extLst>
            <a:ext uri="{FF2B5EF4-FFF2-40B4-BE49-F238E27FC236}">
              <a16:creationId xmlns:a16="http://schemas.microsoft.com/office/drawing/2014/main" id="{E2DC5985-7F5A-4C06-A095-2E5EA702217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29" name="Line 1">
          <a:extLst>
            <a:ext uri="{FF2B5EF4-FFF2-40B4-BE49-F238E27FC236}">
              <a16:creationId xmlns:a16="http://schemas.microsoft.com/office/drawing/2014/main" id="{9C3BB3FF-E5F9-4824-B722-FDFD9C49D8C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0" name="Line 1">
          <a:extLst>
            <a:ext uri="{FF2B5EF4-FFF2-40B4-BE49-F238E27FC236}">
              <a16:creationId xmlns:a16="http://schemas.microsoft.com/office/drawing/2014/main" id="{4FD3F7E2-8BA1-4BB9-9EA7-201C49A2C5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1" name="Line 1">
          <a:extLst>
            <a:ext uri="{FF2B5EF4-FFF2-40B4-BE49-F238E27FC236}">
              <a16:creationId xmlns:a16="http://schemas.microsoft.com/office/drawing/2014/main" id="{06FC8D15-08F0-4D0F-BA8C-A17CEC15CED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2" name="Line 1">
          <a:extLst>
            <a:ext uri="{FF2B5EF4-FFF2-40B4-BE49-F238E27FC236}">
              <a16:creationId xmlns:a16="http://schemas.microsoft.com/office/drawing/2014/main" id="{370946EE-0C0A-4575-BA19-9FFC9C08D5F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3" name="Line 1">
          <a:extLst>
            <a:ext uri="{FF2B5EF4-FFF2-40B4-BE49-F238E27FC236}">
              <a16:creationId xmlns:a16="http://schemas.microsoft.com/office/drawing/2014/main" id="{BDE776B7-34B5-4800-B3F9-098A18D098B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4" name="Line 1">
          <a:extLst>
            <a:ext uri="{FF2B5EF4-FFF2-40B4-BE49-F238E27FC236}">
              <a16:creationId xmlns:a16="http://schemas.microsoft.com/office/drawing/2014/main" id="{DFDDC489-9653-4A58-976F-29FE64351F3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35" name="Line 1">
          <a:extLst>
            <a:ext uri="{FF2B5EF4-FFF2-40B4-BE49-F238E27FC236}">
              <a16:creationId xmlns:a16="http://schemas.microsoft.com/office/drawing/2014/main" id="{D6A2CA80-5B05-452F-A0AD-6CD6BF884C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36" name="Line 1">
          <a:extLst>
            <a:ext uri="{FF2B5EF4-FFF2-40B4-BE49-F238E27FC236}">
              <a16:creationId xmlns:a16="http://schemas.microsoft.com/office/drawing/2014/main" id="{7A78B9C5-6277-4BA4-A951-3D25D3FEC9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37" name="Line 1">
          <a:extLst>
            <a:ext uri="{FF2B5EF4-FFF2-40B4-BE49-F238E27FC236}">
              <a16:creationId xmlns:a16="http://schemas.microsoft.com/office/drawing/2014/main" id="{762B366E-F045-4C3F-97D1-E23F543CFD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38" name="Line 1">
          <a:extLst>
            <a:ext uri="{FF2B5EF4-FFF2-40B4-BE49-F238E27FC236}">
              <a16:creationId xmlns:a16="http://schemas.microsoft.com/office/drawing/2014/main" id="{40C81EE9-A98E-484E-9BC7-DDF68D49AA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39" name="Line 1">
          <a:extLst>
            <a:ext uri="{FF2B5EF4-FFF2-40B4-BE49-F238E27FC236}">
              <a16:creationId xmlns:a16="http://schemas.microsoft.com/office/drawing/2014/main" id="{BC866CD4-C189-430B-A7D8-9B92ACED4B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0" name="Line 1">
          <a:extLst>
            <a:ext uri="{FF2B5EF4-FFF2-40B4-BE49-F238E27FC236}">
              <a16:creationId xmlns:a16="http://schemas.microsoft.com/office/drawing/2014/main" id="{27D7801C-70A5-41BE-AF17-3FA8DCF47A5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41" name="Line 1">
          <a:extLst>
            <a:ext uri="{FF2B5EF4-FFF2-40B4-BE49-F238E27FC236}">
              <a16:creationId xmlns:a16="http://schemas.microsoft.com/office/drawing/2014/main" id="{1088A2F6-93BB-44B8-B8E4-047D71D0D9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42" name="Line 1">
          <a:extLst>
            <a:ext uri="{FF2B5EF4-FFF2-40B4-BE49-F238E27FC236}">
              <a16:creationId xmlns:a16="http://schemas.microsoft.com/office/drawing/2014/main" id="{624A21AF-56A7-4612-811C-D9149D1597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3" name="Line 1">
          <a:extLst>
            <a:ext uri="{FF2B5EF4-FFF2-40B4-BE49-F238E27FC236}">
              <a16:creationId xmlns:a16="http://schemas.microsoft.com/office/drawing/2014/main" id="{91E5EF61-9803-4DCC-AF19-17C7B4A6EAB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4" name="Line 1">
          <a:extLst>
            <a:ext uri="{FF2B5EF4-FFF2-40B4-BE49-F238E27FC236}">
              <a16:creationId xmlns:a16="http://schemas.microsoft.com/office/drawing/2014/main" id="{BACA367C-3E21-4F8F-9FB0-EF25FA20A1A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5" name="Line 1">
          <a:extLst>
            <a:ext uri="{FF2B5EF4-FFF2-40B4-BE49-F238E27FC236}">
              <a16:creationId xmlns:a16="http://schemas.microsoft.com/office/drawing/2014/main" id="{0DBA6C5B-6030-4674-83D4-6530759CAA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6" name="Line 1">
          <a:extLst>
            <a:ext uri="{FF2B5EF4-FFF2-40B4-BE49-F238E27FC236}">
              <a16:creationId xmlns:a16="http://schemas.microsoft.com/office/drawing/2014/main" id="{614AFC0A-5653-4609-BE33-A7158474413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7" name="Line 1">
          <a:extLst>
            <a:ext uri="{FF2B5EF4-FFF2-40B4-BE49-F238E27FC236}">
              <a16:creationId xmlns:a16="http://schemas.microsoft.com/office/drawing/2014/main" id="{1E5D276C-48E5-4E76-8B0C-C7D3D31B0F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8" name="Line 1">
          <a:extLst>
            <a:ext uri="{FF2B5EF4-FFF2-40B4-BE49-F238E27FC236}">
              <a16:creationId xmlns:a16="http://schemas.microsoft.com/office/drawing/2014/main" id="{DB312D08-9417-4F41-B443-3404B9E5372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49" name="Line 1">
          <a:extLst>
            <a:ext uri="{FF2B5EF4-FFF2-40B4-BE49-F238E27FC236}">
              <a16:creationId xmlns:a16="http://schemas.microsoft.com/office/drawing/2014/main" id="{7B85799F-DE99-493E-A1A8-65C10D49D4A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0" name="Line 1">
          <a:extLst>
            <a:ext uri="{FF2B5EF4-FFF2-40B4-BE49-F238E27FC236}">
              <a16:creationId xmlns:a16="http://schemas.microsoft.com/office/drawing/2014/main" id="{BA57D014-024F-4580-8248-927B5DE8A3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1" name="Line 1">
          <a:extLst>
            <a:ext uri="{FF2B5EF4-FFF2-40B4-BE49-F238E27FC236}">
              <a16:creationId xmlns:a16="http://schemas.microsoft.com/office/drawing/2014/main" id="{A2D4E9A2-42BE-49D3-965F-4AB8D4CC57C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2" name="Line 1">
          <a:extLst>
            <a:ext uri="{FF2B5EF4-FFF2-40B4-BE49-F238E27FC236}">
              <a16:creationId xmlns:a16="http://schemas.microsoft.com/office/drawing/2014/main" id="{74DD13F1-A8F4-44D9-A943-119CCE9254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3" name="Line 1">
          <a:extLst>
            <a:ext uri="{FF2B5EF4-FFF2-40B4-BE49-F238E27FC236}">
              <a16:creationId xmlns:a16="http://schemas.microsoft.com/office/drawing/2014/main" id="{B5EB511B-4E76-4B50-A5F3-B969365EFD3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4" name="Line 1">
          <a:extLst>
            <a:ext uri="{FF2B5EF4-FFF2-40B4-BE49-F238E27FC236}">
              <a16:creationId xmlns:a16="http://schemas.microsoft.com/office/drawing/2014/main" id="{B7F71B3E-A20E-47DB-BA43-743C5B5FFB9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5" name="Line 1">
          <a:extLst>
            <a:ext uri="{FF2B5EF4-FFF2-40B4-BE49-F238E27FC236}">
              <a16:creationId xmlns:a16="http://schemas.microsoft.com/office/drawing/2014/main" id="{FEFA6BBA-2355-43F0-B2C8-5DB5FDC097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6" name="Line 1">
          <a:extLst>
            <a:ext uri="{FF2B5EF4-FFF2-40B4-BE49-F238E27FC236}">
              <a16:creationId xmlns:a16="http://schemas.microsoft.com/office/drawing/2014/main" id="{E5CE5455-CB64-40FC-8E97-26E9F3E5879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7" name="Line 1">
          <a:extLst>
            <a:ext uri="{FF2B5EF4-FFF2-40B4-BE49-F238E27FC236}">
              <a16:creationId xmlns:a16="http://schemas.microsoft.com/office/drawing/2014/main" id="{CBB3EB05-9217-41CC-B211-F2C49A5FEB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8" name="Line 1">
          <a:extLst>
            <a:ext uri="{FF2B5EF4-FFF2-40B4-BE49-F238E27FC236}">
              <a16:creationId xmlns:a16="http://schemas.microsoft.com/office/drawing/2014/main" id="{97D5317B-A539-4D9E-9DF3-39B56AB632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59" name="Line 1">
          <a:extLst>
            <a:ext uri="{FF2B5EF4-FFF2-40B4-BE49-F238E27FC236}">
              <a16:creationId xmlns:a16="http://schemas.microsoft.com/office/drawing/2014/main" id="{A7B0E7EA-48F6-4A59-87D6-2F7291017DA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0" name="Line 1">
          <a:extLst>
            <a:ext uri="{FF2B5EF4-FFF2-40B4-BE49-F238E27FC236}">
              <a16:creationId xmlns:a16="http://schemas.microsoft.com/office/drawing/2014/main" id="{F8382267-4CE1-43D5-8D6D-61D5B1B613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1" name="Line 1">
          <a:extLst>
            <a:ext uri="{FF2B5EF4-FFF2-40B4-BE49-F238E27FC236}">
              <a16:creationId xmlns:a16="http://schemas.microsoft.com/office/drawing/2014/main" id="{80D204A9-5BB9-467E-8D3F-84A4162638A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2" name="Line 1">
          <a:extLst>
            <a:ext uri="{FF2B5EF4-FFF2-40B4-BE49-F238E27FC236}">
              <a16:creationId xmlns:a16="http://schemas.microsoft.com/office/drawing/2014/main" id="{D888735E-F5B5-4233-B78E-290B73B21B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3" name="Line 1">
          <a:extLst>
            <a:ext uri="{FF2B5EF4-FFF2-40B4-BE49-F238E27FC236}">
              <a16:creationId xmlns:a16="http://schemas.microsoft.com/office/drawing/2014/main" id="{8CB15EED-F9AD-4D29-9FCA-B30F54E73FF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2764" name="Line 1">
          <a:extLst>
            <a:ext uri="{FF2B5EF4-FFF2-40B4-BE49-F238E27FC236}">
              <a16:creationId xmlns:a16="http://schemas.microsoft.com/office/drawing/2014/main" id="{90C2242B-1893-4ECB-86CA-C694422D59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65" name="Line 1">
          <a:extLst>
            <a:ext uri="{FF2B5EF4-FFF2-40B4-BE49-F238E27FC236}">
              <a16:creationId xmlns:a16="http://schemas.microsoft.com/office/drawing/2014/main" id="{42F5B3BC-09B8-4811-9EF4-BF16D0E43B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66" name="Line 1">
          <a:extLst>
            <a:ext uri="{FF2B5EF4-FFF2-40B4-BE49-F238E27FC236}">
              <a16:creationId xmlns:a16="http://schemas.microsoft.com/office/drawing/2014/main" id="{1AB61314-85EC-48EB-BA02-568C388E32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67" name="Line 1">
          <a:extLst>
            <a:ext uri="{FF2B5EF4-FFF2-40B4-BE49-F238E27FC236}">
              <a16:creationId xmlns:a16="http://schemas.microsoft.com/office/drawing/2014/main" id="{445F15ED-3226-4434-8336-2CFDA9B60D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68" name="Line 1">
          <a:extLst>
            <a:ext uri="{FF2B5EF4-FFF2-40B4-BE49-F238E27FC236}">
              <a16:creationId xmlns:a16="http://schemas.microsoft.com/office/drawing/2014/main" id="{6BE4E9EC-1877-4951-AED7-D7759680BB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69" name="Line 1">
          <a:extLst>
            <a:ext uri="{FF2B5EF4-FFF2-40B4-BE49-F238E27FC236}">
              <a16:creationId xmlns:a16="http://schemas.microsoft.com/office/drawing/2014/main" id="{8CEA4211-0F61-45D0-9839-059067E231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0" name="Line 1">
          <a:extLst>
            <a:ext uri="{FF2B5EF4-FFF2-40B4-BE49-F238E27FC236}">
              <a16:creationId xmlns:a16="http://schemas.microsoft.com/office/drawing/2014/main" id="{E06B3A58-6EA4-487F-82C6-51F8DD4BEF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71" name="Line 1">
          <a:extLst>
            <a:ext uri="{FF2B5EF4-FFF2-40B4-BE49-F238E27FC236}">
              <a16:creationId xmlns:a16="http://schemas.microsoft.com/office/drawing/2014/main" id="{2189FECF-8E73-484B-A45E-132E9B5194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72" name="Line 1">
          <a:extLst>
            <a:ext uri="{FF2B5EF4-FFF2-40B4-BE49-F238E27FC236}">
              <a16:creationId xmlns:a16="http://schemas.microsoft.com/office/drawing/2014/main" id="{59CE5A31-E9B1-4A89-BA01-0E9232E1D6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3" name="Line 1">
          <a:extLst>
            <a:ext uri="{FF2B5EF4-FFF2-40B4-BE49-F238E27FC236}">
              <a16:creationId xmlns:a16="http://schemas.microsoft.com/office/drawing/2014/main" id="{04AD13FD-C70A-4007-A074-D009C446A0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4" name="Line 1">
          <a:extLst>
            <a:ext uri="{FF2B5EF4-FFF2-40B4-BE49-F238E27FC236}">
              <a16:creationId xmlns:a16="http://schemas.microsoft.com/office/drawing/2014/main" id="{BB694A78-6468-4EFB-82C4-E64B1E875C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5" name="Line 1">
          <a:extLst>
            <a:ext uri="{FF2B5EF4-FFF2-40B4-BE49-F238E27FC236}">
              <a16:creationId xmlns:a16="http://schemas.microsoft.com/office/drawing/2014/main" id="{73DD9B4E-DEF7-4C3A-8AC4-CC4C006ED6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6" name="Line 1">
          <a:extLst>
            <a:ext uri="{FF2B5EF4-FFF2-40B4-BE49-F238E27FC236}">
              <a16:creationId xmlns:a16="http://schemas.microsoft.com/office/drawing/2014/main" id="{A442D02B-4849-4BFD-B364-9C4BD1B923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7" name="Line 1">
          <a:extLst>
            <a:ext uri="{FF2B5EF4-FFF2-40B4-BE49-F238E27FC236}">
              <a16:creationId xmlns:a16="http://schemas.microsoft.com/office/drawing/2014/main" id="{E43C3949-C7BB-4A1F-8269-3D4C732AD5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8" name="Line 1">
          <a:extLst>
            <a:ext uri="{FF2B5EF4-FFF2-40B4-BE49-F238E27FC236}">
              <a16:creationId xmlns:a16="http://schemas.microsoft.com/office/drawing/2014/main" id="{052A955C-D115-449B-AD90-14BA819ADA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79" name="Line 1">
          <a:extLst>
            <a:ext uri="{FF2B5EF4-FFF2-40B4-BE49-F238E27FC236}">
              <a16:creationId xmlns:a16="http://schemas.microsoft.com/office/drawing/2014/main" id="{616ECC70-4D6E-4498-902D-739E3BA978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0" name="Line 1">
          <a:extLst>
            <a:ext uri="{FF2B5EF4-FFF2-40B4-BE49-F238E27FC236}">
              <a16:creationId xmlns:a16="http://schemas.microsoft.com/office/drawing/2014/main" id="{96FA0A31-73EE-442D-B58F-100F6AF897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1" name="Line 1">
          <a:extLst>
            <a:ext uri="{FF2B5EF4-FFF2-40B4-BE49-F238E27FC236}">
              <a16:creationId xmlns:a16="http://schemas.microsoft.com/office/drawing/2014/main" id="{E9E6979C-ACA8-4931-98ED-FCF70A515A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2" name="Line 1">
          <a:extLst>
            <a:ext uri="{FF2B5EF4-FFF2-40B4-BE49-F238E27FC236}">
              <a16:creationId xmlns:a16="http://schemas.microsoft.com/office/drawing/2014/main" id="{1BE14490-B919-412F-94E1-4AD75C4962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3" name="Line 1">
          <a:extLst>
            <a:ext uri="{FF2B5EF4-FFF2-40B4-BE49-F238E27FC236}">
              <a16:creationId xmlns:a16="http://schemas.microsoft.com/office/drawing/2014/main" id="{BFCC3F6A-09D9-4545-8916-3DBEBFE29E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4" name="Line 1">
          <a:extLst>
            <a:ext uri="{FF2B5EF4-FFF2-40B4-BE49-F238E27FC236}">
              <a16:creationId xmlns:a16="http://schemas.microsoft.com/office/drawing/2014/main" id="{E0C99A60-1A2B-4CF3-B6BD-BC26C4C003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5" name="Line 1">
          <a:extLst>
            <a:ext uri="{FF2B5EF4-FFF2-40B4-BE49-F238E27FC236}">
              <a16:creationId xmlns:a16="http://schemas.microsoft.com/office/drawing/2014/main" id="{BD6CD899-3D90-4575-928E-C16B15BDB1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6" name="Line 1">
          <a:extLst>
            <a:ext uri="{FF2B5EF4-FFF2-40B4-BE49-F238E27FC236}">
              <a16:creationId xmlns:a16="http://schemas.microsoft.com/office/drawing/2014/main" id="{C547DA46-8CFC-4B8F-A0B2-0E554B7630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7" name="Line 1">
          <a:extLst>
            <a:ext uri="{FF2B5EF4-FFF2-40B4-BE49-F238E27FC236}">
              <a16:creationId xmlns:a16="http://schemas.microsoft.com/office/drawing/2014/main" id="{3731FE96-8D60-4095-9985-26C11E0560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8" name="Line 1">
          <a:extLst>
            <a:ext uri="{FF2B5EF4-FFF2-40B4-BE49-F238E27FC236}">
              <a16:creationId xmlns:a16="http://schemas.microsoft.com/office/drawing/2014/main" id="{0E5249AA-C0E1-47FC-976E-42BB7ABEFA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89" name="Line 1">
          <a:extLst>
            <a:ext uri="{FF2B5EF4-FFF2-40B4-BE49-F238E27FC236}">
              <a16:creationId xmlns:a16="http://schemas.microsoft.com/office/drawing/2014/main" id="{26EFEE10-F6C5-4574-9441-0EE407528B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0" name="Line 1">
          <a:extLst>
            <a:ext uri="{FF2B5EF4-FFF2-40B4-BE49-F238E27FC236}">
              <a16:creationId xmlns:a16="http://schemas.microsoft.com/office/drawing/2014/main" id="{903DAF9A-AE7B-4A64-B102-DF07955975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1" name="Line 1">
          <a:extLst>
            <a:ext uri="{FF2B5EF4-FFF2-40B4-BE49-F238E27FC236}">
              <a16:creationId xmlns:a16="http://schemas.microsoft.com/office/drawing/2014/main" id="{2EDE98F0-41BF-43A9-BDC6-B356E3CD02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2" name="Line 1">
          <a:extLst>
            <a:ext uri="{FF2B5EF4-FFF2-40B4-BE49-F238E27FC236}">
              <a16:creationId xmlns:a16="http://schemas.microsoft.com/office/drawing/2014/main" id="{91817173-C46A-4DD5-B02B-ED2BBB7F3E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3" name="Line 1">
          <a:extLst>
            <a:ext uri="{FF2B5EF4-FFF2-40B4-BE49-F238E27FC236}">
              <a16:creationId xmlns:a16="http://schemas.microsoft.com/office/drawing/2014/main" id="{942855F5-30F9-4243-933B-577CE8CCBD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4" name="Line 1">
          <a:extLst>
            <a:ext uri="{FF2B5EF4-FFF2-40B4-BE49-F238E27FC236}">
              <a16:creationId xmlns:a16="http://schemas.microsoft.com/office/drawing/2014/main" id="{12BF3A48-120D-442A-812C-83D790C92D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95" name="Line 1">
          <a:extLst>
            <a:ext uri="{FF2B5EF4-FFF2-40B4-BE49-F238E27FC236}">
              <a16:creationId xmlns:a16="http://schemas.microsoft.com/office/drawing/2014/main" id="{63B2D4C2-4B20-46C0-9C39-C9AF7252ED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96" name="Line 1">
          <a:extLst>
            <a:ext uri="{FF2B5EF4-FFF2-40B4-BE49-F238E27FC236}">
              <a16:creationId xmlns:a16="http://schemas.microsoft.com/office/drawing/2014/main" id="{D9FEC577-0DFE-465C-9100-FA56B05205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97" name="Line 1">
          <a:extLst>
            <a:ext uri="{FF2B5EF4-FFF2-40B4-BE49-F238E27FC236}">
              <a16:creationId xmlns:a16="http://schemas.microsoft.com/office/drawing/2014/main" id="{E14F762E-4FDE-406F-B82B-AE73D2B365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798" name="Line 1">
          <a:extLst>
            <a:ext uri="{FF2B5EF4-FFF2-40B4-BE49-F238E27FC236}">
              <a16:creationId xmlns:a16="http://schemas.microsoft.com/office/drawing/2014/main" id="{5015BA68-755B-419C-A234-62EED7E821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799" name="Line 1">
          <a:extLst>
            <a:ext uri="{FF2B5EF4-FFF2-40B4-BE49-F238E27FC236}">
              <a16:creationId xmlns:a16="http://schemas.microsoft.com/office/drawing/2014/main" id="{6FC73B19-24F3-4FE6-BB01-FA71DBFA2A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0" name="Line 1">
          <a:extLst>
            <a:ext uri="{FF2B5EF4-FFF2-40B4-BE49-F238E27FC236}">
              <a16:creationId xmlns:a16="http://schemas.microsoft.com/office/drawing/2014/main" id="{FD7E2344-3472-461B-A304-7290FD1E92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01" name="Line 1">
          <a:extLst>
            <a:ext uri="{FF2B5EF4-FFF2-40B4-BE49-F238E27FC236}">
              <a16:creationId xmlns:a16="http://schemas.microsoft.com/office/drawing/2014/main" id="{34E218BA-4094-4B0F-B21B-7CA62FD762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02" name="Line 1">
          <a:extLst>
            <a:ext uri="{FF2B5EF4-FFF2-40B4-BE49-F238E27FC236}">
              <a16:creationId xmlns:a16="http://schemas.microsoft.com/office/drawing/2014/main" id="{ED394288-E64D-4958-8DCB-7FA0AE1F6C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3" name="Line 1">
          <a:extLst>
            <a:ext uri="{FF2B5EF4-FFF2-40B4-BE49-F238E27FC236}">
              <a16:creationId xmlns:a16="http://schemas.microsoft.com/office/drawing/2014/main" id="{CE8408A4-BBAD-4BB6-BBF1-DE2955D1D6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4" name="Line 1">
          <a:extLst>
            <a:ext uri="{FF2B5EF4-FFF2-40B4-BE49-F238E27FC236}">
              <a16:creationId xmlns:a16="http://schemas.microsoft.com/office/drawing/2014/main" id="{681CB16D-C072-4CF7-ACCA-7B72634385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5" name="Line 1">
          <a:extLst>
            <a:ext uri="{FF2B5EF4-FFF2-40B4-BE49-F238E27FC236}">
              <a16:creationId xmlns:a16="http://schemas.microsoft.com/office/drawing/2014/main" id="{D9AC4734-2945-4EF8-9B3E-CA41FB5F18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6" name="Line 1">
          <a:extLst>
            <a:ext uri="{FF2B5EF4-FFF2-40B4-BE49-F238E27FC236}">
              <a16:creationId xmlns:a16="http://schemas.microsoft.com/office/drawing/2014/main" id="{3B3A888E-F813-41FB-87D4-3B6E541262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7" name="Line 1">
          <a:extLst>
            <a:ext uri="{FF2B5EF4-FFF2-40B4-BE49-F238E27FC236}">
              <a16:creationId xmlns:a16="http://schemas.microsoft.com/office/drawing/2014/main" id="{A9C92692-88C2-4F8A-BF16-8DD26B502A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8" name="Line 1">
          <a:extLst>
            <a:ext uri="{FF2B5EF4-FFF2-40B4-BE49-F238E27FC236}">
              <a16:creationId xmlns:a16="http://schemas.microsoft.com/office/drawing/2014/main" id="{1E8E3E6E-36C1-45EA-A51E-1CED242609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09" name="Line 1">
          <a:extLst>
            <a:ext uri="{FF2B5EF4-FFF2-40B4-BE49-F238E27FC236}">
              <a16:creationId xmlns:a16="http://schemas.microsoft.com/office/drawing/2014/main" id="{48DB3FBE-B5E0-475B-A06D-5B06C693D5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0" name="Line 1">
          <a:extLst>
            <a:ext uri="{FF2B5EF4-FFF2-40B4-BE49-F238E27FC236}">
              <a16:creationId xmlns:a16="http://schemas.microsoft.com/office/drawing/2014/main" id="{904E1B23-C488-45B6-9119-1EB3360DBA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1" name="Line 1">
          <a:extLst>
            <a:ext uri="{FF2B5EF4-FFF2-40B4-BE49-F238E27FC236}">
              <a16:creationId xmlns:a16="http://schemas.microsoft.com/office/drawing/2014/main" id="{4A047BE0-6E6F-4CB8-9211-F213AB6777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2" name="Line 1">
          <a:extLst>
            <a:ext uri="{FF2B5EF4-FFF2-40B4-BE49-F238E27FC236}">
              <a16:creationId xmlns:a16="http://schemas.microsoft.com/office/drawing/2014/main" id="{20FE4403-AEA1-41C2-A68B-FA5581199B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3" name="Line 1">
          <a:extLst>
            <a:ext uri="{FF2B5EF4-FFF2-40B4-BE49-F238E27FC236}">
              <a16:creationId xmlns:a16="http://schemas.microsoft.com/office/drawing/2014/main" id="{8FA324D7-1E4D-4B8C-83F6-A11FAFE45C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4" name="Line 1">
          <a:extLst>
            <a:ext uri="{FF2B5EF4-FFF2-40B4-BE49-F238E27FC236}">
              <a16:creationId xmlns:a16="http://schemas.microsoft.com/office/drawing/2014/main" id="{7CFB05E4-40B3-48A4-AE01-2CE01A20B5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5" name="Line 1">
          <a:extLst>
            <a:ext uri="{FF2B5EF4-FFF2-40B4-BE49-F238E27FC236}">
              <a16:creationId xmlns:a16="http://schemas.microsoft.com/office/drawing/2014/main" id="{2BF90A17-884D-4268-8081-830D49B37C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6" name="Line 1">
          <a:extLst>
            <a:ext uri="{FF2B5EF4-FFF2-40B4-BE49-F238E27FC236}">
              <a16:creationId xmlns:a16="http://schemas.microsoft.com/office/drawing/2014/main" id="{77511759-719A-460C-A240-E787A4CAFB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7" name="Line 1">
          <a:extLst>
            <a:ext uri="{FF2B5EF4-FFF2-40B4-BE49-F238E27FC236}">
              <a16:creationId xmlns:a16="http://schemas.microsoft.com/office/drawing/2014/main" id="{17842894-6EB2-446A-9EA2-E24BCE5943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8" name="Line 1">
          <a:extLst>
            <a:ext uri="{FF2B5EF4-FFF2-40B4-BE49-F238E27FC236}">
              <a16:creationId xmlns:a16="http://schemas.microsoft.com/office/drawing/2014/main" id="{08B5F2C4-F79A-4C07-95E3-C19D770F0A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19" name="Line 1">
          <a:extLst>
            <a:ext uri="{FF2B5EF4-FFF2-40B4-BE49-F238E27FC236}">
              <a16:creationId xmlns:a16="http://schemas.microsoft.com/office/drawing/2014/main" id="{A4924C65-4F51-490B-A74C-98DE36DFCA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0" name="Line 1">
          <a:extLst>
            <a:ext uri="{FF2B5EF4-FFF2-40B4-BE49-F238E27FC236}">
              <a16:creationId xmlns:a16="http://schemas.microsoft.com/office/drawing/2014/main" id="{B1977FFC-26B7-4657-AC84-E3416F8C07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1" name="Line 1">
          <a:extLst>
            <a:ext uri="{FF2B5EF4-FFF2-40B4-BE49-F238E27FC236}">
              <a16:creationId xmlns:a16="http://schemas.microsoft.com/office/drawing/2014/main" id="{17BE9399-B138-4309-89B0-8B6711B763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2" name="Line 1">
          <a:extLst>
            <a:ext uri="{FF2B5EF4-FFF2-40B4-BE49-F238E27FC236}">
              <a16:creationId xmlns:a16="http://schemas.microsoft.com/office/drawing/2014/main" id="{9623F37C-4321-4354-A306-7A3594FDB1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3" name="Line 1">
          <a:extLst>
            <a:ext uri="{FF2B5EF4-FFF2-40B4-BE49-F238E27FC236}">
              <a16:creationId xmlns:a16="http://schemas.microsoft.com/office/drawing/2014/main" id="{BF07140B-909A-48AC-BE56-8EC74E3639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4" name="Line 1">
          <a:extLst>
            <a:ext uri="{FF2B5EF4-FFF2-40B4-BE49-F238E27FC236}">
              <a16:creationId xmlns:a16="http://schemas.microsoft.com/office/drawing/2014/main" id="{025D4176-7397-4780-AA7D-F01EC46BAA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25" name="Line 1">
          <a:extLst>
            <a:ext uri="{FF2B5EF4-FFF2-40B4-BE49-F238E27FC236}">
              <a16:creationId xmlns:a16="http://schemas.microsoft.com/office/drawing/2014/main" id="{052F4184-CDD7-4955-AB47-A44533669B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26" name="Line 1">
          <a:extLst>
            <a:ext uri="{FF2B5EF4-FFF2-40B4-BE49-F238E27FC236}">
              <a16:creationId xmlns:a16="http://schemas.microsoft.com/office/drawing/2014/main" id="{5440D1B2-A647-4F3D-9A7E-6958CA53F3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27" name="Line 1">
          <a:extLst>
            <a:ext uri="{FF2B5EF4-FFF2-40B4-BE49-F238E27FC236}">
              <a16:creationId xmlns:a16="http://schemas.microsoft.com/office/drawing/2014/main" id="{F99DE084-90FD-4094-B969-FFF626BFD3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28" name="Line 1">
          <a:extLst>
            <a:ext uri="{FF2B5EF4-FFF2-40B4-BE49-F238E27FC236}">
              <a16:creationId xmlns:a16="http://schemas.microsoft.com/office/drawing/2014/main" id="{89B62035-7B64-4C90-90B0-388E69F15E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29" name="Line 1">
          <a:extLst>
            <a:ext uri="{FF2B5EF4-FFF2-40B4-BE49-F238E27FC236}">
              <a16:creationId xmlns:a16="http://schemas.microsoft.com/office/drawing/2014/main" id="{7D6E9562-850B-4B55-A7CB-26AA029A91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0" name="Line 1">
          <a:extLst>
            <a:ext uri="{FF2B5EF4-FFF2-40B4-BE49-F238E27FC236}">
              <a16:creationId xmlns:a16="http://schemas.microsoft.com/office/drawing/2014/main" id="{466E9676-B0DD-4806-964C-647E04F454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31" name="Line 1">
          <a:extLst>
            <a:ext uri="{FF2B5EF4-FFF2-40B4-BE49-F238E27FC236}">
              <a16:creationId xmlns:a16="http://schemas.microsoft.com/office/drawing/2014/main" id="{DC09CA16-4D9C-4FF6-82F6-CDD792D6D2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32" name="Line 1">
          <a:extLst>
            <a:ext uri="{FF2B5EF4-FFF2-40B4-BE49-F238E27FC236}">
              <a16:creationId xmlns:a16="http://schemas.microsoft.com/office/drawing/2014/main" id="{950EBF4C-A040-4769-B290-12DA874EE1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3" name="Line 1">
          <a:extLst>
            <a:ext uri="{FF2B5EF4-FFF2-40B4-BE49-F238E27FC236}">
              <a16:creationId xmlns:a16="http://schemas.microsoft.com/office/drawing/2014/main" id="{623ACEB4-FF1C-4A65-BA4E-0D47548D73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4" name="Line 1">
          <a:extLst>
            <a:ext uri="{FF2B5EF4-FFF2-40B4-BE49-F238E27FC236}">
              <a16:creationId xmlns:a16="http://schemas.microsoft.com/office/drawing/2014/main" id="{728A7943-7DDF-4CEB-92AD-80E4ECB9A3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5" name="Line 1">
          <a:extLst>
            <a:ext uri="{FF2B5EF4-FFF2-40B4-BE49-F238E27FC236}">
              <a16:creationId xmlns:a16="http://schemas.microsoft.com/office/drawing/2014/main" id="{27A53C83-4B9A-4FBD-89E3-B3289EFAEC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6" name="Line 1">
          <a:extLst>
            <a:ext uri="{FF2B5EF4-FFF2-40B4-BE49-F238E27FC236}">
              <a16:creationId xmlns:a16="http://schemas.microsoft.com/office/drawing/2014/main" id="{C20D65AC-0951-4B4A-81F8-FC111D99E5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7" name="Line 1">
          <a:extLst>
            <a:ext uri="{FF2B5EF4-FFF2-40B4-BE49-F238E27FC236}">
              <a16:creationId xmlns:a16="http://schemas.microsoft.com/office/drawing/2014/main" id="{465232BD-728E-4D77-96F7-0A5F154B59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8" name="Line 1">
          <a:extLst>
            <a:ext uri="{FF2B5EF4-FFF2-40B4-BE49-F238E27FC236}">
              <a16:creationId xmlns:a16="http://schemas.microsoft.com/office/drawing/2014/main" id="{632ADFA9-FF59-4709-B049-572DF2425B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39" name="Line 1">
          <a:extLst>
            <a:ext uri="{FF2B5EF4-FFF2-40B4-BE49-F238E27FC236}">
              <a16:creationId xmlns:a16="http://schemas.microsoft.com/office/drawing/2014/main" id="{3AD44A05-F95A-4E49-9D4A-573963C5A3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0" name="Line 1">
          <a:extLst>
            <a:ext uri="{FF2B5EF4-FFF2-40B4-BE49-F238E27FC236}">
              <a16:creationId xmlns:a16="http://schemas.microsoft.com/office/drawing/2014/main" id="{811F83C4-4631-420B-A5D3-9DE6B8A82A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1" name="Line 1">
          <a:extLst>
            <a:ext uri="{FF2B5EF4-FFF2-40B4-BE49-F238E27FC236}">
              <a16:creationId xmlns:a16="http://schemas.microsoft.com/office/drawing/2014/main" id="{9AE08711-E313-4D1F-8A93-47AB1C7119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2" name="Line 1">
          <a:extLst>
            <a:ext uri="{FF2B5EF4-FFF2-40B4-BE49-F238E27FC236}">
              <a16:creationId xmlns:a16="http://schemas.microsoft.com/office/drawing/2014/main" id="{96DB2F63-0D80-4524-8EB2-0CDE94A8B3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3" name="Line 1">
          <a:extLst>
            <a:ext uri="{FF2B5EF4-FFF2-40B4-BE49-F238E27FC236}">
              <a16:creationId xmlns:a16="http://schemas.microsoft.com/office/drawing/2014/main" id="{34D54D5B-45F8-4EF6-AB36-8B602794EA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4" name="Line 1">
          <a:extLst>
            <a:ext uri="{FF2B5EF4-FFF2-40B4-BE49-F238E27FC236}">
              <a16:creationId xmlns:a16="http://schemas.microsoft.com/office/drawing/2014/main" id="{FE75217B-5D28-4768-9A96-7D0A4C4A57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5" name="Line 1">
          <a:extLst>
            <a:ext uri="{FF2B5EF4-FFF2-40B4-BE49-F238E27FC236}">
              <a16:creationId xmlns:a16="http://schemas.microsoft.com/office/drawing/2014/main" id="{E5D30C83-1855-4BB9-90D4-91C0826A5D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6" name="Line 1">
          <a:extLst>
            <a:ext uri="{FF2B5EF4-FFF2-40B4-BE49-F238E27FC236}">
              <a16:creationId xmlns:a16="http://schemas.microsoft.com/office/drawing/2014/main" id="{ADBECE69-213E-42CE-AFEE-75E951159D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7" name="Line 1">
          <a:extLst>
            <a:ext uri="{FF2B5EF4-FFF2-40B4-BE49-F238E27FC236}">
              <a16:creationId xmlns:a16="http://schemas.microsoft.com/office/drawing/2014/main" id="{0FE4D9D2-1F6F-4CCF-BB91-54FC751E34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8" name="Line 1">
          <a:extLst>
            <a:ext uri="{FF2B5EF4-FFF2-40B4-BE49-F238E27FC236}">
              <a16:creationId xmlns:a16="http://schemas.microsoft.com/office/drawing/2014/main" id="{F08D393A-4FFE-4215-9455-085929EC06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49" name="Line 1">
          <a:extLst>
            <a:ext uri="{FF2B5EF4-FFF2-40B4-BE49-F238E27FC236}">
              <a16:creationId xmlns:a16="http://schemas.microsoft.com/office/drawing/2014/main" id="{B8D60D60-EC39-4741-9555-C5D56DC1BB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0" name="Line 1">
          <a:extLst>
            <a:ext uri="{FF2B5EF4-FFF2-40B4-BE49-F238E27FC236}">
              <a16:creationId xmlns:a16="http://schemas.microsoft.com/office/drawing/2014/main" id="{6BCD0DAC-45BE-449E-BFE4-F8E5A92A1E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1" name="Line 1">
          <a:extLst>
            <a:ext uri="{FF2B5EF4-FFF2-40B4-BE49-F238E27FC236}">
              <a16:creationId xmlns:a16="http://schemas.microsoft.com/office/drawing/2014/main" id="{229F4561-5D49-4017-BD05-8AEEA29C28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2" name="Line 1">
          <a:extLst>
            <a:ext uri="{FF2B5EF4-FFF2-40B4-BE49-F238E27FC236}">
              <a16:creationId xmlns:a16="http://schemas.microsoft.com/office/drawing/2014/main" id="{577C1BB0-C27A-4BF4-9B44-29F9C05F35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3" name="Line 1">
          <a:extLst>
            <a:ext uri="{FF2B5EF4-FFF2-40B4-BE49-F238E27FC236}">
              <a16:creationId xmlns:a16="http://schemas.microsoft.com/office/drawing/2014/main" id="{E1690AF5-E076-4891-B8E4-CD62142A78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4" name="Line 1">
          <a:extLst>
            <a:ext uri="{FF2B5EF4-FFF2-40B4-BE49-F238E27FC236}">
              <a16:creationId xmlns:a16="http://schemas.microsoft.com/office/drawing/2014/main" id="{AD44A2B2-699D-4F05-BFC5-0D91F90540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55" name="Line 1">
          <a:extLst>
            <a:ext uri="{FF2B5EF4-FFF2-40B4-BE49-F238E27FC236}">
              <a16:creationId xmlns:a16="http://schemas.microsoft.com/office/drawing/2014/main" id="{DB057B9E-DCF9-44E5-BC90-B8CBF00859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56" name="Line 1">
          <a:extLst>
            <a:ext uri="{FF2B5EF4-FFF2-40B4-BE49-F238E27FC236}">
              <a16:creationId xmlns:a16="http://schemas.microsoft.com/office/drawing/2014/main" id="{7B13D23D-06BB-4142-BD7C-5FA53486EE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57" name="Line 1">
          <a:extLst>
            <a:ext uri="{FF2B5EF4-FFF2-40B4-BE49-F238E27FC236}">
              <a16:creationId xmlns:a16="http://schemas.microsoft.com/office/drawing/2014/main" id="{F0367989-9377-48D0-B6E5-6CD1DFA28A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58" name="Line 1">
          <a:extLst>
            <a:ext uri="{FF2B5EF4-FFF2-40B4-BE49-F238E27FC236}">
              <a16:creationId xmlns:a16="http://schemas.microsoft.com/office/drawing/2014/main" id="{A860BB69-6AE7-4F71-B2A9-1B7A9F226C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59" name="Line 1">
          <a:extLst>
            <a:ext uri="{FF2B5EF4-FFF2-40B4-BE49-F238E27FC236}">
              <a16:creationId xmlns:a16="http://schemas.microsoft.com/office/drawing/2014/main" id="{6D044478-1419-4375-9589-D93629EE39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0" name="Line 1">
          <a:extLst>
            <a:ext uri="{FF2B5EF4-FFF2-40B4-BE49-F238E27FC236}">
              <a16:creationId xmlns:a16="http://schemas.microsoft.com/office/drawing/2014/main" id="{3A4D9FA8-D810-4900-B5FF-A01007B2D1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61" name="Line 1">
          <a:extLst>
            <a:ext uri="{FF2B5EF4-FFF2-40B4-BE49-F238E27FC236}">
              <a16:creationId xmlns:a16="http://schemas.microsoft.com/office/drawing/2014/main" id="{9490ED1E-8121-4AA4-8FEF-F29BA2B655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62" name="Line 1">
          <a:extLst>
            <a:ext uri="{FF2B5EF4-FFF2-40B4-BE49-F238E27FC236}">
              <a16:creationId xmlns:a16="http://schemas.microsoft.com/office/drawing/2014/main" id="{284120C9-F0A5-4B8E-8A7A-1D37F909C2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3" name="Line 1">
          <a:extLst>
            <a:ext uri="{FF2B5EF4-FFF2-40B4-BE49-F238E27FC236}">
              <a16:creationId xmlns:a16="http://schemas.microsoft.com/office/drawing/2014/main" id="{DEC6F1B1-320E-44F9-BE86-B29F3E8A42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4" name="Line 1">
          <a:extLst>
            <a:ext uri="{FF2B5EF4-FFF2-40B4-BE49-F238E27FC236}">
              <a16:creationId xmlns:a16="http://schemas.microsoft.com/office/drawing/2014/main" id="{497925D6-15C9-4408-AA71-63B4B15368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5" name="Line 1">
          <a:extLst>
            <a:ext uri="{FF2B5EF4-FFF2-40B4-BE49-F238E27FC236}">
              <a16:creationId xmlns:a16="http://schemas.microsoft.com/office/drawing/2014/main" id="{C0FEA5C1-38EB-4C19-A6F4-9A8FA5B7CC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6" name="Line 1">
          <a:extLst>
            <a:ext uri="{FF2B5EF4-FFF2-40B4-BE49-F238E27FC236}">
              <a16:creationId xmlns:a16="http://schemas.microsoft.com/office/drawing/2014/main" id="{DB4C2EA1-EBD3-442B-AE32-AF85C50FD2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7" name="Line 1">
          <a:extLst>
            <a:ext uri="{FF2B5EF4-FFF2-40B4-BE49-F238E27FC236}">
              <a16:creationId xmlns:a16="http://schemas.microsoft.com/office/drawing/2014/main" id="{EA71E7A8-4047-4E9E-8A11-014CFEC237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8" name="Line 1">
          <a:extLst>
            <a:ext uri="{FF2B5EF4-FFF2-40B4-BE49-F238E27FC236}">
              <a16:creationId xmlns:a16="http://schemas.microsoft.com/office/drawing/2014/main" id="{4FCBE07D-6998-412C-901B-DACBA1FACA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69" name="Line 1">
          <a:extLst>
            <a:ext uri="{FF2B5EF4-FFF2-40B4-BE49-F238E27FC236}">
              <a16:creationId xmlns:a16="http://schemas.microsoft.com/office/drawing/2014/main" id="{D97FA0C3-CD22-41A1-A984-34D0968A8B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0" name="Line 1">
          <a:extLst>
            <a:ext uri="{FF2B5EF4-FFF2-40B4-BE49-F238E27FC236}">
              <a16:creationId xmlns:a16="http://schemas.microsoft.com/office/drawing/2014/main" id="{B4DCFDF6-718C-46C7-A215-9264810866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1" name="Line 1">
          <a:extLst>
            <a:ext uri="{FF2B5EF4-FFF2-40B4-BE49-F238E27FC236}">
              <a16:creationId xmlns:a16="http://schemas.microsoft.com/office/drawing/2014/main" id="{86308CBA-751F-49BD-BF4C-3116F7BC1E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2" name="Line 1">
          <a:extLst>
            <a:ext uri="{FF2B5EF4-FFF2-40B4-BE49-F238E27FC236}">
              <a16:creationId xmlns:a16="http://schemas.microsoft.com/office/drawing/2014/main" id="{33311157-ECD3-47CE-8218-AD9045C598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3" name="Line 1">
          <a:extLst>
            <a:ext uri="{FF2B5EF4-FFF2-40B4-BE49-F238E27FC236}">
              <a16:creationId xmlns:a16="http://schemas.microsoft.com/office/drawing/2014/main" id="{8EFAA346-2F2D-43A1-A592-0560D4F94B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4" name="Line 1">
          <a:extLst>
            <a:ext uri="{FF2B5EF4-FFF2-40B4-BE49-F238E27FC236}">
              <a16:creationId xmlns:a16="http://schemas.microsoft.com/office/drawing/2014/main" id="{0F2BE8DB-34E5-4BD0-A995-B4AFB5354E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5" name="Line 1">
          <a:extLst>
            <a:ext uri="{FF2B5EF4-FFF2-40B4-BE49-F238E27FC236}">
              <a16:creationId xmlns:a16="http://schemas.microsoft.com/office/drawing/2014/main" id="{B34376EF-086E-49DE-AE7C-92D887CB3C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6" name="Line 1">
          <a:extLst>
            <a:ext uri="{FF2B5EF4-FFF2-40B4-BE49-F238E27FC236}">
              <a16:creationId xmlns:a16="http://schemas.microsoft.com/office/drawing/2014/main" id="{76E4DBFD-A884-4851-B8CC-0F81940FF8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7" name="Line 1">
          <a:extLst>
            <a:ext uri="{FF2B5EF4-FFF2-40B4-BE49-F238E27FC236}">
              <a16:creationId xmlns:a16="http://schemas.microsoft.com/office/drawing/2014/main" id="{DAC59AF4-36EC-4CE7-8082-C1C2CB14E0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8" name="Line 1">
          <a:extLst>
            <a:ext uri="{FF2B5EF4-FFF2-40B4-BE49-F238E27FC236}">
              <a16:creationId xmlns:a16="http://schemas.microsoft.com/office/drawing/2014/main" id="{BD35D3ED-2F42-41F5-888C-3E01869A6E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79" name="Line 1">
          <a:extLst>
            <a:ext uri="{FF2B5EF4-FFF2-40B4-BE49-F238E27FC236}">
              <a16:creationId xmlns:a16="http://schemas.microsoft.com/office/drawing/2014/main" id="{53E27912-9CF7-45CD-963D-49C7E5213A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0" name="Line 1">
          <a:extLst>
            <a:ext uri="{FF2B5EF4-FFF2-40B4-BE49-F238E27FC236}">
              <a16:creationId xmlns:a16="http://schemas.microsoft.com/office/drawing/2014/main" id="{AAE9402B-30CF-4503-ACDF-6F5F6A5686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1" name="Line 1">
          <a:extLst>
            <a:ext uri="{FF2B5EF4-FFF2-40B4-BE49-F238E27FC236}">
              <a16:creationId xmlns:a16="http://schemas.microsoft.com/office/drawing/2014/main" id="{4FD383D5-A28D-49B6-969F-2004561ECA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2" name="Line 1">
          <a:extLst>
            <a:ext uri="{FF2B5EF4-FFF2-40B4-BE49-F238E27FC236}">
              <a16:creationId xmlns:a16="http://schemas.microsoft.com/office/drawing/2014/main" id="{45B23B56-B6EA-4F26-B713-D50527E7C6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3" name="Line 1">
          <a:extLst>
            <a:ext uri="{FF2B5EF4-FFF2-40B4-BE49-F238E27FC236}">
              <a16:creationId xmlns:a16="http://schemas.microsoft.com/office/drawing/2014/main" id="{C58B3620-29E9-4DE6-969D-2ABC1821C3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4" name="Line 1">
          <a:extLst>
            <a:ext uri="{FF2B5EF4-FFF2-40B4-BE49-F238E27FC236}">
              <a16:creationId xmlns:a16="http://schemas.microsoft.com/office/drawing/2014/main" id="{6B5CC542-D523-4348-80B4-460815B0CA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85" name="Line 1">
          <a:extLst>
            <a:ext uri="{FF2B5EF4-FFF2-40B4-BE49-F238E27FC236}">
              <a16:creationId xmlns:a16="http://schemas.microsoft.com/office/drawing/2014/main" id="{AE1DCE1E-1FB9-4E63-8D95-F075607CAF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86" name="Line 1">
          <a:extLst>
            <a:ext uri="{FF2B5EF4-FFF2-40B4-BE49-F238E27FC236}">
              <a16:creationId xmlns:a16="http://schemas.microsoft.com/office/drawing/2014/main" id="{34703DF2-108C-458D-B347-6AB49E1872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87" name="Line 1">
          <a:extLst>
            <a:ext uri="{FF2B5EF4-FFF2-40B4-BE49-F238E27FC236}">
              <a16:creationId xmlns:a16="http://schemas.microsoft.com/office/drawing/2014/main" id="{EA273DF6-4B4C-4B08-ACE1-1CD76D6CD0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88" name="Line 1">
          <a:extLst>
            <a:ext uri="{FF2B5EF4-FFF2-40B4-BE49-F238E27FC236}">
              <a16:creationId xmlns:a16="http://schemas.microsoft.com/office/drawing/2014/main" id="{75AB59DA-3185-4E49-86B9-46AB9B0816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89" name="Line 1">
          <a:extLst>
            <a:ext uri="{FF2B5EF4-FFF2-40B4-BE49-F238E27FC236}">
              <a16:creationId xmlns:a16="http://schemas.microsoft.com/office/drawing/2014/main" id="{8C46D15D-FCC2-40BD-A4A5-BA1BD6677D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0" name="Line 1">
          <a:extLst>
            <a:ext uri="{FF2B5EF4-FFF2-40B4-BE49-F238E27FC236}">
              <a16:creationId xmlns:a16="http://schemas.microsoft.com/office/drawing/2014/main" id="{7793982F-DC61-4C41-83CA-C5E6E3990A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91" name="Line 1">
          <a:extLst>
            <a:ext uri="{FF2B5EF4-FFF2-40B4-BE49-F238E27FC236}">
              <a16:creationId xmlns:a16="http://schemas.microsoft.com/office/drawing/2014/main" id="{C351CD3F-F2A1-4D52-A484-B56448FEB3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892" name="Line 1">
          <a:extLst>
            <a:ext uri="{FF2B5EF4-FFF2-40B4-BE49-F238E27FC236}">
              <a16:creationId xmlns:a16="http://schemas.microsoft.com/office/drawing/2014/main" id="{6B97909C-5824-4EAC-A1F3-46DBB757DC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3" name="Line 1">
          <a:extLst>
            <a:ext uri="{FF2B5EF4-FFF2-40B4-BE49-F238E27FC236}">
              <a16:creationId xmlns:a16="http://schemas.microsoft.com/office/drawing/2014/main" id="{3CF10780-CE18-4155-AB9E-A220C71D6E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4" name="Line 1">
          <a:extLst>
            <a:ext uri="{FF2B5EF4-FFF2-40B4-BE49-F238E27FC236}">
              <a16:creationId xmlns:a16="http://schemas.microsoft.com/office/drawing/2014/main" id="{41785C9C-32B5-4DFD-984D-C22701DCFA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5" name="Line 1">
          <a:extLst>
            <a:ext uri="{FF2B5EF4-FFF2-40B4-BE49-F238E27FC236}">
              <a16:creationId xmlns:a16="http://schemas.microsoft.com/office/drawing/2014/main" id="{7277A18F-34EE-47C1-BB5C-A3F16C0055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6" name="Line 1">
          <a:extLst>
            <a:ext uri="{FF2B5EF4-FFF2-40B4-BE49-F238E27FC236}">
              <a16:creationId xmlns:a16="http://schemas.microsoft.com/office/drawing/2014/main" id="{A3AA58E3-7BD8-4FE9-8AD0-4B433337E1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7" name="Line 1">
          <a:extLst>
            <a:ext uri="{FF2B5EF4-FFF2-40B4-BE49-F238E27FC236}">
              <a16:creationId xmlns:a16="http://schemas.microsoft.com/office/drawing/2014/main" id="{7B38FFED-49A7-4AD7-AC35-4F6EF162C3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8" name="Line 1">
          <a:extLst>
            <a:ext uri="{FF2B5EF4-FFF2-40B4-BE49-F238E27FC236}">
              <a16:creationId xmlns:a16="http://schemas.microsoft.com/office/drawing/2014/main" id="{363E2441-F3EA-4EA6-92B7-3913D5B617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899" name="Line 1">
          <a:extLst>
            <a:ext uri="{FF2B5EF4-FFF2-40B4-BE49-F238E27FC236}">
              <a16:creationId xmlns:a16="http://schemas.microsoft.com/office/drawing/2014/main" id="{DB511736-1823-49BD-BD2F-501C287372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0" name="Line 1">
          <a:extLst>
            <a:ext uri="{FF2B5EF4-FFF2-40B4-BE49-F238E27FC236}">
              <a16:creationId xmlns:a16="http://schemas.microsoft.com/office/drawing/2014/main" id="{7638672C-1C90-4709-A32A-B07419C67A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1" name="Line 1">
          <a:extLst>
            <a:ext uri="{FF2B5EF4-FFF2-40B4-BE49-F238E27FC236}">
              <a16:creationId xmlns:a16="http://schemas.microsoft.com/office/drawing/2014/main" id="{6E2E990D-8BF9-42CC-B1E1-7CA34D2E9A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2" name="Line 1">
          <a:extLst>
            <a:ext uri="{FF2B5EF4-FFF2-40B4-BE49-F238E27FC236}">
              <a16:creationId xmlns:a16="http://schemas.microsoft.com/office/drawing/2014/main" id="{DE02061D-D9B4-4BFE-9B56-6993E5DC02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3" name="Line 1">
          <a:extLst>
            <a:ext uri="{FF2B5EF4-FFF2-40B4-BE49-F238E27FC236}">
              <a16:creationId xmlns:a16="http://schemas.microsoft.com/office/drawing/2014/main" id="{83314054-2468-42E4-BD60-58A2B6715B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4" name="Line 1">
          <a:extLst>
            <a:ext uri="{FF2B5EF4-FFF2-40B4-BE49-F238E27FC236}">
              <a16:creationId xmlns:a16="http://schemas.microsoft.com/office/drawing/2014/main" id="{5D27CE2C-2C64-4840-893C-4B441DC64B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5" name="Line 1">
          <a:extLst>
            <a:ext uri="{FF2B5EF4-FFF2-40B4-BE49-F238E27FC236}">
              <a16:creationId xmlns:a16="http://schemas.microsoft.com/office/drawing/2014/main" id="{97611C4F-D00B-436A-8D35-BA2DF51072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6" name="Line 1">
          <a:extLst>
            <a:ext uri="{FF2B5EF4-FFF2-40B4-BE49-F238E27FC236}">
              <a16:creationId xmlns:a16="http://schemas.microsoft.com/office/drawing/2014/main" id="{B65A7B02-0E85-4704-8BDC-DD26935571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7" name="Line 1">
          <a:extLst>
            <a:ext uri="{FF2B5EF4-FFF2-40B4-BE49-F238E27FC236}">
              <a16:creationId xmlns:a16="http://schemas.microsoft.com/office/drawing/2014/main" id="{518A226E-12CB-4FF3-AF58-483203E462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8" name="Line 1">
          <a:extLst>
            <a:ext uri="{FF2B5EF4-FFF2-40B4-BE49-F238E27FC236}">
              <a16:creationId xmlns:a16="http://schemas.microsoft.com/office/drawing/2014/main" id="{549B11EA-BF0F-4F85-81CF-224BF7AF20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09" name="Line 1">
          <a:extLst>
            <a:ext uri="{FF2B5EF4-FFF2-40B4-BE49-F238E27FC236}">
              <a16:creationId xmlns:a16="http://schemas.microsoft.com/office/drawing/2014/main" id="{CB11EF6A-C53E-4FD3-9197-052BD6C01B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0" name="Line 1">
          <a:extLst>
            <a:ext uri="{FF2B5EF4-FFF2-40B4-BE49-F238E27FC236}">
              <a16:creationId xmlns:a16="http://schemas.microsoft.com/office/drawing/2014/main" id="{CD4D2B13-F411-412D-9BD1-21DE8C6720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1" name="Line 1">
          <a:extLst>
            <a:ext uri="{FF2B5EF4-FFF2-40B4-BE49-F238E27FC236}">
              <a16:creationId xmlns:a16="http://schemas.microsoft.com/office/drawing/2014/main" id="{4C3AC0D8-88E9-4DA9-8D6A-906CB63047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2" name="Line 1">
          <a:extLst>
            <a:ext uri="{FF2B5EF4-FFF2-40B4-BE49-F238E27FC236}">
              <a16:creationId xmlns:a16="http://schemas.microsoft.com/office/drawing/2014/main" id="{29046367-39D0-4C88-96C7-CF05478DB3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3" name="Line 1">
          <a:extLst>
            <a:ext uri="{FF2B5EF4-FFF2-40B4-BE49-F238E27FC236}">
              <a16:creationId xmlns:a16="http://schemas.microsoft.com/office/drawing/2014/main" id="{EBF445DF-76B5-4F12-AB8C-868835E134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4" name="Line 1">
          <a:extLst>
            <a:ext uri="{FF2B5EF4-FFF2-40B4-BE49-F238E27FC236}">
              <a16:creationId xmlns:a16="http://schemas.microsoft.com/office/drawing/2014/main" id="{D7DBF0AC-56C5-4B48-8ABE-74C30E6DDB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15" name="Line 1">
          <a:extLst>
            <a:ext uri="{FF2B5EF4-FFF2-40B4-BE49-F238E27FC236}">
              <a16:creationId xmlns:a16="http://schemas.microsoft.com/office/drawing/2014/main" id="{38DE3D87-1D21-401E-894B-02E40243AA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16" name="Line 1">
          <a:extLst>
            <a:ext uri="{FF2B5EF4-FFF2-40B4-BE49-F238E27FC236}">
              <a16:creationId xmlns:a16="http://schemas.microsoft.com/office/drawing/2014/main" id="{42948B40-62AE-4457-8A7B-F0AC78ACF2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17" name="Line 1">
          <a:extLst>
            <a:ext uri="{FF2B5EF4-FFF2-40B4-BE49-F238E27FC236}">
              <a16:creationId xmlns:a16="http://schemas.microsoft.com/office/drawing/2014/main" id="{9CB2FA87-D633-4691-A86C-F623E64549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18" name="Line 1">
          <a:extLst>
            <a:ext uri="{FF2B5EF4-FFF2-40B4-BE49-F238E27FC236}">
              <a16:creationId xmlns:a16="http://schemas.microsoft.com/office/drawing/2014/main" id="{CF0C2536-C300-45EC-95FC-1D8F6B8908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19" name="Line 1">
          <a:extLst>
            <a:ext uri="{FF2B5EF4-FFF2-40B4-BE49-F238E27FC236}">
              <a16:creationId xmlns:a16="http://schemas.microsoft.com/office/drawing/2014/main" id="{A153CCB3-866F-4D4E-8C53-F94A123880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0" name="Line 1">
          <a:extLst>
            <a:ext uri="{FF2B5EF4-FFF2-40B4-BE49-F238E27FC236}">
              <a16:creationId xmlns:a16="http://schemas.microsoft.com/office/drawing/2014/main" id="{C4A808C3-DC8C-44B6-860D-27AFA0B63F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21" name="Line 1">
          <a:extLst>
            <a:ext uri="{FF2B5EF4-FFF2-40B4-BE49-F238E27FC236}">
              <a16:creationId xmlns:a16="http://schemas.microsoft.com/office/drawing/2014/main" id="{8EA25D87-3244-4EA2-AE3C-E96FEA2FE2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22" name="Line 1">
          <a:extLst>
            <a:ext uri="{FF2B5EF4-FFF2-40B4-BE49-F238E27FC236}">
              <a16:creationId xmlns:a16="http://schemas.microsoft.com/office/drawing/2014/main" id="{4B190BF1-E9D1-4B94-AE32-2F6A8CFB3A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3" name="Line 1">
          <a:extLst>
            <a:ext uri="{FF2B5EF4-FFF2-40B4-BE49-F238E27FC236}">
              <a16:creationId xmlns:a16="http://schemas.microsoft.com/office/drawing/2014/main" id="{A28E7C02-9375-47FF-99C8-2ED637E1D8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4" name="Line 1">
          <a:extLst>
            <a:ext uri="{FF2B5EF4-FFF2-40B4-BE49-F238E27FC236}">
              <a16:creationId xmlns:a16="http://schemas.microsoft.com/office/drawing/2014/main" id="{4F93706E-DA73-4DF9-8478-EA788952BC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5" name="Line 1">
          <a:extLst>
            <a:ext uri="{FF2B5EF4-FFF2-40B4-BE49-F238E27FC236}">
              <a16:creationId xmlns:a16="http://schemas.microsoft.com/office/drawing/2014/main" id="{B326CE06-EF98-4394-9348-906C554AAD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6" name="Line 1">
          <a:extLst>
            <a:ext uri="{FF2B5EF4-FFF2-40B4-BE49-F238E27FC236}">
              <a16:creationId xmlns:a16="http://schemas.microsoft.com/office/drawing/2014/main" id="{0C91EBB6-F977-4C55-AF43-10C3970C95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7" name="Line 1">
          <a:extLst>
            <a:ext uri="{FF2B5EF4-FFF2-40B4-BE49-F238E27FC236}">
              <a16:creationId xmlns:a16="http://schemas.microsoft.com/office/drawing/2014/main" id="{490F024E-1E4C-4CE6-B38E-7459CD8E52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8" name="Line 1">
          <a:extLst>
            <a:ext uri="{FF2B5EF4-FFF2-40B4-BE49-F238E27FC236}">
              <a16:creationId xmlns:a16="http://schemas.microsoft.com/office/drawing/2014/main" id="{D8F7E4C4-C4A3-4CB0-83CF-A7DD5A5F09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29" name="Line 1">
          <a:extLst>
            <a:ext uri="{FF2B5EF4-FFF2-40B4-BE49-F238E27FC236}">
              <a16:creationId xmlns:a16="http://schemas.microsoft.com/office/drawing/2014/main" id="{7027C3E4-8BB4-4F70-909C-B553F09E6E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0" name="Line 1">
          <a:extLst>
            <a:ext uri="{FF2B5EF4-FFF2-40B4-BE49-F238E27FC236}">
              <a16:creationId xmlns:a16="http://schemas.microsoft.com/office/drawing/2014/main" id="{C5E5D37D-DD49-44A3-855D-B17E8F9E9F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1" name="Line 1">
          <a:extLst>
            <a:ext uri="{FF2B5EF4-FFF2-40B4-BE49-F238E27FC236}">
              <a16:creationId xmlns:a16="http://schemas.microsoft.com/office/drawing/2014/main" id="{BE14DB81-C913-4073-862F-5B3820872F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2" name="Line 1">
          <a:extLst>
            <a:ext uri="{FF2B5EF4-FFF2-40B4-BE49-F238E27FC236}">
              <a16:creationId xmlns:a16="http://schemas.microsoft.com/office/drawing/2014/main" id="{2CCB077A-4A77-4728-A6E5-2D46FBC594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3" name="Line 1">
          <a:extLst>
            <a:ext uri="{FF2B5EF4-FFF2-40B4-BE49-F238E27FC236}">
              <a16:creationId xmlns:a16="http://schemas.microsoft.com/office/drawing/2014/main" id="{D6991FD2-12D8-41EB-9830-08DD44F488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4" name="Line 1">
          <a:extLst>
            <a:ext uri="{FF2B5EF4-FFF2-40B4-BE49-F238E27FC236}">
              <a16:creationId xmlns:a16="http://schemas.microsoft.com/office/drawing/2014/main" id="{55A019F5-CDEA-4CC6-B9C2-768AA08960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5" name="Line 1">
          <a:extLst>
            <a:ext uri="{FF2B5EF4-FFF2-40B4-BE49-F238E27FC236}">
              <a16:creationId xmlns:a16="http://schemas.microsoft.com/office/drawing/2014/main" id="{FFC4E55F-C1D5-43D2-81ED-89DF5CB1B6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6" name="Line 1">
          <a:extLst>
            <a:ext uri="{FF2B5EF4-FFF2-40B4-BE49-F238E27FC236}">
              <a16:creationId xmlns:a16="http://schemas.microsoft.com/office/drawing/2014/main" id="{DAE32C90-04B6-47D2-9A49-16D174B206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7" name="Line 1">
          <a:extLst>
            <a:ext uri="{FF2B5EF4-FFF2-40B4-BE49-F238E27FC236}">
              <a16:creationId xmlns:a16="http://schemas.microsoft.com/office/drawing/2014/main" id="{2AFF476D-0ACF-487F-9742-B32871D519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8" name="Line 1">
          <a:extLst>
            <a:ext uri="{FF2B5EF4-FFF2-40B4-BE49-F238E27FC236}">
              <a16:creationId xmlns:a16="http://schemas.microsoft.com/office/drawing/2014/main" id="{C7249CCD-8EF7-470F-8B9D-74CADA04F4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39" name="Line 1">
          <a:extLst>
            <a:ext uri="{FF2B5EF4-FFF2-40B4-BE49-F238E27FC236}">
              <a16:creationId xmlns:a16="http://schemas.microsoft.com/office/drawing/2014/main" id="{B79F39F1-969E-4C2C-BE4F-AD5D502D48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0" name="Line 1">
          <a:extLst>
            <a:ext uri="{FF2B5EF4-FFF2-40B4-BE49-F238E27FC236}">
              <a16:creationId xmlns:a16="http://schemas.microsoft.com/office/drawing/2014/main" id="{A0DA91CF-C306-4774-BF2B-F987CCF475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1" name="Line 1">
          <a:extLst>
            <a:ext uri="{FF2B5EF4-FFF2-40B4-BE49-F238E27FC236}">
              <a16:creationId xmlns:a16="http://schemas.microsoft.com/office/drawing/2014/main" id="{8F3AC3CB-E67B-4D4C-B3EC-621CE61E54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2" name="Line 1">
          <a:extLst>
            <a:ext uri="{FF2B5EF4-FFF2-40B4-BE49-F238E27FC236}">
              <a16:creationId xmlns:a16="http://schemas.microsoft.com/office/drawing/2014/main" id="{AA72FD3E-9074-4001-B5CB-F2834C28A5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3" name="Line 1">
          <a:extLst>
            <a:ext uri="{FF2B5EF4-FFF2-40B4-BE49-F238E27FC236}">
              <a16:creationId xmlns:a16="http://schemas.microsoft.com/office/drawing/2014/main" id="{85C222DF-5473-43E6-B785-818E74B189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4" name="Line 1">
          <a:extLst>
            <a:ext uri="{FF2B5EF4-FFF2-40B4-BE49-F238E27FC236}">
              <a16:creationId xmlns:a16="http://schemas.microsoft.com/office/drawing/2014/main" id="{1B0C1324-CEE9-41B0-9671-D7D9561875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45" name="Line 1">
          <a:extLst>
            <a:ext uri="{FF2B5EF4-FFF2-40B4-BE49-F238E27FC236}">
              <a16:creationId xmlns:a16="http://schemas.microsoft.com/office/drawing/2014/main" id="{08A3F07F-4C31-4012-AC40-B4B03437F8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46" name="Line 1">
          <a:extLst>
            <a:ext uri="{FF2B5EF4-FFF2-40B4-BE49-F238E27FC236}">
              <a16:creationId xmlns:a16="http://schemas.microsoft.com/office/drawing/2014/main" id="{CC23D83E-124A-407E-9CF3-01722CC605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47" name="Line 1">
          <a:extLst>
            <a:ext uri="{FF2B5EF4-FFF2-40B4-BE49-F238E27FC236}">
              <a16:creationId xmlns:a16="http://schemas.microsoft.com/office/drawing/2014/main" id="{CAD3CA51-6989-4EDA-9F21-41E61FCD0E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48" name="Line 1">
          <a:extLst>
            <a:ext uri="{FF2B5EF4-FFF2-40B4-BE49-F238E27FC236}">
              <a16:creationId xmlns:a16="http://schemas.microsoft.com/office/drawing/2014/main" id="{0E4B53E9-CB2A-48A8-81FB-0E0FF95966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49" name="Line 1">
          <a:extLst>
            <a:ext uri="{FF2B5EF4-FFF2-40B4-BE49-F238E27FC236}">
              <a16:creationId xmlns:a16="http://schemas.microsoft.com/office/drawing/2014/main" id="{B2E01B96-B5AD-4BF2-BCF6-D60A13FC7F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0" name="Line 1">
          <a:extLst>
            <a:ext uri="{FF2B5EF4-FFF2-40B4-BE49-F238E27FC236}">
              <a16:creationId xmlns:a16="http://schemas.microsoft.com/office/drawing/2014/main" id="{70C77792-B2FA-4B10-895D-E2BFB2C22C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51" name="Line 1">
          <a:extLst>
            <a:ext uri="{FF2B5EF4-FFF2-40B4-BE49-F238E27FC236}">
              <a16:creationId xmlns:a16="http://schemas.microsoft.com/office/drawing/2014/main" id="{457AA664-530D-4522-958B-3BF6E1774F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52" name="Line 1">
          <a:extLst>
            <a:ext uri="{FF2B5EF4-FFF2-40B4-BE49-F238E27FC236}">
              <a16:creationId xmlns:a16="http://schemas.microsoft.com/office/drawing/2014/main" id="{1EBDB011-4F94-4489-85B6-D890D6D580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3" name="Line 1">
          <a:extLst>
            <a:ext uri="{FF2B5EF4-FFF2-40B4-BE49-F238E27FC236}">
              <a16:creationId xmlns:a16="http://schemas.microsoft.com/office/drawing/2014/main" id="{65140A1E-61B3-4932-A079-70D6F4DC0B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4" name="Line 1">
          <a:extLst>
            <a:ext uri="{FF2B5EF4-FFF2-40B4-BE49-F238E27FC236}">
              <a16:creationId xmlns:a16="http://schemas.microsoft.com/office/drawing/2014/main" id="{64A1091E-32E7-4B71-840F-5ABCED4155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5" name="Line 1">
          <a:extLst>
            <a:ext uri="{FF2B5EF4-FFF2-40B4-BE49-F238E27FC236}">
              <a16:creationId xmlns:a16="http://schemas.microsoft.com/office/drawing/2014/main" id="{D1FEBE13-DC3B-4C02-B48F-A29E6AB468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6" name="Line 1">
          <a:extLst>
            <a:ext uri="{FF2B5EF4-FFF2-40B4-BE49-F238E27FC236}">
              <a16:creationId xmlns:a16="http://schemas.microsoft.com/office/drawing/2014/main" id="{A0C58AE3-6F33-4172-9434-0C3209907B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7" name="Line 1">
          <a:extLst>
            <a:ext uri="{FF2B5EF4-FFF2-40B4-BE49-F238E27FC236}">
              <a16:creationId xmlns:a16="http://schemas.microsoft.com/office/drawing/2014/main" id="{98E8F1B6-36F2-496D-BDD1-C8C4AFB099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8" name="Line 1">
          <a:extLst>
            <a:ext uri="{FF2B5EF4-FFF2-40B4-BE49-F238E27FC236}">
              <a16:creationId xmlns:a16="http://schemas.microsoft.com/office/drawing/2014/main" id="{66393C2F-6B9B-47B6-A8AD-CB1AB9C43A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59" name="Line 1">
          <a:extLst>
            <a:ext uri="{FF2B5EF4-FFF2-40B4-BE49-F238E27FC236}">
              <a16:creationId xmlns:a16="http://schemas.microsoft.com/office/drawing/2014/main" id="{524E7FBE-60A5-4E08-BBB4-09FAAEFD81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0" name="Line 1">
          <a:extLst>
            <a:ext uri="{FF2B5EF4-FFF2-40B4-BE49-F238E27FC236}">
              <a16:creationId xmlns:a16="http://schemas.microsoft.com/office/drawing/2014/main" id="{AB20D6C1-36C5-4142-8F3B-9CF40920A9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1" name="Line 1">
          <a:extLst>
            <a:ext uri="{FF2B5EF4-FFF2-40B4-BE49-F238E27FC236}">
              <a16:creationId xmlns:a16="http://schemas.microsoft.com/office/drawing/2014/main" id="{E65DC2B3-E2EF-4228-A2D5-624D2319A1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2" name="Line 1">
          <a:extLst>
            <a:ext uri="{FF2B5EF4-FFF2-40B4-BE49-F238E27FC236}">
              <a16:creationId xmlns:a16="http://schemas.microsoft.com/office/drawing/2014/main" id="{26BB233D-A9A2-429F-9F72-4BB460F6A6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3" name="Line 1">
          <a:extLst>
            <a:ext uri="{FF2B5EF4-FFF2-40B4-BE49-F238E27FC236}">
              <a16:creationId xmlns:a16="http://schemas.microsoft.com/office/drawing/2014/main" id="{435A24F5-23EB-4B1B-B300-9D31C98824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4" name="Line 1">
          <a:extLst>
            <a:ext uri="{FF2B5EF4-FFF2-40B4-BE49-F238E27FC236}">
              <a16:creationId xmlns:a16="http://schemas.microsoft.com/office/drawing/2014/main" id="{2EC74C81-3440-41F8-AE8E-06533F71A7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5" name="Line 1">
          <a:extLst>
            <a:ext uri="{FF2B5EF4-FFF2-40B4-BE49-F238E27FC236}">
              <a16:creationId xmlns:a16="http://schemas.microsoft.com/office/drawing/2014/main" id="{37A25945-76D4-40BE-8097-84E03F8719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6" name="Line 1">
          <a:extLst>
            <a:ext uri="{FF2B5EF4-FFF2-40B4-BE49-F238E27FC236}">
              <a16:creationId xmlns:a16="http://schemas.microsoft.com/office/drawing/2014/main" id="{91E53BE0-8A2B-43B6-A249-438338A614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7" name="Line 1">
          <a:extLst>
            <a:ext uri="{FF2B5EF4-FFF2-40B4-BE49-F238E27FC236}">
              <a16:creationId xmlns:a16="http://schemas.microsoft.com/office/drawing/2014/main" id="{0A3D160F-65C3-47CE-BBDE-8771A44B7E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8" name="Line 1">
          <a:extLst>
            <a:ext uri="{FF2B5EF4-FFF2-40B4-BE49-F238E27FC236}">
              <a16:creationId xmlns:a16="http://schemas.microsoft.com/office/drawing/2014/main" id="{E3A105EA-8C4B-474E-BAC6-FAD52EE63E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69" name="Line 1">
          <a:extLst>
            <a:ext uri="{FF2B5EF4-FFF2-40B4-BE49-F238E27FC236}">
              <a16:creationId xmlns:a16="http://schemas.microsoft.com/office/drawing/2014/main" id="{105820DE-E720-4978-B69E-95AC18255D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0" name="Line 1">
          <a:extLst>
            <a:ext uri="{FF2B5EF4-FFF2-40B4-BE49-F238E27FC236}">
              <a16:creationId xmlns:a16="http://schemas.microsoft.com/office/drawing/2014/main" id="{70A79276-2D3C-4F9F-B757-525B75FF16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1" name="Line 1">
          <a:extLst>
            <a:ext uri="{FF2B5EF4-FFF2-40B4-BE49-F238E27FC236}">
              <a16:creationId xmlns:a16="http://schemas.microsoft.com/office/drawing/2014/main" id="{41D430B3-C07F-4C20-BF95-4E703EC88F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2" name="Line 1">
          <a:extLst>
            <a:ext uri="{FF2B5EF4-FFF2-40B4-BE49-F238E27FC236}">
              <a16:creationId xmlns:a16="http://schemas.microsoft.com/office/drawing/2014/main" id="{1BDD9056-E4BE-4D1A-8BBF-C6D7AFF6D4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3" name="Line 1">
          <a:extLst>
            <a:ext uri="{FF2B5EF4-FFF2-40B4-BE49-F238E27FC236}">
              <a16:creationId xmlns:a16="http://schemas.microsoft.com/office/drawing/2014/main" id="{38D9E3DE-B418-441F-8373-A94C480C73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4" name="Line 1">
          <a:extLst>
            <a:ext uri="{FF2B5EF4-FFF2-40B4-BE49-F238E27FC236}">
              <a16:creationId xmlns:a16="http://schemas.microsoft.com/office/drawing/2014/main" id="{91D06870-E580-4D14-903C-1ADD37F383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75" name="Line 1">
          <a:extLst>
            <a:ext uri="{FF2B5EF4-FFF2-40B4-BE49-F238E27FC236}">
              <a16:creationId xmlns:a16="http://schemas.microsoft.com/office/drawing/2014/main" id="{23A1D504-D089-4F58-A00E-DACD03C804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76" name="Line 1">
          <a:extLst>
            <a:ext uri="{FF2B5EF4-FFF2-40B4-BE49-F238E27FC236}">
              <a16:creationId xmlns:a16="http://schemas.microsoft.com/office/drawing/2014/main" id="{5073001B-501D-4629-86B7-A64436115B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77" name="Line 1">
          <a:extLst>
            <a:ext uri="{FF2B5EF4-FFF2-40B4-BE49-F238E27FC236}">
              <a16:creationId xmlns:a16="http://schemas.microsoft.com/office/drawing/2014/main" id="{51911B7A-4F13-4A45-B082-4B4A27F2CB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78" name="Line 1">
          <a:extLst>
            <a:ext uri="{FF2B5EF4-FFF2-40B4-BE49-F238E27FC236}">
              <a16:creationId xmlns:a16="http://schemas.microsoft.com/office/drawing/2014/main" id="{30B1572E-C4FA-4BED-B88C-4B2EAA920BB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79" name="Line 1">
          <a:extLst>
            <a:ext uri="{FF2B5EF4-FFF2-40B4-BE49-F238E27FC236}">
              <a16:creationId xmlns:a16="http://schemas.microsoft.com/office/drawing/2014/main" id="{5ED00C5A-3052-49D1-8820-06F9C24C9B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0" name="Line 1">
          <a:extLst>
            <a:ext uri="{FF2B5EF4-FFF2-40B4-BE49-F238E27FC236}">
              <a16:creationId xmlns:a16="http://schemas.microsoft.com/office/drawing/2014/main" id="{1436AC76-597C-44C5-BFA8-85C263DBAE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81" name="Line 1">
          <a:extLst>
            <a:ext uri="{FF2B5EF4-FFF2-40B4-BE49-F238E27FC236}">
              <a16:creationId xmlns:a16="http://schemas.microsoft.com/office/drawing/2014/main" id="{16FCA7CF-3980-4DF7-8295-903A82EC73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2982" name="Line 1">
          <a:extLst>
            <a:ext uri="{FF2B5EF4-FFF2-40B4-BE49-F238E27FC236}">
              <a16:creationId xmlns:a16="http://schemas.microsoft.com/office/drawing/2014/main" id="{A4FD6895-F7BA-4F7A-A673-C18642A517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3" name="Line 1">
          <a:extLst>
            <a:ext uri="{FF2B5EF4-FFF2-40B4-BE49-F238E27FC236}">
              <a16:creationId xmlns:a16="http://schemas.microsoft.com/office/drawing/2014/main" id="{F8CA511F-2172-4065-A840-4A4EBC092C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4" name="Line 1">
          <a:extLst>
            <a:ext uri="{FF2B5EF4-FFF2-40B4-BE49-F238E27FC236}">
              <a16:creationId xmlns:a16="http://schemas.microsoft.com/office/drawing/2014/main" id="{E1927F47-3683-483D-9F04-284E2AD651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5" name="Line 1">
          <a:extLst>
            <a:ext uri="{FF2B5EF4-FFF2-40B4-BE49-F238E27FC236}">
              <a16:creationId xmlns:a16="http://schemas.microsoft.com/office/drawing/2014/main" id="{BF3EF796-C514-4E17-922C-8656A6614A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6" name="Line 1">
          <a:extLst>
            <a:ext uri="{FF2B5EF4-FFF2-40B4-BE49-F238E27FC236}">
              <a16:creationId xmlns:a16="http://schemas.microsoft.com/office/drawing/2014/main" id="{08C06ADF-DC3B-4916-8063-C8FA6339B0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7" name="Line 1">
          <a:extLst>
            <a:ext uri="{FF2B5EF4-FFF2-40B4-BE49-F238E27FC236}">
              <a16:creationId xmlns:a16="http://schemas.microsoft.com/office/drawing/2014/main" id="{A62D9EF8-7C87-45A7-A2D2-6DC656F453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8" name="Line 1">
          <a:extLst>
            <a:ext uri="{FF2B5EF4-FFF2-40B4-BE49-F238E27FC236}">
              <a16:creationId xmlns:a16="http://schemas.microsoft.com/office/drawing/2014/main" id="{E9E989D6-0DB2-44EC-856D-95D2CAA20A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89" name="Line 1">
          <a:extLst>
            <a:ext uri="{FF2B5EF4-FFF2-40B4-BE49-F238E27FC236}">
              <a16:creationId xmlns:a16="http://schemas.microsoft.com/office/drawing/2014/main" id="{6670F738-A623-47C8-BA7B-DB384B7F24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0" name="Line 1">
          <a:extLst>
            <a:ext uri="{FF2B5EF4-FFF2-40B4-BE49-F238E27FC236}">
              <a16:creationId xmlns:a16="http://schemas.microsoft.com/office/drawing/2014/main" id="{02B7535B-BD5B-40AC-BE83-A9E381D9F9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1" name="Line 1">
          <a:extLst>
            <a:ext uri="{FF2B5EF4-FFF2-40B4-BE49-F238E27FC236}">
              <a16:creationId xmlns:a16="http://schemas.microsoft.com/office/drawing/2014/main" id="{016AD930-2CBE-41F8-801B-65CF8984DB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2" name="Line 1">
          <a:extLst>
            <a:ext uri="{FF2B5EF4-FFF2-40B4-BE49-F238E27FC236}">
              <a16:creationId xmlns:a16="http://schemas.microsoft.com/office/drawing/2014/main" id="{73FDE5E3-ADC1-40DD-8495-C7F0BD387F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3" name="Line 1">
          <a:extLst>
            <a:ext uri="{FF2B5EF4-FFF2-40B4-BE49-F238E27FC236}">
              <a16:creationId xmlns:a16="http://schemas.microsoft.com/office/drawing/2014/main" id="{22BB33F8-F37C-428F-AC96-EAF1EB7344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4" name="Line 1">
          <a:extLst>
            <a:ext uri="{FF2B5EF4-FFF2-40B4-BE49-F238E27FC236}">
              <a16:creationId xmlns:a16="http://schemas.microsoft.com/office/drawing/2014/main" id="{127F3C57-31F3-4C00-8AEB-E275C86941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5" name="Line 1">
          <a:extLst>
            <a:ext uri="{FF2B5EF4-FFF2-40B4-BE49-F238E27FC236}">
              <a16:creationId xmlns:a16="http://schemas.microsoft.com/office/drawing/2014/main" id="{DD9597EA-663E-408B-8772-999817BA73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6" name="Line 1">
          <a:extLst>
            <a:ext uri="{FF2B5EF4-FFF2-40B4-BE49-F238E27FC236}">
              <a16:creationId xmlns:a16="http://schemas.microsoft.com/office/drawing/2014/main" id="{D90C3212-5F5D-4076-89E4-88E16C01D1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7" name="Line 1">
          <a:extLst>
            <a:ext uri="{FF2B5EF4-FFF2-40B4-BE49-F238E27FC236}">
              <a16:creationId xmlns:a16="http://schemas.microsoft.com/office/drawing/2014/main" id="{8604281E-2217-46DF-A63A-F55AF6D091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8" name="Line 1">
          <a:extLst>
            <a:ext uri="{FF2B5EF4-FFF2-40B4-BE49-F238E27FC236}">
              <a16:creationId xmlns:a16="http://schemas.microsoft.com/office/drawing/2014/main" id="{5A32F623-7D8C-4CE5-98ED-30FD98F790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2999" name="Line 1">
          <a:extLst>
            <a:ext uri="{FF2B5EF4-FFF2-40B4-BE49-F238E27FC236}">
              <a16:creationId xmlns:a16="http://schemas.microsoft.com/office/drawing/2014/main" id="{6A24C604-A6C1-4028-990B-0435421D3C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0" name="Line 1">
          <a:extLst>
            <a:ext uri="{FF2B5EF4-FFF2-40B4-BE49-F238E27FC236}">
              <a16:creationId xmlns:a16="http://schemas.microsoft.com/office/drawing/2014/main" id="{91428C4D-CEFE-4B46-A1B2-AF0C6FA8A6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1" name="Line 1">
          <a:extLst>
            <a:ext uri="{FF2B5EF4-FFF2-40B4-BE49-F238E27FC236}">
              <a16:creationId xmlns:a16="http://schemas.microsoft.com/office/drawing/2014/main" id="{D8890B82-D91E-4D23-BE26-A01DAB17D2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2" name="Line 1">
          <a:extLst>
            <a:ext uri="{FF2B5EF4-FFF2-40B4-BE49-F238E27FC236}">
              <a16:creationId xmlns:a16="http://schemas.microsoft.com/office/drawing/2014/main" id="{1C32DBF4-F2E6-4E6A-89DD-C79099DF46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3" name="Line 1">
          <a:extLst>
            <a:ext uri="{FF2B5EF4-FFF2-40B4-BE49-F238E27FC236}">
              <a16:creationId xmlns:a16="http://schemas.microsoft.com/office/drawing/2014/main" id="{B37000F3-0BFF-4F87-BB1A-64DB34829A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04" name="Line 1">
          <a:extLst>
            <a:ext uri="{FF2B5EF4-FFF2-40B4-BE49-F238E27FC236}">
              <a16:creationId xmlns:a16="http://schemas.microsoft.com/office/drawing/2014/main" id="{ECF968E2-641B-4AFC-8F9C-C16053EF02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3005" name="テキスト ボックス 3004">
          <a:extLst>
            <a:ext uri="{FF2B5EF4-FFF2-40B4-BE49-F238E27FC236}">
              <a16:creationId xmlns:a16="http://schemas.microsoft.com/office/drawing/2014/main" id="{44E4692B-E594-4E58-88B5-B326B866F131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06" name="Line 1">
          <a:extLst>
            <a:ext uri="{FF2B5EF4-FFF2-40B4-BE49-F238E27FC236}">
              <a16:creationId xmlns:a16="http://schemas.microsoft.com/office/drawing/2014/main" id="{910C8FFC-ECEC-48C5-9EFC-9AB520C852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07" name="Line 1">
          <a:extLst>
            <a:ext uri="{FF2B5EF4-FFF2-40B4-BE49-F238E27FC236}">
              <a16:creationId xmlns:a16="http://schemas.microsoft.com/office/drawing/2014/main" id="{6DEF389A-8F03-4A9A-96FD-393F6ED81C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08" name="Line 1">
          <a:extLst>
            <a:ext uri="{FF2B5EF4-FFF2-40B4-BE49-F238E27FC236}">
              <a16:creationId xmlns:a16="http://schemas.microsoft.com/office/drawing/2014/main" id="{1403149A-C6D8-4BE5-A31A-CE8360689E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09" name="Line 1">
          <a:extLst>
            <a:ext uri="{FF2B5EF4-FFF2-40B4-BE49-F238E27FC236}">
              <a16:creationId xmlns:a16="http://schemas.microsoft.com/office/drawing/2014/main" id="{ED97361B-92FE-403B-9C1B-5822524B97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0" name="Line 1">
          <a:extLst>
            <a:ext uri="{FF2B5EF4-FFF2-40B4-BE49-F238E27FC236}">
              <a16:creationId xmlns:a16="http://schemas.microsoft.com/office/drawing/2014/main" id="{FE32A200-8E6D-46F2-8914-F4A1E1AEA9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1" name="Line 1">
          <a:extLst>
            <a:ext uri="{FF2B5EF4-FFF2-40B4-BE49-F238E27FC236}">
              <a16:creationId xmlns:a16="http://schemas.microsoft.com/office/drawing/2014/main" id="{3F10CBE0-7328-4FEA-A65E-FF5E7035A7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12" name="Line 1">
          <a:extLst>
            <a:ext uri="{FF2B5EF4-FFF2-40B4-BE49-F238E27FC236}">
              <a16:creationId xmlns:a16="http://schemas.microsoft.com/office/drawing/2014/main" id="{4C353D82-BB34-4D11-9FF0-ACBE66EFC6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13" name="Line 1">
          <a:extLst>
            <a:ext uri="{FF2B5EF4-FFF2-40B4-BE49-F238E27FC236}">
              <a16:creationId xmlns:a16="http://schemas.microsoft.com/office/drawing/2014/main" id="{4CD97F6C-44A6-4A7E-9761-59791EC102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4" name="Line 1">
          <a:extLst>
            <a:ext uri="{FF2B5EF4-FFF2-40B4-BE49-F238E27FC236}">
              <a16:creationId xmlns:a16="http://schemas.microsoft.com/office/drawing/2014/main" id="{7C922D28-1360-4A1F-8574-83E167BA5C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5" name="Line 1">
          <a:extLst>
            <a:ext uri="{FF2B5EF4-FFF2-40B4-BE49-F238E27FC236}">
              <a16:creationId xmlns:a16="http://schemas.microsoft.com/office/drawing/2014/main" id="{EFE7416E-D6EA-4806-9DDF-215C12BEC5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6" name="Line 1">
          <a:extLst>
            <a:ext uri="{FF2B5EF4-FFF2-40B4-BE49-F238E27FC236}">
              <a16:creationId xmlns:a16="http://schemas.microsoft.com/office/drawing/2014/main" id="{9855A760-43CC-4290-A612-17DCFFDA39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7" name="Line 1">
          <a:extLst>
            <a:ext uri="{FF2B5EF4-FFF2-40B4-BE49-F238E27FC236}">
              <a16:creationId xmlns:a16="http://schemas.microsoft.com/office/drawing/2014/main" id="{AFB7A75A-C8A0-466B-B8C1-B22B2EDAE5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8" name="Line 1">
          <a:extLst>
            <a:ext uri="{FF2B5EF4-FFF2-40B4-BE49-F238E27FC236}">
              <a16:creationId xmlns:a16="http://schemas.microsoft.com/office/drawing/2014/main" id="{B6F0F9F1-3060-4FCE-95AA-39F73CB6AF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19" name="Line 1">
          <a:extLst>
            <a:ext uri="{FF2B5EF4-FFF2-40B4-BE49-F238E27FC236}">
              <a16:creationId xmlns:a16="http://schemas.microsoft.com/office/drawing/2014/main" id="{973B9C7D-0FD2-4027-8409-0460E3B9A0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0" name="Line 1">
          <a:extLst>
            <a:ext uri="{FF2B5EF4-FFF2-40B4-BE49-F238E27FC236}">
              <a16:creationId xmlns:a16="http://schemas.microsoft.com/office/drawing/2014/main" id="{1392A051-16D7-4B43-9D00-181E38BD70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1" name="Line 1">
          <a:extLst>
            <a:ext uri="{FF2B5EF4-FFF2-40B4-BE49-F238E27FC236}">
              <a16:creationId xmlns:a16="http://schemas.microsoft.com/office/drawing/2014/main" id="{5935D7CA-2527-4B82-AAC8-575FC31487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2" name="Line 1">
          <a:extLst>
            <a:ext uri="{FF2B5EF4-FFF2-40B4-BE49-F238E27FC236}">
              <a16:creationId xmlns:a16="http://schemas.microsoft.com/office/drawing/2014/main" id="{FD5E6C74-2576-4203-ACA0-20B92C193C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3" name="Line 1">
          <a:extLst>
            <a:ext uri="{FF2B5EF4-FFF2-40B4-BE49-F238E27FC236}">
              <a16:creationId xmlns:a16="http://schemas.microsoft.com/office/drawing/2014/main" id="{0B0F6428-BB0D-4BF6-A910-F180CE1E5C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4" name="Line 1">
          <a:extLst>
            <a:ext uri="{FF2B5EF4-FFF2-40B4-BE49-F238E27FC236}">
              <a16:creationId xmlns:a16="http://schemas.microsoft.com/office/drawing/2014/main" id="{8FBE185A-A0FE-4C4B-BA30-1C847EE941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5" name="Line 1">
          <a:extLst>
            <a:ext uri="{FF2B5EF4-FFF2-40B4-BE49-F238E27FC236}">
              <a16:creationId xmlns:a16="http://schemas.microsoft.com/office/drawing/2014/main" id="{6CDF7E91-3AF6-402E-9BC6-C36CF1DFB6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6" name="Line 1">
          <a:extLst>
            <a:ext uri="{FF2B5EF4-FFF2-40B4-BE49-F238E27FC236}">
              <a16:creationId xmlns:a16="http://schemas.microsoft.com/office/drawing/2014/main" id="{7D78AFFC-6CEE-4F8F-8058-9772AA5E35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7" name="Line 1">
          <a:extLst>
            <a:ext uri="{FF2B5EF4-FFF2-40B4-BE49-F238E27FC236}">
              <a16:creationId xmlns:a16="http://schemas.microsoft.com/office/drawing/2014/main" id="{AF69DAC4-FC0B-46FB-9742-C364BAFE1A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8" name="Line 1">
          <a:extLst>
            <a:ext uri="{FF2B5EF4-FFF2-40B4-BE49-F238E27FC236}">
              <a16:creationId xmlns:a16="http://schemas.microsoft.com/office/drawing/2014/main" id="{E6EBE3BD-3AA4-4AAC-A1B0-04980DA0B8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29" name="Line 1">
          <a:extLst>
            <a:ext uri="{FF2B5EF4-FFF2-40B4-BE49-F238E27FC236}">
              <a16:creationId xmlns:a16="http://schemas.microsoft.com/office/drawing/2014/main" id="{7B45857B-B5D9-4741-B434-267B0F4EFC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0" name="Line 1">
          <a:extLst>
            <a:ext uri="{FF2B5EF4-FFF2-40B4-BE49-F238E27FC236}">
              <a16:creationId xmlns:a16="http://schemas.microsoft.com/office/drawing/2014/main" id="{B5D819B0-470D-416A-B992-E113F6C857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1" name="Line 1">
          <a:extLst>
            <a:ext uri="{FF2B5EF4-FFF2-40B4-BE49-F238E27FC236}">
              <a16:creationId xmlns:a16="http://schemas.microsoft.com/office/drawing/2014/main" id="{D6ABBF19-02FF-4AA0-9C5E-13294394FE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2" name="Line 1">
          <a:extLst>
            <a:ext uri="{FF2B5EF4-FFF2-40B4-BE49-F238E27FC236}">
              <a16:creationId xmlns:a16="http://schemas.microsoft.com/office/drawing/2014/main" id="{8CC6D0F2-10DD-48BD-B073-DAB19A1758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3" name="Line 1">
          <a:extLst>
            <a:ext uri="{FF2B5EF4-FFF2-40B4-BE49-F238E27FC236}">
              <a16:creationId xmlns:a16="http://schemas.microsoft.com/office/drawing/2014/main" id="{1B4CE58F-16C3-42B9-B195-30ACBD42AA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4" name="Line 1">
          <a:extLst>
            <a:ext uri="{FF2B5EF4-FFF2-40B4-BE49-F238E27FC236}">
              <a16:creationId xmlns:a16="http://schemas.microsoft.com/office/drawing/2014/main" id="{FFEE5CE2-D55D-4AE2-9F4A-FDF1A3343F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35" name="Line 1">
          <a:extLst>
            <a:ext uri="{FF2B5EF4-FFF2-40B4-BE49-F238E27FC236}">
              <a16:creationId xmlns:a16="http://schemas.microsoft.com/office/drawing/2014/main" id="{A75B98E4-5A4D-47CA-9567-963B8AE312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36" name="Line 1">
          <a:extLst>
            <a:ext uri="{FF2B5EF4-FFF2-40B4-BE49-F238E27FC236}">
              <a16:creationId xmlns:a16="http://schemas.microsoft.com/office/drawing/2014/main" id="{28D40D4F-D3A5-465E-A891-ACC29B82C1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37" name="Line 1">
          <a:extLst>
            <a:ext uri="{FF2B5EF4-FFF2-40B4-BE49-F238E27FC236}">
              <a16:creationId xmlns:a16="http://schemas.microsoft.com/office/drawing/2014/main" id="{63FE77E2-3730-4C7F-B3AE-AF8CF4F377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38" name="Line 1">
          <a:extLst>
            <a:ext uri="{FF2B5EF4-FFF2-40B4-BE49-F238E27FC236}">
              <a16:creationId xmlns:a16="http://schemas.microsoft.com/office/drawing/2014/main" id="{5DFCA516-5B55-47D3-A793-DA3CA13A24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39" name="Line 1">
          <a:extLst>
            <a:ext uri="{FF2B5EF4-FFF2-40B4-BE49-F238E27FC236}">
              <a16:creationId xmlns:a16="http://schemas.microsoft.com/office/drawing/2014/main" id="{DE207D1A-74C9-421A-B37B-1E8F7C1A30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0" name="Line 1">
          <a:extLst>
            <a:ext uri="{FF2B5EF4-FFF2-40B4-BE49-F238E27FC236}">
              <a16:creationId xmlns:a16="http://schemas.microsoft.com/office/drawing/2014/main" id="{647EB2E0-79A6-495C-847B-C51333362A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1" name="Line 1">
          <a:extLst>
            <a:ext uri="{FF2B5EF4-FFF2-40B4-BE49-F238E27FC236}">
              <a16:creationId xmlns:a16="http://schemas.microsoft.com/office/drawing/2014/main" id="{256C282C-D8F2-4934-A5E5-495E2467DE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42" name="Line 1">
          <a:extLst>
            <a:ext uri="{FF2B5EF4-FFF2-40B4-BE49-F238E27FC236}">
              <a16:creationId xmlns:a16="http://schemas.microsoft.com/office/drawing/2014/main" id="{2901407C-D4EB-41F0-99FB-AA7B1972C5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43" name="Line 1">
          <a:extLst>
            <a:ext uri="{FF2B5EF4-FFF2-40B4-BE49-F238E27FC236}">
              <a16:creationId xmlns:a16="http://schemas.microsoft.com/office/drawing/2014/main" id="{9CD9F875-BDE6-4200-A9D9-05471FE2FB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4" name="Line 1">
          <a:extLst>
            <a:ext uri="{FF2B5EF4-FFF2-40B4-BE49-F238E27FC236}">
              <a16:creationId xmlns:a16="http://schemas.microsoft.com/office/drawing/2014/main" id="{DF803D33-B270-4567-8505-ECABA87624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5" name="Line 1">
          <a:extLst>
            <a:ext uri="{FF2B5EF4-FFF2-40B4-BE49-F238E27FC236}">
              <a16:creationId xmlns:a16="http://schemas.microsoft.com/office/drawing/2014/main" id="{13E6670B-E9FE-4A00-BA51-F275850D52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6" name="Line 1">
          <a:extLst>
            <a:ext uri="{FF2B5EF4-FFF2-40B4-BE49-F238E27FC236}">
              <a16:creationId xmlns:a16="http://schemas.microsoft.com/office/drawing/2014/main" id="{C25BA282-9A74-4B4D-B867-F4D1D07EE1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7" name="Line 1">
          <a:extLst>
            <a:ext uri="{FF2B5EF4-FFF2-40B4-BE49-F238E27FC236}">
              <a16:creationId xmlns:a16="http://schemas.microsoft.com/office/drawing/2014/main" id="{550C37C6-B97F-46AD-8036-1F5840FD80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8" name="Line 1">
          <a:extLst>
            <a:ext uri="{FF2B5EF4-FFF2-40B4-BE49-F238E27FC236}">
              <a16:creationId xmlns:a16="http://schemas.microsoft.com/office/drawing/2014/main" id="{CC7640A9-3C3E-4D81-97CB-DCD334929D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49" name="Line 1">
          <a:extLst>
            <a:ext uri="{FF2B5EF4-FFF2-40B4-BE49-F238E27FC236}">
              <a16:creationId xmlns:a16="http://schemas.microsoft.com/office/drawing/2014/main" id="{5E71248D-1A35-4AE3-ABD2-B5CDC19B86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0" name="Line 1">
          <a:extLst>
            <a:ext uri="{FF2B5EF4-FFF2-40B4-BE49-F238E27FC236}">
              <a16:creationId xmlns:a16="http://schemas.microsoft.com/office/drawing/2014/main" id="{256B2D19-9408-48BA-ABD7-F0B74673AE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1" name="Line 1">
          <a:extLst>
            <a:ext uri="{FF2B5EF4-FFF2-40B4-BE49-F238E27FC236}">
              <a16:creationId xmlns:a16="http://schemas.microsoft.com/office/drawing/2014/main" id="{0F6F3103-56D5-4B13-A287-9670299422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2" name="Line 1">
          <a:extLst>
            <a:ext uri="{FF2B5EF4-FFF2-40B4-BE49-F238E27FC236}">
              <a16:creationId xmlns:a16="http://schemas.microsoft.com/office/drawing/2014/main" id="{21AE6DFF-78B4-44F0-8023-36B6A9AF8C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3" name="Line 1">
          <a:extLst>
            <a:ext uri="{FF2B5EF4-FFF2-40B4-BE49-F238E27FC236}">
              <a16:creationId xmlns:a16="http://schemas.microsoft.com/office/drawing/2014/main" id="{4FD368DF-4318-4F93-877E-DCA061C182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4" name="Line 1">
          <a:extLst>
            <a:ext uri="{FF2B5EF4-FFF2-40B4-BE49-F238E27FC236}">
              <a16:creationId xmlns:a16="http://schemas.microsoft.com/office/drawing/2014/main" id="{1FCF63EF-98F7-4893-8390-E939A371E5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5" name="Line 1">
          <a:extLst>
            <a:ext uri="{FF2B5EF4-FFF2-40B4-BE49-F238E27FC236}">
              <a16:creationId xmlns:a16="http://schemas.microsoft.com/office/drawing/2014/main" id="{9AE8ECA3-4F19-4489-9498-C3B532AD13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6" name="Line 1">
          <a:extLst>
            <a:ext uri="{FF2B5EF4-FFF2-40B4-BE49-F238E27FC236}">
              <a16:creationId xmlns:a16="http://schemas.microsoft.com/office/drawing/2014/main" id="{336FB435-201C-4738-B7BC-1909DB20C2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7" name="Line 1">
          <a:extLst>
            <a:ext uri="{FF2B5EF4-FFF2-40B4-BE49-F238E27FC236}">
              <a16:creationId xmlns:a16="http://schemas.microsoft.com/office/drawing/2014/main" id="{BF208827-1399-4260-9C55-C46D7971C2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8" name="Line 1">
          <a:extLst>
            <a:ext uri="{FF2B5EF4-FFF2-40B4-BE49-F238E27FC236}">
              <a16:creationId xmlns:a16="http://schemas.microsoft.com/office/drawing/2014/main" id="{147E0608-8437-4ACC-9D7A-1A3AA757A8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59" name="Line 1">
          <a:extLst>
            <a:ext uri="{FF2B5EF4-FFF2-40B4-BE49-F238E27FC236}">
              <a16:creationId xmlns:a16="http://schemas.microsoft.com/office/drawing/2014/main" id="{53ECD3E4-6CD0-4B9D-AB76-11947B9120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0" name="Line 1">
          <a:extLst>
            <a:ext uri="{FF2B5EF4-FFF2-40B4-BE49-F238E27FC236}">
              <a16:creationId xmlns:a16="http://schemas.microsoft.com/office/drawing/2014/main" id="{7011B057-A491-464E-8716-6D04696413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1" name="Line 1">
          <a:extLst>
            <a:ext uri="{FF2B5EF4-FFF2-40B4-BE49-F238E27FC236}">
              <a16:creationId xmlns:a16="http://schemas.microsoft.com/office/drawing/2014/main" id="{C815767D-BD9B-44AD-BBA1-800C229BF5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2" name="Line 1">
          <a:extLst>
            <a:ext uri="{FF2B5EF4-FFF2-40B4-BE49-F238E27FC236}">
              <a16:creationId xmlns:a16="http://schemas.microsoft.com/office/drawing/2014/main" id="{255E99CA-C832-4BB5-BF28-71AF9EC372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3" name="Line 1">
          <a:extLst>
            <a:ext uri="{FF2B5EF4-FFF2-40B4-BE49-F238E27FC236}">
              <a16:creationId xmlns:a16="http://schemas.microsoft.com/office/drawing/2014/main" id="{CFA79C11-3003-4A57-993F-F6DAA461A6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4" name="Line 1">
          <a:extLst>
            <a:ext uri="{FF2B5EF4-FFF2-40B4-BE49-F238E27FC236}">
              <a16:creationId xmlns:a16="http://schemas.microsoft.com/office/drawing/2014/main" id="{46F0DF78-1C3B-48B9-A321-9A8FB2C08D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65" name="Line 1">
          <a:extLst>
            <a:ext uri="{FF2B5EF4-FFF2-40B4-BE49-F238E27FC236}">
              <a16:creationId xmlns:a16="http://schemas.microsoft.com/office/drawing/2014/main" id="{6528FB3F-091D-4BA6-B681-6A3C07D924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66" name="Line 1">
          <a:extLst>
            <a:ext uri="{FF2B5EF4-FFF2-40B4-BE49-F238E27FC236}">
              <a16:creationId xmlns:a16="http://schemas.microsoft.com/office/drawing/2014/main" id="{FEBAAD94-79EE-401F-8BF7-DA54F3C58B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67" name="Line 1">
          <a:extLst>
            <a:ext uri="{FF2B5EF4-FFF2-40B4-BE49-F238E27FC236}">
              <a16:creationId xmlns:a16="http://schemas.microsoft.com/office/drawing/2014/main" id="{96DAA862-31C7-4780-9B05-A4E403780A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68" name="Line 1">
          <a:extLst>
            <a:ext uri="{FF2B5EF4-FFF2-40B4-BE49-F238E27FC236}">
              <a16:creationId xmlns:a16="http://schemas.microsoft.com/office/drawing/2014/main" id="{8C669033-C673-437F-B8FE-267EBBD080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69" name="Line 1">
          <a:extLst>
            <a:ext uri="{FF2B5EF4-FFF2-40B4-BE49-F238E27FC236}">
              <a16:creationId xmlns:a16="http://schemas.microsoft.com/office/drawing/2014/main" id="{D6733EDC-A16D-4F79-B23A-1933B70931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0" name="Line 1">
          <a:extLst>
            <a:ext uri="{FF2B5EF4-FFF2-40B4-BE49-F238E27FC236}">
              <a16:creationId xmlns:a16="http://schemas.microsoft.com/office/drawing/2014/main" id="{6CBA8F9B-E14C-4FC6-AB5E-83D5321916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1" name="Line 1">
          <a:extLst>
            <a:ext uri="{FF2B5EF4-FFF2-40B4-BE49-F238E27FC236}">
              <a16:creationId xmlns:a16="http://schemas.microsoft.com/office/drawing/2014/main" id="{96F2EA34-BF27-4FA6-BB9F-B1CBCF83F5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72" name="Line 1">
          <a:extLst>
            <a:ext uri="{FF2B5EF4-FFF2-40B4-BE49-F238E27FC236}">
              <a16:creationId xmlns:a16="http://schemas.microsoft.com/office/drawing/2014/main" id="{02753635-088B-4DE7-9B10-C6017C2BE3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71773CFF-3D7B-4FA2-9B57-8C7C4ADE3E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4" name="Line 1">
          <a:extLst>
            <a:ext uri="{FF2B5EF4-FFF2-40B4-BE49-F238E27FC236}">
              <a16:creationId xmlns:a16="http://schemas.microsoft.com/office/drawing/2014/main" id="{6C67E59B-F514-468F-9E89-7E2CA8EAF2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5" name="Line 1">
          <a:extLst>
            <a:ext uri="{FF2B5EF4-FFF2-40B4-BE49-F238E27FC236}">
              <a16:creationId xmlns:a16="http://schemas.microsoft.com/office/drawing/2014/main" id="{250324B3-B214-4DC9-A31C-DE679E6F19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6" name="Line 1">
          <a:extLst>
            <a:ext uri="{FF2B5EF4-FFF2-40B4-BE49-F238E27FC236}">
              <a16:creationId xmlns:a16="http://schemas.microsoft.com/office/drawing/2014/main" id="{DD607DD1-9999-49C7-847F-82697AF881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7" name="Line 1">
          <a:extLst>
            <a:ext uri="{FF2B5EF4-FFF2-40B4-BE49-F238E27FC236}">
              <a16:creationId xmlns:a16="http://schemas.microsoft.com/office/drawing/2014/main" id="{148A7AFC-99C4-4DC9-B6ED-7B128DA300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8" name="Line 1">
          <a:extLst>
            <a:ext uri="{FF2B5EF4-FFF2-40B4-BE49-F238E27FC236}">
              <a16:creationId xmlns:a16="http://schemas.microsoft.com/office/drawing/2014/main" id="{73D92FF7-9DED-4841-BCE8-2DB065D423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79" name="Line 1">
          <a:extLst>
            <a:ext uri="{FF2B5EF4-FFF2-40B4-BE49-F238E27FC236}">
              <a16:creationId xmlns:a16="http://schemas.microsoft.com/office/drawing/2014/main" id="{ECEB3B50-71F9-47BD-BB58-3555E4E00F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0" name="Line 1">
          <a:extLst>
            <a:ext uri="{FF2B5EF4-FFF2-40B4-BE49-F238E27FC236}">
              <a16:creationId xmlns:a16="http://schemas.microsoft.com/office/drawing/2014/main" id="{3956DD19-526B-43C1-AA7D-351DB1EF96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1" name="Line 1">
          <a:extLst>
            <a:ext uri="{FF2B5EF4-FFF2-40B4-BE49-F238E27FC236}">
              <a16:creationId xmlns:a16="http://schemas.microsoft.com/office/drawing/2014/main" id="{E9EB4700-3BC5-4DC8-877D-838808979C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2" name="Line 1">
          <a:extLst>
            <a:ext uri="{FF2B5EF4-FFF2-40B4-BE49-F238E27FC236}">
              <a16:creationId xmlns:a16="http://schemas.microsoft.com/office/drawing/2014/main" id="{D2F627AE-BC1C-49ED-A2AF-B52EB7D35E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3" name="Line 1">
          <a:extLst>
            <a:ext uri="{FF2B5EF4-FFF2-40B4-BE49-F238E27FC236}">
              <a16:creationId xmlns:a16="http://schemas.microsoft.com/office/drawing/2014/main" id="{920262EA-D7F2-44C6-8586-3483FB126F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4" name="Line 1">
          <a:extLst>
            <a:ext uri="{FF2B5EF4-FFF2-40B4-BE49-F238E27FC236}">
              <a16:creationId xmlns:a16="http://schemas.microsoft.com/office/drawing/2014/main" id="{F8597264-3667-4E51-B48B-54868506AF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5" name="Line 1">
          <a:extLst>
            <a:ext uri="{FF2B5EF4-FFF2-40B4-BE49-F238E27FC236}">
              <a16:creationId xmlns:a16="http://schemas.microsoft.com/office/drawing/2014/main" id="{B1594327-F906-4EFA-A280-21EFCEDA69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6" name="Line 1">
          <a:extLst>
            <a:ext uri="{FF2B5EF4-FFF2-40B4-BE49-F238E27FC236}">
              <a16:creationId xmlns:a16="http://schemas.microsoft.com/office/drawing/2014/main" id="{201062D6-5F93-4CFA-B069-067AA992EA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7" name="Line 1">
          <a:extLst>
            <a:ext uri="{FF2B5EF4-FFF2-40B4-BE49-F238E27FC236}">
              <a16:creationId xmlns:a16="http://schemas.microsoft.com/office/drawing/2014/main" id="{4DA1A352-B2FC-4723-8179-09A00270A2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8" name="Line 1">
          <a:extLst>
            <a:ext uri="{FF2B5EF4-FFF2-40B4-BE49-F238E27FC236}">
              <a16:creationId xmlns:a16="http://schemas.microsoft.com/office/drawing/2014/main" id="{C8BBD14B-065E-4167-9401-9DE71E6672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89" name="Line 1">
          <a:extLst>
            <a:ext uri="{FF2B5EF4-FFF2-40B4-BE49-F238E27FC236}">
              <a16:creationId xmlns:a16="http://schemas.microsoft.com/office/drawing/2014/main" id="{30B5B77E-5003-4A29-9FAF-F9BD136C0F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0" name="Line 1">
          <a:extLst>
            <a:ext uri="{FF2B5EF4-FFF2-40B4-BE49-F238E27FC236}">
              <a16:creationId xmlns:a16="http://schemas.microsoft.com/office/drawing/2014/main" id="{AE5DE095-7525-4808-952C-EC198F5769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1" name="Line 1">
          <a:extLst>
            <a:ext uri="{FF2B5EF4-FFF2-40B4-BE49-F238E27FC236}">
              <a16:creationId xmlns:a16="http://schemas.microsoft.com/office/drawing/2014/main" id="{5B8CA849-70E0-4504-B224-710B9DDF98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2" name="Line 1">
          <a:extLst>
            <a:ext uri="{FF2B5EF4-FFF2-40B4-BE49-F238E27FC236}">
              <a16:creationId xmlns:a16="http://schemas.microsoft.com/office/drawing/2014/main" id="{3A1702FE-2C91-4225-9177-3732CFD564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3" name="Line 1">
          <a:extLst>
            <a:ext uri="{FF2B5EF4-FFF2-40B4-BE49-F238E27FC236}">
              <a16:creationId xmlns:a16="http://schemas.microsoft.com/office/drawing/2014/main" id="{785106F0-AD7C-4963-ABED-56F9569811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4" name="Line 1">
          <a:extLst>
            <a:ext uri="{FF2B5EF4-FFF2-40B4-BE49-F238E27FC236}">
              <a16:creationId xmlns:a16="http://schemas.microsoft.com/office/drawing/2014/main" id="{31432AA2-D406-40E8-A142-BFC13974F4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095" name="Line 1">
          <a:extLst>
            <a:ext uri="{FF2B5EF4-FFF2-40B4-BE49-F238E27FC236}">
              <a16:creationId xmlns:a16="http://schemas.microsoft.com/office/drawing/2014/main" id="{06892E82-653C-4EA6-A798-B2B2235066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96" name="Line 1">
          <a:extLst>
            <a:ext uri="{FF2B5EF4-FFF2-40B4-BE49-F238E27FC236}">
              <a16:creationId xmlns:a16="http://schemas.microsoft.com/office/drawing/2014/main" id="{C01A61F2-B522-4470-98E5-5342C474CD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97" name="Line 1">
          <a:extLst>
            <a:ext uri="{FF2B5EF4-FFF2-40B4-BE49-F238E27FC236}">
              <a16:creationId xmlns:a16="http://schemas.microsoft.com/office/drawing/2014/main" id="{A9E51D78-21EB-411A-98AF-4594C0E3CA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98" name="Line 1">
          <a:extLst>
            <a:ext uri="{FF2B5EF4-FFF2-40B4-BE49-F238E27FC236}">
              <a16:creationId xmlns:a16="http://schemas.microsoft.com/office/drawing/2014/main" id="{78B31F63-8AFA-4A81-B2D6-E5E46CE834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099" name="Line 1">
          <a:extLst>
            <a:ext uri="{FF2B5EF4-FFF2-40B4-BE49-F238E27FC236}">
              <a16:creationId xmlns:a16="http://schemas.microsoft.com/office/drawing/2014/main" id="{5CA10B8B-B55B-4C6B-939B-6DB8D9DFDE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0" name="Line 1">
          <a:extLst>
            <a:ext uri="{FF2B5EF4-FFF2-40B4-BE49-F238E27FC236}">
              <a16:creationId xmlns:a16="http://schemas.microsoft.com/office/drawing/2014/main" id="{A518200E-3B69-4651-BC21-8002112FE4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1" name="Line 1">
          <a:extLst>
            <a:ext uri="{FF2B5EF4-FFF2-40B4-BE49-F238E27FC236}">
              <a16:creationId xmlns:a16="http://schemas.microsoft.com/office/drawing/2014/main" id="{5794AAC3-E64F-4499-882E-8FEA14AF85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02" name="Line 1">
          <a:extLst>
            <a:ext uri="{FF2B5EF4-FFF2-40B4-BE49-F238E27FC236}">
              <a16:creationId xmlns:a16="http://schemas.microsoft.com/office/drawing/2014/main" id="{7E341A28-EE27-4D97-92D9-095ECB0CC7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03" name="Line 1">
          <a:extLst>
            <a:ext uri="{FF2B5EF4-FFF2-40B4-BE49-F238E27FC236}">
              <a16:creationId xmlns:a16="http://schemas.microsoft.com/office/drawing/2014/main" id="{D8EE4853-FD77-4E0A-860B-024F5FC1F6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4" name="Line 1">
          <a:extLst>
            <a:ext uri="{FF2B5EF4-FFF2-40B4-BE49-F238E27FC236}">
              <a16:creationId xmlns:a16="http://schemas.microsoft.com/office/drawing/2014/main" id="{56B833C7-62DF-4735-BF1D-4507A91E90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5" name="Line 1">
          <a:extLst>
            <a:ext uri="{FF2B5EF4-FFF2-40B4-BE49-F238E27FC236}">
              <a16:creationId xmlns:a16="http://schemas.microsoft.com/office/drawing/2014/main" id="{CFE3B04B-5BC0-43C9-9B41-89C1101EED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6" name="Line 1">
          <a:extLst>
            <a:ext uri="{FF2B5EF4-FFF2-40B4-BE49-F238E27FC236}">
              <a16:creationId xmlns:a16="http://schemas.microsoft.com/office/drawing/2014/main" id="{DB523695-8250-4B78-8ECE-06F122FF7D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7" name="Line 1">
          <a:extLst>
            <a:ext uri="{FF2B5EF4-FFF2-40B4-BE49-F238E27FC236}">
              <a16:creationId xmlns:a16="http://schemas.microsoft.com/office/drawing/2014/main" id="{B24FEE90-3C12-4BD0-9CBB-93575B86A8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8" name="Line 1">
          <a:extLst>
            <a:ext uri="{FF2B5EF4-FFF2-40B4-BE49-F238E27FC236}">
              <a16:creationId xmlns:a16="http://schemas.microsoft.com/office/drawing/2014/main" id="{E258A3D0-9E9E-432F-9E11-84AD472A91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09" name="Line 1">
          <a:extLst>
            <a:ext uri="{FF2B5EF4-FFF2-40B4-BE49-F238E27FC236}">
              <a16:creationId xmlns:a16="http://schemas.microsoft.com/office/drawing/2014/main" id="{D68D4F16-9F96-4BF1-A67E-56A8036951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0" name="Line 1">
          <a:extLst>
            <a:ext uri="{FF2B5EF4-FFF2-40B4-BE49-F238E27FC236}">
              <a16:creationId xmlns:a16="http://schemas.microsoft.com/office/drawing/2014/main" id="{D5017332-A7F6-44FA-AD6B-5EF56D7E44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1" name="Line 1">
          <a:extLst>
            <a:ext uri="{FF2B5EF4-FFF2-40B4-BE49-F238E27FC236}">
              <a16:creationId xmlns:a16="http://schemas.microsoft.com/office/drawing/2014/main" id="{1B21AB08-C022-490D-B119-1CED7AF5AC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2" name="Line 1">
          <a:extLst>
            <a:ext uri="{FF2B5EF4-FFF2-40B4-BE49-F238E27FC236}">
              <a16:creationId xmlns:a16="http://schemas.microsoft.com/office/drawing/2014/main" id="{76069B97-0B96-43BB-8469-EB000AC024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3" name="Line 1">
          <a:extLst>
            <a:ext uri="{FF2B5EF4-FFF2-40B4-BE49-F238E27FC236}">
              <a16:creationId xmlns:a16="http://schemas.microsoft.com/office/drawing/2014/main" id="{9B105A0E-F465-4861-8370-6CBFC48C90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4" name="Line 1">
          <a:extLst>
            <a:ext uri="{FF2B5EF4-FFF2-40B4-BE49-F238E27FC236}">
              <a16:creationId xmlns:a16="http://schemas.microsoft.com/office/drawing/2014/main" id="{75CF2D97-991A-4C3B-ABB3-052CCF40DA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5" name="Line 1">
          <a:extLst>
            <a:ext uri="{FF2B5EF4-FFF2-40B4-BE49-F238E27FC236}">
              <a16:creationId xmlns:a16="http://schemas.microsoft.com/office/drawing/2014/main" id="{DF5A4D45-E127-4334-A016-672D555D42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6" name="Line 1">
          <a:extLst>
            <a:ext uri="{FF2B5EF4-FFF2-40B4-BE49-F238E27FC236}">
              <a16:creationId xmlns:a16="http://schemas.microsoft.com/office/drawing/2014/main" id="{6FCFA1D8-394F-491C-85F3-CC06498670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7" name="Line 1">
          <a:extLst>
            <a:ext uri="{FF2B5EF4-FFF2-40B4-BE49-F238E27FC236}">
              <a16:creationId xmlns:a16="http://schemas.microsoft.com/office/drawing/2014/main" id="{49CAD61F-0B6F-4827-BE1B-81E19CAA34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8" name="Line 1">
          <a:extLst>
            <a:ext uri="{FF2B5EF4-FFF2-40B4-BE49-F238E27FC236}">
              <a16:creationId xmlns:a16="http://schemas.microsoft.com/office/drawing/2014/main" id="{37A96B6E-3310-4BE9-8B4A-CF60B2104D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19" name="Line 1">
          <a:extLst>
            <a:ext uri="{FF2B5EF4-FFF2-40B4-BE49-F238E27FC236}">
              <a16:creationId xmlns:a16="http://schemas.microsoft.com/office/drawing/2014/main" id="{F67DC14B-BC7E-4C47-BAC0-6842AB73C5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0" name="Line 1">
          <a:extLst>
            <a:ext uri="{FF2B5EF4-FFF2-40B4-BE49-F238E27FC236}">
              <a16:creationId xmlns:a16="http://schemas.microsoft.com/office/drawing/2014/main" id="{EAFE0B50-D87A-4AFB-9F50-07931D58FD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1" name="Line 1">
          <a:extLst>
            <a:ext uri="{FF2B5EF4-FFF2-40B4-BE49-F238E27FC236}">
              <a16:creationId xmlns:a16="http://schemas.microsoft.com/office/drawing/2014/main" id="{91B7ACB1-1523-4E21-A66E-E3BAA4BB73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2" name="Line 1">
          <a:extLst>
            <a:ext uri="{FF2B5EF4-FFF2-40B4-BE49-F238E27FC236}">
              <a16:creationId xmlns:a16="http://schemas.microsoft.com/office/drawing/2014/main" id="{0B412401-8240-40F2-B245-F2914F78E6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3" name="Line 1">
          <a:extLst>
            <a:ext uri="{FF2B5EF4-FFF2-40B4-BE49-F238E27FC236}">
              <a16:creationId xmlns:a16="http://schemas.microsoft.com/office/drawing/2014/main" id="{E45FA193-E77A-40B3-B0C1-4E360AFEEC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4" name="Line 1">
          <a:extLst>
            <a:ext uri="{FF2B5EF4-FFF2-40B4-BE49-F238E27FC236}">
              <a16:creationId xmlns:a16="http://schemas.microsoft.com/office/drawing/2014/main" id="{6F7C3629-12E1-49E3-92EF-59DEF36FAF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25" name="Line 1">
          <a:extLst>
            <a:ext uri="{FF2B5EF4-FFF2-40B4-BE49-F238E27FC236}">
              <a16:creationId xmlns:a16="http://schemas.microsoft.com/office/drawing/2014/main" id="{71949829-8E39-4AEC-8148-560383AB90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26" name="Line 1">
          <a:extLst>
            <a:ext uri="{FF2B5EF4-FFF2-40B4-BE49-F238E27FC236}">
              <a16:creationId xmlns:a16="http://schemas.microsoft.com/office/drawing/2014/main" id="{145BCD71-AF1C-46D6-9DBF-15EB09AE84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27" name="Line 1">
          <a:extLst>
            <a:ext uri="{FF2B5EF4-FFF2-40B4-BE49-F238E27FC236}">
              <a16:creationId xmlns:a16="http://schemas.microsoft.com/office/drawing/2014/main" id="{5D13A7E0-BE49-46CE-802D-F2D5A22F8F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28B66EC2-C8F3-45BF-8B63-5B11A16C7F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29" name="Line 1">
          <a:extLst>
            <a:ext uri="{FF2B5EF4-FFF2-40B4-BE49-F238E27FC236}">
              <a16:creationId xmlns:a16="http://schemas.microsoft.com/office/drawing/2014/main" id="{B9420EE4-219C-4631-9896-7F402C186F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0" name="Line 1">
          <a:extLst>
            <a:ext uri="{FF2B5EF4-FFF2-40B4-BE49-F238E27FC236}">
              <a16:creationId xmlns:a16="http://schemas.microsoft.com/office/drawing/2014/main" id="{7D8C1C65-FFCE-428A-8E63-BEC1EB58D2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1" name="Line 1">
          <a:extLst>
            <a:ext uri="{FF2B5EF4-FFF2-40B4-BE49-F238E27FC236}">
              <a16:creationId xmlns:a16="http://schemas.microsoft.com/office/drawing/2014/main" id="{D692884F-E7F0-4F05-B834-5E51156029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32" name="Line 1">
          <a:extLst>
            <a:ext uri="{FF2B5EF4-FFF2-40B4-BE49-F238E27FC236}">
              <a16:creationId xmlns:a16="http://schemas.microsoft.com/office/drawing/2014/main" id="{FF937F2C-9BF3-44E8-9AE2-7865E0F85C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33" name="Line 1">
          <a:extLst>
            <a:ext uri="{FF2B5EF4-FFF2-40B4-BE49-F238E27FC236}">
              <a16:creationId xmlns:a16="http://schemas.microsoft.com/office/drawing/2014/main" id="{495CD3CB-9DAB-43D7-9315-BF4F2318D4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4" name="Line 1">
          <a:extLst>
            <a:ext uri="{FF2B5EF4-FFF2-40B4-BE49-F238E27FC236}">
              <a16:creationId xmlns:a16="http://schemas.microsoft.com/office/drawing/2014/main" id="{560CB235-5580-4E99-8BA5-F6F1EE9B28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5" name="Line 1">
          <a:extLst>
            <a:ext uri="{FF2B5EF4-FFF2-40B4-BE49-F238E27FC236}">
              <a16:creationId xmlns:a16="http://schemas.microsoft.com/office/drawing/2014/main" id="{868D67A7-E37C-4DED-8141-7D0323282F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6" name="Line 1">
          <a:extLst>
            <a:ext uri="{FF2B5EF4-FFF2-40B4-BE49-F238E27FC236}">
              <a16:creationId xmlns:a16="http://schemas.microsoft.com/office/drawing/2014/main" id="{230E4F6F-CD31-4A5E-A631-DF54A03873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7" name="Line 1">
          <a:extLst>
            <a:ext uri="{FF2B5EF4-FFF2-40B4-BE49-F238E27FC236}">
              <a16:creationId xmlns:a16="http://schemas.microsoft.com/office/drawing/2014/main" id="{3BA7715E-282B-44E5-8A40-F793D22F9D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8" name="Line 1">
          <a:extLst>
            <a:ext uri="{FF2B5EF4-FFF2-40B4-BE49-F238E27FC236}">
              <a16:creationId xmlns:a16="http://schemas.microsoft.com/office/drawing/2014/main" id="{F7004EA2-8EEE-4032-A7B6-4490B774D3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39" name="Line 1">
          <a:extLst>
            <a:ext uri="{FF2B5EF4-FFF2-40B4-BE49-F238E27FC236}">
              <a16:creationId xmlns:a16="http://schemas.microsoft.com/office/drawing/2014/main" id="{70D71DFC-9C87-4C41-83B1-ADD0F19129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0" name="Line 1">
          <a:extLst>
            <a:ext uri="{FF2B5EF4-FFF2-40B4-BE49-F238E27FC236}">
              <a16:creationId xmlns:a16="http://schemas.microsoft.com/office/drawing/2014/main" id="{6D1B1BCF-9503-4AD5-8F47-7E81F3E82F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1" name="Line 1">
          <a:extLst>
            <a:ext uri="{FF2B5EF4-FFF2-40B4-BE49-F238E27FC236}">
              <a16:creationId xmlns:a16="http://schemas.microsoft.com/office/drawing/2014/main" id="{37A7A246-6F04-4CD4-B9AC-A75DDCBA41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2" name="Line 1">
          <a:extLst>
            <a:ext uri="{FF2B5EF4-FFF2-40B4-BE49-F238E27FC236}">
              <a16:creationId xmlns:a16="http://schemas.microsoft.com/office/drawing/2014/main" id="{570AAF4D-8EF5-441B-8DFC-89159F7585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3" name="Line 1">
          <a:extLst>
            <a:ext uri="{FF2B5EF4-FFF2-40B4-BE49-F238E27FC236}">
              <a16:creationId xmlns:a16="http://schemas.microsoft.com/office/drawing/2014/main" id="{0D344A12-C263-4265-BDEE-56238B874C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4" name="Line 1">
          <a:extLst>
            <a:ext uri="{FF2B5EF4-FFF2-40B4-BE49-F238E27FC236}">
              <a16:creationId xmlns:a16="http://schemas.microsoft.com/office/drawing/2014/main" id="{A7E1F958-A182-4F14-BA83-9AEB4C429F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5" name="Line 1">
          <a:extLst>
            <a:ext uri="{FF2B5EF4-FFF2-40B4-BE49-F238E27FC236}">
              <a16:creationId xmlns:a16="http://schemas.microsoft.com/office/drawing/2014/main" id="{51F0315D-952F-4876-AF13-CEDD7F1775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6" name="Line 1">
          <a:extLst>
            <a:ext uri="{FF2B5EF4-FFF2-40B4-BE49-F238E27FC236}">
              <a16:creationId xmlns:a16="http://schemas.microsoft.com/office/drawing/2014/main" id="{D4E8DFF6-6E2C-4D4F-80BB-56799A70D5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7" name="Line 1">
          <a:extLst>
            <a:ext uri="{FF2B5EF4-FFF2-40B4-BE49-F238E27FC236}">
              <a16:creationId xmlns:a16="http://schemas.microsoft.com/office/drawing/2014/main" id="{2A4BF164-6717-4EB4-A7C4-00E78217B7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8" name="Line 1">
          <a:extLst>
            <a:ext uri="{FF2B5EF4-FFF2-40B4-BE49-F238E27FC236}">
              <a16:creationId xmlns:a16="http://schemas.microsoft.com/office/drawing/2014/main" id="{61A069F3-36E5-48E0-A0C1-1C6CA00EB7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49" name="Line 1">
          <a:extLst>
            <a:ext uri="{FF2B5EF4-FFF2-40B4-BE49-F238E27FC236}">
              <a16:creationId xmlns:a16="http://schemas.microsoft.com/office/drawing/2014/main" id="{060E057A-D391-473C-BB88-D466272073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0" name="Line 1">
          <a:extLst>
            <a:ext uri="{FF2B5EF4-FFF2-40B4-BE49-F238E27FC236}">
              <a16:creationId xmlns:a16="http://schemas.microsoft.com/office/drawing/2014/main" id="{DBFF5567-39C2-45AB-8782-0FDF30B49A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1" name="Line 1">
          <a:extLst>
            <a:ext uri="{FF2B5EF4-FFF2-40B4-BE49-F238E27FC236}">
              <a16:creationId xmlns:a16="http://schemas.microsoft.com/office/drawing/2014/main" id="{B7C9ADDE-FD45-46E9-A7D5-51133BB2E7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2" name="Line 1">
          <a:extLst>
            <a:ext uri="{FF2B5EF4-FFF2-40B4-BE49-F238E27FC236}">
              <a16:creationId xmlns:a16="http://schemas.microsoft.com/office/drawing/2014/main" id="{3FE7417B-DABA-4B12-844D-D10270B99C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3" name="Line 1">
          <a:extLst>
            <a:ext uri="{FF2B5EF4-FFF2-40B4-BE49-F238E27FC236}">
              <a16:creationId xmlns:a16="http://schemas.microsoft.com/office/drawing/2014/main" id="{832579F0-F7C3-458A-B64B-1753A2C355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4" name="Line 1">
          <a:extLst>
            <a:ext uri="{FF2B5EF4-FFF2-40B4-BE49-F238E27FC236}">
              <a16:creationId xmlns:a16="http://schemas.microsoft.com/office/drawing/2014/main" id="{467D1C79-2117-4A1E-B9F5-B12586A491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55" name="Line 1">
          <a:extLst>
            <a:ext uri="{FF2B5EF4-FFF2-40B4-BE49-F238E27FC236}">
              <a16:creationId xmlns:a16="http://schemas.microsoft.com/office/drawing/2014/main" id="{79D378CE-9595-4C51-98F2-6967E139AD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56" name="Line 1">
          <a:extLst>
            <a:ext uri="{FF2B5EF4-FFF2-40B4-BE49-F238E27FC236}">
              <a16:creationId xmlns:a16="http://schemas.microsoft.com/office/drawing/2014/main" id="{513A50A3-643A-4DB4-977B-FE5251480E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57" name="Line 1">
          <a:extLst>
            <a:ext uri="{FF2B5EF4-FFF2-40B4-BE49-F238E27FC236}">
              <a16:creationId xmlns:a16="http://schemas.microsoft.com/office/drawing/2014/main" id="{E26F8ECB-AABC-4FF6-919D-E0D5F3494C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58" name="Line 1">
          <a:extLst>
            <a:ext uri="{FF2B5EF4-FFF2-40B4-BE49-F238E27FC236}">
              <a16:creationId xmlns:a16="http://schemas.microsoft.com/office/drawing/2014/main" id="{74DB7E3E-DFDC-4404-B253-AD8AB17ECE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59" name="Line 1">
          <a:extLst>
            <a:ext uri="{FF2B5EF4-FFF2-40B4-BE49-F238E27FC236}">
              <a16:creationId xmlns:a16="http://schemas.microsoft.com/office/drawing/2014/main" id="{726857CA-B6D1-4205-AADB-DA75E7101E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0" name="Line 1">
          <a:extLst>
            <a:ext uri="{FF2B5EF4-FFF2-40B4-BE49-F238E27FC236}">
              <a16:creationId xmlns:a16="http://schemas.microsoft.com/office/drawing/2014/main" id="{DA0184E7-1BB3-43B1-9752-965E9E3C04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1" name="Line 1">
          <a:extLst>
            <a:ext uri="{FF2B5EF4-FFF2-40B4-BE49-F238E27FC236}">
              <a16:creationId xmlns:a16="http://schemas.microsoft.com/office/drawing/2014/main" id="{3696D41A-198C-41E1-90AE-DA9DD1FE49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62" name="Line 1">
          <a:extLst>
            <a:ext uri="{FF2B5EF4-FFF2-40B4-BE49-F238E27FC236}">
              <a16:creationId xmlns:a16="http://schemas.microsoft.com/office/drawing/2014/main" id="{D6567315-D69F-44B5-9498-39567F7ACC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63" name="Line 1">
          <a:extLst>
            <a:ext uri="{FF2B5EF4-FFF2-40B4-BE49-F238E27FC236}">
              <a16:creationId xmlns:a16="http://schemas.microsoft.com/office/drawing/2014/main" id="{6307D833-5634-423A-A9F1-23CA940D87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4" name="Line 1">
          <a:extLst>
            <a:ext uri="{FF2B5EF4-FFF2-40B4-BE49-F238E27FC236}">
              <a16:creationId xmlns:a16="http://schemas.microsoft.com/office/drawing/2014/main" id="{DB4C0A0F-06F6-47C8-AFF9-E4B11AD069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5" name="Line 1">
          <a:extLst>
            <a:ext uri="{FF2B5EF4-FFF2-40B4-BE49-F238E27FC236}">
              <a16:creationId xmlns:a16="http://schemas.microsoft.com/office/drawing/2014/main" id="{9A6C72CA-28B0-4A2D-9F8D-E0BA3B95A5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6" name="Line 1">
          <a:extLst>
            <a:ext uri="{FF2B5EF4-FFF2-40B4-BE49-F238E27FC236}">
              <a16:creationId xmlns:a16="http://schemas.microsoft.com/office/drawing/2014/main" id="{356DD7D5-0CCC-4EBE-BFA1-C5DAD0549C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7" name="Line 1">
          <a:extLst>
            <a:ext uri="{FF2B5EF4-FFF2-40B4-BE49-F238E27FC236}">
              <a16:creationId xmlns:a16="http://schemas.microsoft.com/office/drawing/2014/main" id="{2528C545-71C6-4B00-8C14-07A55776AD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8" name="Line 1">
          <a:extLst>
            <a:ext uri="{FF2B5EF4-FFF2-40B4-BE49-F238E27FC236}">
              <a16:creationId xmlns:a16="http://schemas.microsoft.com/office/drawing/2014/main" id="{AAC10012-3D55-410C-8393-B10A23F9F2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69" name="Line 1">
          <a:extLst>
            <a:ext uri="{FF2B5EF4-FFF2-40B4-BE49-F238E27FC236}">
              <a16:creationId xmlns:a16="http://schemas.microsoft.com/office/drawing/2014/main" id="{9AFCEB43-3390-4DB6-9BF0-9C67C18AF6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0" name="Line 1">
          <a:extLst>
            <a:ext uri="{FF2B5EF4-FFF2-40B4-BE49-F238E27FC236}">
              <a16:creationId xmlns:a16="http://schemas.microsoft.com/office/drawing/2014/main" id="{963241A0-A1E7-433B-89C5-864FCE74AB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1" name="Line 1">
          <a:extLst>
            <a:ext uri="{FF2B5EF4-FFF2-40B4-BE49-F238E27FC236}">
              <a16:creationId xmlns:a16="http://schemas.microsoft.com/office/drawing/2014/main" id="{53FA854D-5F82-479B-94FC-12FD8EB30B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2" name="Line 1">
          <a:extLst>
            <a:ext uri="{FF2B5EF4-FFF2-40B4-BE49-F238E27FC236}">
              <a16:creationId xmlns:a16="http://schemas.microsoft.com/office/drawing/2014/main" id="{7110E74F-D9BD-4D11-8944-1B814E8C96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3" name="Line 1">
          <a:extLst>
            <a:ext uri="{FF2B5EF4-FFF2-40B4-BE49-F238E27FC236}">
              <a16:creationId xmlns:a16="http://schemas.microsoft.com/office/drawing/2014/main" id="{36FC663D-71EE-4D88-8330-975AC4B946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4" name="Line 1">
          <a:extLst>
            <a:ext uri="{FF2B5EF4-FFF2-40B4-BE49-F238E27FC236}">
              <a16:creationId xmlns:a16="http://schemas.microsoft.com/office/drawing/2014/main" id="{C49300C3-E666-48B9-9952-41C9F3BD5C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5" name="Line 1">
          <a:extLst>
            <a:ext uri="{FF2B5EF4-FFF2-40B4-BE49-F238E27FC236}">
              <a16:creationId xmlns:a16="http://schemas.microsoft.com/office/drawing/2014/main" id="{C3CB3A20-30B6-4365-A3EC-DBF69B4435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6" name="Line 1">
          <a:extLst>
            <a:ext uri="{FF2B5EF4-FFF2-40B4-BE49-F238E27FC236}">
              <a16:creationId xmlns:a16="http://schemas.microsoft.com/office/drawing/2014/main" id="{283D3481-E0BB-4B63-8451-35AB408612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7" name="Line 1">
          <a:extLst>
            <a:ext uri="{FF2B5EF4-FFF2-40B4-BE49-F238E27FC236}">
              <a16:creationId xmlns:a16="http://schemas.microsoft.com/office/drawing/2014/main" id="{7D78E2A3-A3CA-41D4-88AB-D1D92AE351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8" name="Line 1">
          <a:extLst>
            <a:ext uri="{FF2B5EF4-FFF2-40B4-BE49-F238E27FC236}">
              <a16:creationId xmlns:a16="http://schemas.microsoft.com/office/drawing/2014/main" id="{34732C9F-423C-49D0-ACB1-7C61A5C882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79" name="Line 1">
          <a:extLst>
            <a:ext uri="{FF2B5EF4-FFF2-40B4-BE49-F238E27FC236}">
              <a16:creationId xmlns:a16="http://schemas.microsoft.com/office/drawing/2014/main" id="{DD691FD7-2FE8-4F4A-8279-DB7A6C7AF9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0" name="Line 1">
          <a:extLst>
            <a:ext uri="{FF2B5EF4-FFF2-40B4-BE49-F238E27FC236}">
              <a16:creationId xmlns:a16="http://schemas.microsoft.com/office/drawing/2014/main" id="{DD990FE4-3498-4D5C-8B5C-BDED3E6E52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1" name="Line 1">
          <a:extLst>
            <a:ext uri="{FF2B5EF4-FFF2-40B4-BE49-F238E27FC236}">
              <a16:creationId xmlns:a16="http://schemas.microsoft.com/office/drawing/2014/main" id="{FE4D3752-20F0-4B7F-852D-EDCD373419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2" name="Line 1">
          <a:extLst>
            <a:ext uri="{FF2B5EF4-FFF2-40B4-BE49-F238E27FC236}">
              <a16:creationId xmlns:a16="http://schemas.microsoft.com/office/drawing/2014/main" id="{EA2FE84C-D660-4D17-9CE6-9BFCDDC331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3" name="Line 1">
          <a:extLst>
            <a:ext uri="{FF2B5EF4-FFF2-40B4-BE49-F238E27FC236}">
              <a16:creationId xmlns:a16="http://schemas.microsoft.com/office/drawing/2014/main" id="{70E89E73-495C-455D-B6D4-D7BD25C011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4" name="Line 1">
          <a:extLst>
            <a:ext uri="{FF2B5EF4-FFF2-40B4-BE49-F238E27FC236}">
              <a16:creationId xmlns:a16="http://schemas.microsoft.com/office/drawing/2014/main" id="{8A1F8EEF-ACE7-4255-9212-74F7369208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85" name="Line 1">
          <a:extLst>
            <a:ext uri="{FF2B5EF4-FFF2-40B4-BE49-F238E27FC236}">
              <a16:creationId xmlns:a16="http://schemas.microsoft.com/office/drawing/2014/main" id="{BE2997CC-7970-400E-86DB-8A3A280511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86" name="Line 1">
          <a:extLst>
            <a:ext uri="{FF2B5EF4-FFF2-40B4-BE49-F238E27FC236}">
              <a16:creationId xmlns:a16="http://schemas.microsoft.com/office/drawing/2014/main" id="{910DA28A-AAA5-4167-98C0-CB3E03A3F8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87" name="Line 1">
          <a:extLst>
            <a:ext uri="{FF2B5EF4-FFF2-40B4-BE49-F238E27FC236}">
              <a16:creationId xmlns:a16="http://schemas.microsoft.com/office/drawing/2014/main" id="{83205329-F217-4655-8627-0E3CCD99D0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88" name="Line 1">
          <a:extLst>
            <a:ext uri="{FF2B5EF4-FFF2-40B4-BE49-F238E27FC236}">
              <a16:creationId xmlns:a16="http://schemas.microsoft.com/office/drawing/2014/main" id="{EB16B728-D763-45FE-903A-4C3965E645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89" name="Line 1">
          <a:extLst>
            <a:ext uri="{FF2B5EF4-FFF2-40B4-BE49-F238E27FC236}">
              <a16:creationId xmlns:a16="http://schemas.microsoft.com/office/drawing/2014/main" id="{337EDD94-202E-4AB6-A7A9-07E35CBE6B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0" name="Line 1">
          <a:extLst>
            <a:ext uri="{FF2B5EF4-FFF2-40B4-BE49-F238E27FC236}">
              <a16:creationId xmlns:a16="http://schemas.microsoft.com/office/drawing/2014/main" id="{EE77F7D9-C645-409C-8D55-049FA49617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1" name="Line 1">
          <a:extLst>
            <a:ext uri="{FF2B5EF4-FFF2-40B4-BE49-F238E27FC236}">
              <a16:creationId xmlns:a16="http://schemas.microsoft.com/office/drawing/2014/main" id="{B9070E5D-ED0B-4ECD-9EAC-E617CEACB4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92" name="Line 1">
          <a:extLst>
            <a:ext uri="{FF2B5EF4-FFF2-40B4-BE49-F238E27FC236}">
              <a16:creationId xmlns:a16="http://schemas.microsoft.com/office/drawing/2014/main" id="{AF63E2C1-AF56-4B6C-B709-C91F6D97CA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193" name="Line 1">
          <a:extLst>
            <a:ext uri="{FF2B5EF4-FFF2-40B4-BE49-F238E27FC236}">
              <a16:creationId xmlns:a16="http://schemas.microsoft.com/office/drawing/2014/main" id="{D8382270-CC4D-4229-9E76-0C5D68BF7D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4" name="Line 1">
          <a:extLst>
            <a:ext uri="{FF2B5EF4-FFF2-40B4-BE49-F238E27FC236}">
              <a16:creationId xmlns:a16="http://schemas.microsoft.com/office/drawing/2014/main" id="{B501FF1E-706F-47CB-896D-DE0CBD3E04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5" name="Line 1">
          <a:extLst>
            <a:ext uri="{FF2B5EF4-FFF2-40B4-BE49-F238E27FC236}">
              <a16:creationId xmlns:a16="http://schemas.microsoft.com/office/drawing/2014/main" id="{6F74241E-C181-4CE3-9F46-9983CAFE1B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6" name="Line 1">
          <a:extLst>
            <a:ext uri="{FF2B5EF4-FFF2-40B4-BE49-F238E27FC236}">
              <a16:creationId xmlns:a16="http://schemas.microsoft.com/office/drawing/2014/main" id="{BCE51E88-A2FF-4706-82ED-92A55A98DA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7" name="Line 1">
          <a:extLst>
            <a:ext uri="{FF2B5EF4-FFF2-40B4-BE49-F238E27FC236}">
              <a16:creationId xmlns:a16="http://schemas.microsoft.com/office/drawing/2014/main" id="{9559B230-9199-4DD7-A46F-B288785350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8" name="Line 1">
          <a:extLst>
            <a:ext uri="{FF2B5EF4-FFF2-40B4-BE49-F238E27FC236}">
              <a16:creationId xmlns:a16="http://schemas.microsoft.com/office/drawing/2014/main" id="{51BB2EA2-717A-405B-8DC8-F81E57DE0C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199" name="Line 1">
          <a:extLst>
            <a:ext uri="{FF2B5EF4-FFF2-40B4-BE49-F238E27FC236}">
              <a16:creationId xmlns:a16="http://schemas.microsoft.com/office/drawing/2014/main" id="{F629EFFF-6461-4758-83C5-E333C2D620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0" name="Line 1">
          <a:extLst>
            <a:ext uri="{FF2B5EF4-FFF2-40B4-BE49-F238E27FC236}">
              <a16:creationId xmlns:a16="http://schemas.microsoft.com/office/drawing/2014/main" id="{B3269532-2A4B-4A08-997F-5B4E6E681E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1" name="Line 1">
          <a:extLst>
            <a:ext uri="{FF2B5EF4-FFF2-40B4-BE49-F238E27FC236}">
              <a16:creationId xmlns:a16="http://schemas.microsoft.com/office/drawing/2014/main" id="{EAC6779A-0D5F-4FFC-B146-6F6975ACA7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2" name="Line 1">
          <a:extLst>
            <a:ext uri="{FF2B5EF4-FFF2-40B4-BE49-F238E27FC236}">
              <a16:creationId xmlns:a16="http://schemas.microsoft.com/office/drawing/2014/main" id="{42757559-669B-4D90-B805-B41D9C151E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3" name="Line 1">
          <a:extLst>
            <a:ext uri="{FF2B5EF4-FFF2-40B4-BE49-F238E27FC236}">
              <a16:creationId xmlns:a16="http://schemas.microsoft.com/office/drawing/2014/main" id="{52602672-BF2A-4066-B6CD-E830795F92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4" name="Line 1">
          <a:extLst>
            <a:ext uri="{FF2B5EF4-FFF2-40B4-BE49-F238E27FC236}">
              <a16:creationId xmlns:a16="http://schemas.microsoft.com/office/drawing/2014/main" id="{21BC4D7C-4EAE-44E4-B66F-C149C2FEB5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5" name="Line 1">
          <a:extLst>
            <a:ext uri="{FF2B5EF4-FFF2-40B4-BE49-F238E27FC236}">
              <a16:creationId xmlns:a16="http://schemas.microsoft.com/office/drawing/2014/main" id="{FF9703C9-D52F-49AD-B333-E14FC59209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6" name="Line 1">
          <a:extLst>
            <a:ext uri="{FF2B5EF4-FFF2-40B4-BE49-F238E27FC236}">
              <a16:creationId xmlns:a16="http://schemas.microsoft.com/office/drawing/2014/main" id="{DD405E0B-9B87-4C7B-82B6-0AC354241E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7" name="Line 1">
          <a:extLst>
            <a:ext uri="{FF2B5EF4-FFF2-40B4-BE49-F238E27FC236}">
              <a16:creationId xmlns:a16="http://schemas.microsoft.com/office/drawing/2014/main" id="{55388C03-FA93-4283-91F6-32CD2C679F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8" name="Line 1">
          <a:extLst>
            <a:ext uri="{FF2B5EF4-FFF2-40B4-BE49-F238E27FC236}">
              <a16:creationId xmlns:a16="http://schemas.microsoft.com/office/drawing/2014/main" id="{32AA6A18-E819-44F4-8A49-C870239FD1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09" name="Line 1">
          <a:extLst>
            <a:ext uri="{FF2B5EF4-FFF2-40B4-BE49-F238E27FC236}">
              <a16:creationId xmlns:a16="http://schemas.microsoft.com/office/drawing/2014/main" id="{7DCFE7BA-0719-4B4A-8F01-0F49477288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0" name="Line 1">
          <a:extLst>
            <a:ext uri="{FF2B5EF4-FFF2-40B4-BE49-F238E27FC236}">
              <a16:creationId xmlns:a16="http://schemas.microsoft.com/office/drawing/2014/main" id="{B49B0870-5212-4A7F-84FA-6E7506D68E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1" name="Line 1">
          <a:extLst>
            <a:ext uri="{FF2B5EF4-FFF2-40B4-BE49-F238E27FC236}">
              <a16:creationId xmlns:a16="http://schemas.microsoft.com/office/drawing/2014/main" id="{917BB70A-DDFE-48A8-912F-FD7B3DE240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2" name="Line 1">
          <a:extLst>
            <a:ext uri="{FF2B5EF4-FFF2-40B4-BE49-F238E27FC236}">
              <a16:creationId xmlns:a16="http://schemas.microsoft.com/office/drawing/2014/main" id="{51389C90-636F-4A1C-87F2-A4E904BE25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3" name="Line 1">
          <a:extLst>
            <a:ext uri="{FF2B5EF4-FFF2-40B4-BE49-F238E27FC236}">
              <a16:creationId xmlns:a16="http://schemas.microsoft.com/office/drawing/2014/main" id="{44442CF7-384D-425B-B309-BC1D674FE3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4" name="Line 1">
          <a:extLst>
            <a:ext uri="{FF2B5EF4-FFF2-40B4-BE49-F238E27FC236}">
              <a16:creationId xmlns:a16="http://schemas.microsoft.com/office/drawing/2014/main" id="{FDAA1644-68E6-4530-B4DF-07F704F3F3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15" name="Line 1">
          <a:extLst>
            <a:ext uri="{FF2B5EF4-FFF2-40B4-BE49-F238E27FC236}">
              <a16:creationId xmlns:a16="http://schemas.microsoft.com/office/drawing/2014/main" id="{3885CE9F-A68F-449E-8AF4-F5E6200B0A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16" name="Line 1">
          <a:extLst>
            <a:ext uri="{FF2B5EF4-FFF2-40B4-BE49-F238E27FC236}">
              <a16:creationId xmlns:a16="http://schemas.microsoft.com/office/drawing/2014/main" id="{80D0383A-ED60-4709-923D-1D2FB78847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17" name="Line 1">
          <a:extLst>
            <a:ext uri="{FF2B5EF4-FFF2-40B4-BE49-F238E27FC236}">
              <a16:creationId xmlns:a16="http://schemas.microsoft.com/office/drawing/2014/main" id="{A5766DFB-26D8-4306-B89E-AE8BF72425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18" name="Line 1">
          <a:extLst>
            <a:ext uri="{FF2B5EF4-FFF2-40B4-BE49-F238E27FC236}">
              <a16:creationId xmlns:a16="http://schemas.microsoft.com/office/drawing/2014/main" id="{472CB00E-7C13-4F94-AC23-E5375C94B2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19" name="Line 1">
          <a:extLst>
            <a:ext uri="{FF2B5EF4-FFF2-40B4-BE49-F238E27FC236}">
              <a16:creationId xmlns:a16="http://schemas.microsoft.com/office/drawing/2014/main" id="{8CFEC84D-992B-4AB4-B91F-A26F28CB5C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0" name="Line 1">
          <a:extLst>
            <a:ext uri="{FF2B5EF4-FFF2-40B4-BE49-F238E27FC236}">
              <a16:creationId xmlns:a16="http://schemas.microsoft.com/office/drawing/2014/main" id="{60B00B0C-53B3-44A1-BCCA-9FBABA1B2B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1" name="Line 1">
          <a:extLst>
            <a:ext uri="{FF2B5EF4-FFF2-40B4-BE49-F238E27FC236}">
              <a16:creationId xmlns:a16="http://schemas.microsoft.com/office/drawing/2014/main" id="{FD87900D-80DC-4661-B35A-D8551C05F2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22" name="Line 1">
          <a:extLst>
            <a:ext uri="{FF2B5EF4-FFF2-40B4-BE49-F238E27FC236}">
              <a16:creationId xmlns:a16="http://schemas.microsoft.com/office/drawing/2014/main" id="{3A6A99C4-8E76-43A0-B923-8F1E70AD58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23" name="Line 1">
          <a:extLst>
            <a:ext uri="{FF2B5EF4-FFF2-40B4-BE49-F238E27FC236}">
              <a16:creationId xmlns:a16="http://schemas.microsoft.com/office/drawing/2014/main" id="{432C4D0E-C169-49AE-906F-42D118FFF2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4" name="Line 1">
          <a:extLst>
            <a:ext uri="{FF2B5EF4-FFF2-40B4-BE49-F238E27FC236}">
              <a16:creationId xmlns:a16="http://schemas.microsoft.com/office/drawing/2014/main" id="{B698E3D7-A110-4D28-922F-77669F1EFD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5" name="Line 1">
          <a:extLst>
            <a:ext uri="{FF2B5EF4-FFF2-40B4-BE49-F238E27FC236}">
              <a16:creationId xmlns:a16="http://schemas.microsoft.com/office/drawing/2014/main" id="{40F860C9-718E-41C5-8D4F-99BE060C0D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6" name="Line 1">
          <a:extLst>
            <a:ext uri="{FF2B5EF4-FFF2-40B4-BE49-F238E27FC236}">
              <a16:creationId xmlns:a16="http://schemas.microsoft.com/office/drawing/2014/main" id="{225F5E53-3E55-4788-9070-75BCDDD98A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7" name="Line 1">
          <a:extLst>
            <a:ext uri="{FF2B5EF4-FFF2-40B4-BE49-F238E27FC236}">
              <a16:creationId xmlns:a16="http://schemas.microsoft.com/office/drawing/2014/main" id="{4E500453-5CED-40BC-A565-E3B72D58FB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8" name="Line 1">
          <a:extLst>
            <a:ext uri="{FF2B5EF4-FFF2-40B4-BE49-F238E27FC236}">
              <a16:creationId xmlns:a16="http://schemas.microsoft.com/office/drawing/2014/main" id="{E2A850CE-A44E-42DC-8760-692E9F9CAF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29" name="Line 1">
          <a:extLst>
            <a:ext uri="{FF2B5EF4-FFF2-40B4-BE49-F238E27FC236}">
              <a16:creationId xmlns:a16="http://schemas.microsoft.com/office/drawing/2014/main" id="{21905913-7058-4D6B-91E1-92CC0C905D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0" name="Line 1">
          <a:extLst>
            <a:ext uri="{FF2B5EF4-FFF2-40B4-BE49-F238E27FC236}">
              <a16:creationId xmlns:a16="http://schemas.microsoft.com/office/drawing/2014/main" id="{E090E999-4145-41CE-B2CE-81E19B140F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1" name="Line 1">
          <a:extLst>
            <a:ext uri="{FF2B5EF4-FFF2-40B4-BE49-F238E27FC236}">
              <a16:creationId xmlns:a16="http://schemas.microsoft.com/office/drawing/2014/main" id="{894CCEA8-C489-44D5-820D-202195E4C9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2" name="Line 1">
          <a:extLst>
            <a:ext uri="{FF2B5EF4-FFF2-40B4-BE49-F238E27FC236}">
              <a16:creationId xmlns:a16="http://schemas.microsoft.com/office/drawing/2014/main" id="{C97D4507-B88B-4A56-96D1-E82BBC5CF3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3" name="Line 1">
          <a:extLst>
            <a:ext uri="{FF2B5EF4-FFF2-40B4-BE49-F238E27FC236}">
              <a16:creationId xmlns:a16="http://schemas.microsoft.com/office/drawing/2014/main" id="{25F30023-8DFF-4D3A-ADCD-627FC0A407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4" name="Line 1">
          <a:extLst>
            <a:ext uri="{FF2B5EF4-FFF2-40B4-BE49-F238E27FC236}">
              <a16:creationId xmlns:a16="http://schemas.microsoft.com/office/drawing/2014/main" id="{DAACD742-650B-4584-A796-083A8BCC03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5" name="Line 1">
          <a:extLst>
            <a:ext uri="{FF2B5EF4-FFF2-40B4-BE49-F238E27FC236}">
              <a16:creationId xmlns:a16="http://schemas.microsoft.com/office/drawing/2014/main" id="{618566B3-600D-4602-9D84-560CD07426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6" name="Line 1">
          <a:extLst>
            <a:ext uri="{FF2B5EF4-FFF2-40B4-BE49-F238E27FC236}">
              <a16:creationId xmlns:a16="http://schemas.microsoft.com/office/drawing/2014/main" id="{335FD10A-1D94-4C2E-AC27-1FB5E38295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7" name="Line 1">
          <a:extLst>
            <a:ext uri="{FF2B5EF4-FFF2-40B4-BE49-F238E27FC236}">
              <a16:creationId xmlns:a16="http://schemas.microsoft.com/office/drawing/2014/main" id="{307ACEB1-C6F6-447B-B025-7947680149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8" name="Line 1">
          <a:extLst>
            <a:ext uri="{FF2B5EF4-FFF2-40B4-BE49-F238E27FC236}">
              <a16:creationId xmlns:a16="http://schemas.microsoft.com/office/drawing/2014/main" id="{22231D22-1106-4A6A-9118-1F01295749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39" name="Line 1">
          <a:extLst>
            <a:ext uri="{FF2B5EF4-FFF2-40B4-BE49-F238E27FC236}">
              <a16:creationId xmlns:a16="http://schemas.microsoft.com/office/drawing/2014/main" id="{1733D9D9-6219-4BBF-953E-09DD7210A5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0" name="Line 1">
          <a:extLst>
            <a:ext uri="{FF2B5EF4-FFF2-40B4-BE49-F238E27FC236}">
              <a16:creationId xmlns:a16="http://schemas.microsoft.com/office/drawing/2014/main" id="{E004D80D-503C-4793-8061-7E056E7694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1" name="Line 1">
          <a:extLst>
            <a:ext uri="{FF2B5EF4-FFF2-40B4-BE49-F238E27FC236}">
              <a16:creationId xmlns:a16="http://schemas.microsoft.com/office/drawing/2014/main" id="{63BEEE65-0FEA-42BD-884E-3DC54D7644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2" name="Line 1">
          <a:extLst>
            <a:ext uri="{FF2B5EF4-FFF2-40B4-BE49-F238E27FC236}">
              <a16:creationId xmlns:a16="http://schemas.microsoft.com/office/drawing/2014/main" id="{1BE6D94E-8972-43F3-84D9-043E4AD2DD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3" name="Line 1">
          <a:extLst>
            <a:ext uri="{FF2B5EF4-FFF2-40B4-BE49-F238E27FC236}">
              <a16:creationId xmlns:a16="http://schemas.microsoft.com/office/drawing/2014/main" id="{0580694B-6C18-4E97-94FC-3D64B68120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4" name="Line 1">
          <a:extLst>
            <a:ext uri="{FF2B5EF4-FFF2-40B4-BE49-F238E27FC236}">
              <a16:creationId xmlns:a16="http://schemas.microsoft.com/office/drawing/2014/main" id="{3E0F8643-1B32-4CFF-BA64-5A47682C97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45" name="Line 1">
          <a:extLst>
            <a:ext uri="{FF2B5EF4-FFF2-40B4-BE49-F238E27FC236}">
              <a16:creationId xmlns:a16="http://schemas.microsoft.com/office/drawing/2014/main" id="{21EE4E9E-05FA-43F5-B0BB-687A42E4DC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46" name="Line 1">
          <a:extLst>
            <a:ext uri="{FF2B5EF4-FFF2-40B4-BE49-F238E27FC236}">
              <a16:creationId xmlns:a16="http://schemas.microsoft.com/office/drawing/2014/main" id="{9EEE9C3F-8BDC-4A6B-A6B6-1092715C74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47" name="Line 1">
          <a:extLst>
            <a:ext uri="{FF2B5EF4-FFF2-40B4-BE49-F238E27FC236}">
              <a16:creationId xmlns:a16="http://schemas.microsoft.com/office/drawing/2014/main" id="{9E0D26FD-2060-441A-BD50-4D809E1283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48" name="Line 1">
          <a:extLst>
            <a:ext uri="{FF2B5EF4-FFF2-40B4-BE49-F238E27FC236}">
              <a16:creationId xmlns:a16="http://schemas.microsoft.com/office/drawing/2014/main" id="{B52C60B4-C6E3-40C1-919D-121F0122A3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49" name="Line 1">
          <a:extLst>
            <a:ext uri="{FF2B5EF4-FFF2-40B4-BE49-F238E27FC236}">
              <a16:creationId xmlns:a16="http://schemas.microsoft.com/office/drawing/2014/main" id="{37BF1A90-2795-471E-A67B-B2CBAA9FD8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0" name="Line 1">
          <a:extLst>
            <a:ext uri="{FF2B5EF4-FFF2-40B4-BE49-F238E27FC236}">
              <a16:creationId xmlns:a16="http://schemas.microsoft.com/office/drawing/2014/main" id="{CEC76461-F207-49E4-A32E-30DFCDD809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1" name="Line 1">
          <a:extLst>
            <a:ext uri="{FF2B5EF4-FFF2-40B4-BE49-F238E27FC236}">
              <a16:creationId xmlns:a16="http://schemas.microsoft.com/office/drawing/2014/main" id="{3C1B5099-8117-49F5-85FA-F1F81A1719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52" name="Line 1">
          <a:extLst>
            <a:ext uri="{FF2B5EF4-FFF2-40B4-BE49-F238E27FC236}">
              <a16:creationId xmlns:a16="http://schemas.microsoft.com/office/drawing/2014/main" id="{FF172F36-AA11-4714-80A7-126B3077D89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53" name="Line 1">
          <a:extLst>
            <a:ext uri="{FF2B5EF4-FFF2-40B4-BE49-F238E27FC236}">
              <a16:creationId xmlns:a16="http://schemas.microsoft.com/office/drawing/2014/main" id="{2B5F5747-E752-42E7-B88A-267B2401D3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4" name="Line 1">
          <a:extLst>
            <a:ext uri="{FF2B5EF4-FFF2-40B4-BE49-F238E27FC236}">
              <a16:creationId xmlns:a16="http://schemas.microsoft.com/office/drawing/2014/main" id="{850737CD-B7B8-4F16-8875-10D419E387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5" name="Line 1">
          <a:extLst>
            <a:ext uri="{FF2B5EF4-FFF2-40B4-BE49-F238E27FC236}">
              <a16:creationId xmlns:a16="http://schemas.microsoft.com/office/drawing/2014/main" id="{C3D260A8-DC25-47F5-BD3C-3E64FAF9AC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6" name="Line 1">
          <a:extLst>
            <a:ext uri="{FF2B5EF4-FFF2-40B4-BE49-F238E27FC236}">
              <a16:creationId xmlns:a16="http://schemas.microsoft.com/office/drawing/2014/main" id="{62EA7F83-BD44-4EBC-BB16-FEFD33DDF8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7" name="Line 1">
          <a:extLst>
            <a:ext uri="{FF2B5EF4-FFF2-40B4-BE49-F238E27FC236}">
              <a16:creationId xmlns:a16="http://schemas.microsoft.com/office/drawing/2014/main" id="{64E20D57-2956-4404-B7CD-D4A04DC745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8" name="Line 1">
          <a:extLst>
            <a:ext uri="{FF2B5EF4-FFF2-40B4-BE49-F238E27FC236}">
              <a16:creationId xmlns:a16="http://schemas.microsoft.com/office/drawing/2014/main" id="{06D5273C-9D95-45E4-852A-E01628F901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59" name="Line 1">
          <a:extLst>
            <a:ext uri="{FF2B5EF4-FFF2-40B4-BE49-F238E27FC236}">
              <a16:creationId xmlns:a16="http://schemas.microsoft.com/office/drawing/2014/main" id="{42295855-C775-4ECC-B26F-71E67D9418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0" name="Line 1">
          <a:extLst>
            <a:ext uri="{FF2B5EF4-FFF2-40B4-BE49-F238E27FC236}">
              <a16:creationId xmlns:a16="http://schemas.microsoft.com/office/drawing/2014/main" id="{70AEE0EF-7344-49D7-B28F-99D9383E00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1" name="Line 1">
          <a:extLst>
            <a:ext uri="{FF2B5EF4-FFF2-40B4-BE49-F238E27FC236}">
              <a16:creationId xmlns:a16="http://schemas.microsoft.com/office/drawing/2014/main" id="{E2FBF251-3DCE-4980-8449-B90E08A17C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2" name="Line 1">
          <a:extLst>
            <a:ext uri="{FF2B5EF4-FFF2-40B4-BE49-F238E27FC236}">
              <a16:creationId xmlns:a16="http://schemas.microsoft.com/office/drawing/2014/main" id="{97801050-AFEC-4579-9C5F-1D2044AE4F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3" name="Line 1">
          <a:extLst>
            <a:ext uri="{FF2B5EF4-FFF2-40B4-BE49-F238E27FC236}">
              <a16:creationId xmlns:a16="http://schemas.microsoft.com/office/drawing/2014/main" id="{1E7535F6-F547-4B27-B42E-12E14C662E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4" name="Line 1">
          <a:extLst>
            <a:ext uri="{FF2B5EF4-FFF2-40B4-BE49-F238E27FC236}">
              <a16:creationId xmlns:a16="http://schemas.microsoft.com/office/drawing/2014/main" id="{E9C85B6F-A469-423D-9112-2959DDB192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5" name="Line 1">
          <a:extLst>
            <a:ext uri="{FF2B5EF4-FFF2-40B4-BE49-F238E27FC236}">
              <a16:creationId xmlns:a16="http://schemas.microsoft.com/office/drawing/2014/main" id="{BA460167-6D66-4B33-824A-95C1401D9A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6" name="Line 1">
          <a:extLst>
            <a:ext uri="{FF2B5EF4-FFF2-40B4-BE49-F238E27FC236}">
              <a16:creationId xmlns:a16="http://schemas.microsoft.com/office/drawing/2014/main" id="{DFF85114-BE37-42F7-89EB-F16AA8F452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7" name="Line 1">
          <a:extLst>
            <a:ext uri="{FF2B5EF4-FFF2-40B4-BE49-F238E27FC236}">
              <a16:creationId xmlns:a16="http://schemas.microsoft.com/office/drawing/2014/main" id="{CD4FD977-28CE-4B9D-BCB0-850BA11626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8" name="Line 1">
          <a:extLst>
            <a:ext uri="{FF2B5EF4-FFF2-40B4-BE49-F238E27FC236}">
              <a16:creationId xmlns:a16="http://schemas.microsoft.com/office/drawing/2014/main" id="{A94064C2-2CD7-4A22-A644-80CF92FD2A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69" name="Line 1">
          <a:extLst>
            <a:ext uri="{FF2B5EF4-FFF2-40B4-BE49-F238E27FC236}">
              <a16:creationId xmlns:a16="http://schemas.microsoft.com/office/drawing/2014/main" id="{32D46155-9DD9-4AB9-95F8-9D5403202F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0" name="Line 1">
          <a:extLst>
            <a:ext uri="{FF2B5EF4-FFF2-40B4-BE49-F238E27FC236}">
              <a16:creationId xmlns:a16="http://schemas.microsoft.com/office/drawing/2014/main" id="{F7A0B6E2-7093-4B56-9467-07F5917256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1" name="Line 1">
          <a:extLst>
            <a:ext uri="{FF2B5EF4-FFF2-40B4-BE49-F238E27FC236}">
              <a16:creationId xmlns:a16="http://schemas.microsoft.com/office/drawing/2014/main" id="{8B53D1A2-0E16-4826-AEF5-2904B6036D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2" name="Line 1">
          <a:extLst>
            <a:ext uri="{FF2B5EF4-FFF2-40B4-BE49-F238E27FC236}">
              <a16:creationId xmlns:a16="http://schemas.microsoft.com/office/drawing/2014/main" id="{A53F1C3B-D1BC-466A-A831-E5C0E88272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3" name="Line 1">
          <a:extLst>
            <a:ext uri="{FF2B5EF4-FFF2-40B4-BE49-F238E27FC236}">
              <a16:creationId xmlns:a16="http://schemas.microsoft.com/office/drawing/2014/main" id="{89D21FAD-3240-4236-93B1-AEE1C0638D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4" name="Line 1">
          <a:extLst>
            <a:ext uri="{FF2B5EF4-FFF2-40B4-BE49-F238E27FC236}">
              <a16:creationId xmlns:a16="http://schemas.microsoft.com/office/drawing/2014/main" id="{40A5B2A1-9686-4695-8341-EC8DEC33FB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75" name="Line 1">
          <a:extLst>
            <a:ext uri="{FF2B5EF4-FFF2-40B4-BE49-F238E27FC236}">
              <a16:creationId xmlns:a16="http://schemas.microsoft.com/office/drawing/2014/main" id="{6B9380E8-17E3-40E3-9D4F-3B4A634935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76" name="Line 1">
          <a:extLst>
            <a:ext uri="{FF2B5EF4-FFF2-40B4-BE49-F238E27FC236}">
              <a16:creationId xmlns:a16="http://schemas.microsoft.com/office/drawing/2014/main" id="{5CBDF6FA-891C-486F-9299-B0436F2119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77" name="Line 1">
          <a:extLst>
            <a:ext uri="{FF2B5EF4-FFF2-40B4-BE49-F238E27FC236}">
              <a16:creationId xmlns:a16="http://schemas.microsoft.com/office/drawing/2014/main" id="{6F710440-C228-47B0-AFC8-FF5FEE342E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78" name="Line 1">
          <a:extLst>
            <a:ext uri="{FF2B5EF4-FFF2-40B4-BE49-F238E27FC236}">
              <a16:creationId xmlns:a16="http://schemas.microsoft.com/office/drawing/2014/main" id="{651ABDB6-D0AB-4065-926D-F1A0D4E2E6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79" name="Line 1">
          <a:extLst>
            <a:ext uri="{FF2B5EF4-FFF2-40B4-BE49-F238E27FC236}">
              <a16:creationId xmlns:a16="http://schemas.microsoft.com/office/drawing/2014/main" id="{232A8416-5E87-4119-B540-89C25F416A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0" name="Line 1">
          <a:extLst>
            <a:ext uri="{FF2B5EF4-FFF2-40B4-BE49-F238E27FC236}">
              <a16:creationId xmlns:a16="http://schemas.microsoft.com/office/drawing/2014/main" id="{83C273F9-4523-4572-ADF5-854613BA96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1" name="Line 1">
          <a:extLst>
            <a:ext uri="{FF2B5EF4-FFF2-40B4-BE49-F238E27FC236}">
              <a16:creationId xmlns:a16="http://schemas.microsoft.com/office/drawing/2014/main" id="{5D9A5611-E4EE-4EE8-A660-AC37FB6A7C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82" name="Line 1">
          <a:extLst>
            <a:ext uri="{FF2B5EF4-FFF2-40B4-BE49-F238E27FC236}">
              <a16:creationId xmlns:a16="http://schemas.microsoft.com/office/drawing/2014/main" id="{40F4A463-7182-41B9-879D-75372A4A66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283" name="Line 1">
          <a:extLst>
            <a:ext uri="{FF2B5EF4-FFF2-40B4-BE49-F238E27FC236}">
              <a16:creationId xmlns:a16="http://schemas.microsoft.com/office/drawing/2014/main" id="{66F4D8D4-56FE-4E9B-8E8E-1B34A3E2D1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4" name="Line 1">
          <a:extLst>
            <a:ext uri="{FF2B5EF4-FFF2-40B4-BE49-F238E27FC236}">
              <a16:creationId xmlns:a16="http://schemas.microsoft.com/office/drawing/2014/main" id="{C6B9B6B8-7845-4572-9DC5-8625562543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5" name="Line 1">
          <a:extLst>
            <a:ext uri="{FF2B5EF4-FFF2-40B4-BE49-F238E27FC236}">
              <a16:creationId xmlns:a16="http://schemas.microsoft.com/office/drawing/2014/main" id="{18E23667-A07A-4652-A38D-4C6E15878B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6" name="Line 1">
          <a:extLst>
            <a:ext uri="{FF2B5EF4-FFF2-40B4-BE49-F238E27FC236}">
              <a16:creationId xmlns:a16="http://schemas.microsoft.com/office/drawing/2014/main" id="{343C23E1-B121-4C17-9613-8A28EF6C29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7" name="Line 1">
          <a:extLst>
            <a:ext uri="{FF2B5EF4-FFF2-40B4-BE49-F238E27FC236}">
              <a16:creationId xmlns:a16="http://schemas.microsoft.com/office/drawing/2014/main" id="{C09B2A92-50AC-49CD-B1A4-9DAA03A644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8" name="Line 1">
          <a:extLst>
            <a:ext uri="{FF2B5EF4-FFF2-40B4-BE49-F238E27FC236}">
              <a16:creationId xmlns:a16="http://schemas.microsoft.com/office/drawing/2014/main" id="{C4B488B3-C159-41EA-94AB-E553466219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89" name="Line 1">
          <a:extLst>
            <a:ext uri="{FF2B5EF4-FFF2-40B4-BE49-F238E27FC236}">
              <a16:creationId xmlns:a16="http://schemas.microsoft.com/office/drawing/2014/main" id="{081526C6-60C2-486F-BBA2-6071C994DF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0" name="Line 1">
          <a:extLst>
            <a:ext uri="{FF2B5EF4-FFF2-40B4-BE49-F238E27FC236}">
              <a16:creationId xmlns:a16="http://schemas.microsoft.com/office/drawing/2014/main" id="{AC4A6ED9-FAC6-40AA-A113-A4B572F60A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1" name="Line 1">
          <a:extLst>
            <a:ext uri="{FF2B5EF4-FFF2-40B4-BE49-F238E27FC236}">
              <a16:creationId xmlns:a16="http://schemas.microsoft.com/office/drawing/2014/main" id="{48D68D4D-2AF5-4A3F-B7A6-F5595252C6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2" name="Line 1">
          <a:extLst>
            <a:ext uri="{FF2B5EF4-FFF2-40B4-BE49-F238E27FC236}">
              <a16:creationId xmlns:a16="http://schemas.microsoft.com/office/drawing/2014/main" id="{A412CFAA-740D-4FAC-A49A-E613418DAE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3" name="Line 1">
          <a:extLst>
            <a:ext uri="{FF2B5EF4-FFF2-40B4-BE49-F238E27FC236}">
              <a16:creationId xmlns:a16="http://schemas.microsoft.com/office/drawing/2014/main" id="{7E32AE13-88DB-4E03-8850-31BF82BDBA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4" name="Line 1">
          <a:extLst>
            <a:ext uri="{FF2B5EF4-FFF2-40B4-BE49-F238E27FC236}">
              <a16:creationId xmlns:a16="http://schemas.microsoft.com/office/drawing/2014/main" id="{164623F5-70A6-468A-AFDD-19ADD29D73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5" name="Line 1">
          <a:extLst>
            <a:ext uri="{FF2B5EF4-FFF2-40B4-BE49-F238E27FC236}">
              <a16:creationId xmlns:a16="http://schemas.microsoft.com/office/drawing/2014/main" id="{CE7E9771-A6C0-4D1F-AEEC-ACCF908E5F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6" name="Line 1">
          <a:extLst>
            <a:ext uri="{FF2B5EF4-FFF2-40B4-BE49-F238E27FC236}">
              <a16:creationId xmlns:a16="http://schemas.microsoft.com/office/drawing/2014/main" id="{FB13A5B3-299F-45BA-8C88-159BA35789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7" name="Line 1">
          <a:extLst>
            <a:ext uri="{FF2B5EF4-FFF2-40B4-BE49-F238E27FC236}">
              <a16:creationId xmlns:a16="http://schemas.microsoft.com/office/drawing/2014/main" id="{8283BDED-E4D7-4A39-AEC3-584E54D821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8" name="Line 1">
          <a:extLst>
            <a:ext uri="{FF2B5EF4-FFF2-40B4-BE49-F238E27FC236}">
              <a16:creationId xmlns:a16="http://schemas.microsoft.com/office/drawing/2014/main" id="{8E2ED170-C8C9-43DA-82FF-F8341C0BFC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299" name="Line 1">
          <a:extLst>
            <a:ext uri="{FF2B5EF4-FFF2-40B4-BE49-F238E27FC236}">
              <a16:creationId xmlns:a16="http://schemas.microsoft.com/office/drawing/2014/main" id="{DF3BE01C-AE88-487A-B82F-7A27A386B3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0" name="Line 1">
          <a:extLst>
            <a:ext uri="{FF2B5EF4-FFF2-40B4-BE49-F238E27FC236}">
              <a16:creationId xmlns:a16="http://schemas.microsoft.com/office/drawing/2014/main" id="{BFFD7FA0-1FFB-4D7E-A4EC-8B31052CE5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1" name="Line 1">
          <a:extLst>
            <a:ext uri="{FF2B5EF4-FFF2-40B4-BE49-F238E27FC236}">
              <a16:creationId xmlns:a16="http://schemas.microsoft.com/office/drawing/2014/main" id="{0C0361AF-27BD-4C98-A4BA-6836A1480B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2" name="Line 1">
          <a:extLst>
            <a:ext uri="{FF2B5EF4-FFF2-40B4-BE49-F238E27FC236}">
              <a16:creationId xmlns:a16="http://schemas.microsoft.com/office/drawing/2014/main" id="{22DA5785-D83E-40D2-9112-A713AA59B5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3" name="Line 1">
          <a:extLst>
            <a:ext uri="{FF2B5EF4-FFF2-40B4-BE49-F238E27FC236}">
              <a16:creationId xmlns:a16="http://schemas.microsoft.com/office/drawing/2014/main" id="{FC7BB5D8-5AB0-4EA1-AC0A-E889ED14ED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4" name="Line 1">
          <a:extLst>
            <a:ext uri="{FF2B5EF4-FFF2-40B4-BE49-F238E27FC236}">
              <a16:creationId xmlns:a16="http://schemas.microsoft.com/office/drawing/2014/main" id="{A9A2C790-735B-4947-A7F4-DD8989A8D2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05" name="Line 1">
          <a:extLst>
            <a:ext uri="{FF2B5EF4-FFF2-40B4-BE49-F238E27FC236}">
              <a16:creationId xmlns:a16="http://schemas.microsoft.com/office/drawing/2014/main" id="{DBD93C25-5D9D-4A11-9E42-9F2F104823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06" name="Line 1">
          <a:extLst>
            <a:ext uri="{FF2B5EF4-FFF2-40B4-BE49-F238E27FC236}">
              <a16:creationId xmlns:a16="http://schemas.microsoft.com/office/drawing/2014/main" id="{2E13863F-760C-421A-9AD8-FE5173F6F0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07" name="Line 1">
          <a:extLst>
            <a:ext uri="{FF2B5EF4-FFF2-40B4-BE49-F238E27FC236}">
              <a16:creationId xmlns:a16="http://schemas.microsoft.com/office/drawing/2014/main" id="{89B4E9F9-0B07-43AE-B15F-E18B333F6D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08" name="Line 1">
          <a:extLst>
            <a:ext uri="{FF2B5EF4-FFF2-40B4-BE49-F238E27FC236}">
              <a16:creationId xmlns:a16="http://schemas.microsoft.com/office/drawing/2014/main" id="{5DA8602A-0B2B-41EB-AA43-F0886B1263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09" name="Line 1">
          <a:extLst>
            <a:ext uri="{FF2B5EF4-FFF2-40B4-BE49-F238E27FC236}">
              <a16:creationId xmlns:a16="http://schemas.microsoft.com/office/drawing/2014/main" id="{D1FA2053-E555-4DBE-BE6A-7251D19FF4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0" name="Line 1">
          <a:extLst>
            <a:ext uri="{FF2B5EF4-FFF2-40B4-BE49-F238E27FC236}">
              <a16:creationId xmlns:a16="http://schemas.microsoft.com/office/drawing/2014/main" id="{09D28D8B-97EC-426F-BD2B-C9DDA465BC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1" name="Line 1">
          <a:extLst>
            <a:ext uri="{FF2B5EF4-FFF2-40B4-BE49-F238E27FC236}">
              <a16:creationId xmlns:a16="http://schemas.microsoft.com/office/drawing/2014/main" id="{640C60F6-DDBE-40E9-9923-DCE5EB1722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12" name="Line 1">
          <a:extLst>
            <a:ext uri="{FF2B5EF4-FFF2-40B4-BE49-F238E27FC236}">
              <a16:creationId xmlns:a16="http://schemas.microsoft.com/office/drawing/2014/main" id="{F53B1D56-0B32-41D3-BFB8-646FFFAD73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13" name="Line 1">
          <a:extLst>
            <a:ext uri="{FF2B5EF4-FFF2-40B4-BE49-F238E27FC236}">
              <a16:creationId xmlns:a16="http://schemas.microsoft.com/office/drawing/2014/main" id="{0333D5FF-DA2A-4094-A315-6BB673E8A5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4" name="Line 1">
          <a:extLst>
            <a:ext uri="{FF2B5EF4-FFF2-40B4-BE49-F238E27FC236}">
              <a16:creationId xmlns:a16="http://schemas.microsoft.com/office/drawing/2014/main" id="{F4F6BFBA-6677-43C9-A79E-26A6043788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5" name="Line 1">
          <a:extLst>
            <a:ext uri="{FF2B5EF4-FFF2-40B4-BE49-F238E27FC236}">
              <a16:creationId xmlns:a16="http://schemas.microsoft.com/office/drawing/2014/main" id="{B2E93C55-9EA4-470E-94F5-4C7CB50F37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6" name="Line 1">
          <a:extLst>
            <a:ext uri="{FF2B5EF4-FFF2-40B4-BE49-F238E27FC236}">
              <a16:creationId xmlns:a16="http://schemas.microsoft.com/office/drawing/2014/main" id="{1DA58FF4-AB46-4734-A781-FA419C9E00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7" name="Line 1">
          <a:extLst>
            <a:ext uri="{FF2B5EF4-FFF2-40B4-BE49-F238E27FC236}">
              <a16:creationId xmlns:a16="http://schemas.microsoft.com/office/drawing/2014/main" id="{76059E4E-30B1-49BD-9590-C733A2D25B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8" name="Line 1">
          <a:extLst>
            <a:ext uri="{FF2B5EF4-FFF2-40B4-BE49-F238E27FC236}">
              <a16:creationId xmlns:a16="http://schemas.microsoft.com/office/drawing/2014/main" id="{D105E885-6D68-490D-A311-FD9EDF4AED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19" name="Line 1">
          <a:extLst>
            <a:ext uri="{FF2B5EF4-FFF2-40B4-BE49-F238E27FC236}">
              <a16:creationId xmlns:a16="http://schemas.microsoft.com/office/drawing/2014/main" id="{5C9631BF-FA4C-4100-AA5F-E000B95D85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0" name="Line 1">
          <a:extLst>
            <a:ext uri="{FF2B5EF4-FFF2-40B4-BE49-F238E27FC236}">
              <a16:creationId xmlns:a16="http://schemas.microsoft.com/office/drawing/2014/main" id="{CE182220-4B35-4B69-8E56-9FD841C7C1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1" name="Line 1">
          <a:extLst>
            <a:ext uri="{FF2B5EF4-FFF2-40B4-BE49-F238E27FC236}">
              <a16:creationId xmlns:a16="http://schemas.microsoft.com/office/drawing/2014/main" id="{BB213384-77F0-44BD-928F-879D483B85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2" name="Line 1">
          <a:extLst>
            <a:ext uri="{FF2B5EF4-FFF2-40B4-BE49-F238E27FC236}">
              <a16:creationId xmlns:a16="http://schemas.microsoft.com/office/drawing/2014/main" id="{4B3F8556-E815-450C-BB4E-08A8C33C5A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3" name="Line 1">
          <a:extLst>
            <a:ext uri="{FF2B5EF4-FFF2-40B4-BE49-F238E27FC236}">
              <a16:creationId xmlns:a16="http://schemas.microsoft.com/office/drawing/2014/main" id="{D1CBA646-8EDA-48A0-A102-C201AC1D8F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4" name="Line 1">
          <a:extLst>
            <a:ext uri="{FF2B5EF4-FFF2-40B4-BE49-F238E27FC236}">
              <a16:creationId xmlns:a16="http://schemas.microsoft.com/office/drawing/2014/main" id="{0F9E5400-F68D-4630-A777-568C1861B9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5" name="Line 1">
          <a:extLst>
            <a:ext uri="{FF2B5EF4-FFF2-40B4-BE49-F238E27FC236}">
              <a16:creationId xmlns:a16="http://schemas.microsoft.com/office/drawing/2014/main" id="{BEA48710-DF62-498B-A726-F089DFDE6D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6" name="Line 1">
          <a:extLst>
            <a:ext uri="{FF2B5EF4-FFF2-40B4-BE49-F238E27FC236}">
              <a16:creationId xmlns:a16="http://schemas.microsoft.com/office/drawing/2014/main" id="{5F534798-359D-4736-B968-E2B7D4F7E5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7" name="Line 1">
          <a:extLst>
            <a:ext uri="{FF2B5EF4-FFF2-40B4-BE49-F238E27FC236}">
              <a16:creationId xmlns:a16="http://schemas.microsoft.com/office/drawing/2014/main" id="{3C29F006-AE1D-4813-855D-44B7A74238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8" name="Line 1">
          <a:extLst>
            <a:ext uri="{FF2B5EF4-FFF2-40B4-BE49-F238E27FC236}">
              <a16:creationId xmlns:a16="http://schemas.microsoft.com/office/drawing/2014/main" id="{76AF04EF-DB32-4837-87E4-C7368E4B7B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29" name="Line 1">
          <a:extLst>
            <a:ext uri="{FF2B5EF4-FFF2-40B4-BE49-F238E27FC236}">
              <a16:creationId xmlns:a16="http://schemas.microsoft.com/office/drawing/2014/main" id="{FE66B490-F46F-43E0-ADA7-D8DB5C45E1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0" name="Line 1">
          <a:extLst>
            <a:ext uri="{FF2B5EF4-FFF2-40B4-BE49-F238E27FC236}">
              <a16:creationId xmlns:a16="http://schemas.microsoft.com/office/drawing/2014/main" id="{2A5AB597-4D6E-4C65-9AA6-C0AB2B5307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1" name="Line 1">
          <a:extLst>
            <a:ext uri="{FF2B5EF4-FFF2-40B4-BE49-F238E27FC236}">
              <a16:creationId xmlns:a16="http://schemas.microsoft.com/office/drawing/2014/main" id="{381ECD23-0EFA-47A3-8BCE-E06ED469C7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2" name="Line 1">
          <a:extLst>
            <a:ext uri="{FF2B5EF4-FFF2-40B4-BE49-F238E27FC236}">
              <a16:creationId xmlns:a16="http://schemas.microsoft.com/office/drawing/2014/main" id="{3AEAE7DE-A79F-41B0-96FB-826A01C04F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3" name="Line 1">
          <a:extLst>
            <a:ext uri="{FF2B5EF4-FFF2-40B4-BE49-F238E27FC236}">
              <a16:creationId xmlns:a16="http://schemas.microsoft.com/office/drawing/2014/main" id="{708A25E1-953D-4E09-BF2E-03300AA042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4" name="Line 1">
          <a:extLst>
            <a:ext uri="{FF2B5EF4-FFF2-40B4-BE49-F238E27FC236}">
              <a16:creationId xmlns:a16="http://schemas.microsoft.com/office/drawing/2014/main" id="{DE5E8493-8970-401E-829A-5E1E91E090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35" name="Line 1">
          <a:extLst>
            <a:ext uri="{FF2B5EF4-FFF2-40B4-BE49-F238E27FC236}">
              <a16:creationId xmlns:a16="http://schemas.microsoft.com/office/drawing/2014/main" id="{40FA06DB-2466-4AE3-8AC0-2F8A0E60A7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36" name="Line 1">
          <a:extLst>
            <a:ext uri="{FF2B5EF4-FFF2-40B4-BE49-F238E27FC236}">
              <a16:creationId xmlns:a16="http://schemas.microsoft.com/office/drawing/2014/main" id="{2E2B4ADE-D033-4638-B6F8-026730962A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37" name="Line 1">
          <a:extLst>
            <a:ext uri="{FF2B5EF4-FFF2-40B4-BE49-F238E27FC236}">
              <a16:creationId xmlns:a16="http://schemas.microsoft.com/office/drawing/2014/main" id="{184E0618-B919-4588-B3BE-7AD6773926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38" name="Line 1">
          <a:extLst>
            <a:ext uri="{FF2B5EF4-FFF2-40B4-BE49-F238E27FC236}">
              <a16:creationId xmlns:a16="http://schemas.microsoft.com/office/drawing/2014/main" id="{847B0B43-4D0A-4D30-BC0A-60D7839FFC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39" name="Line 1">
          <a:extLst>
            <a:ext uri="{FF2B5EF4-FFF2-40B4-BE49-F238E27FC236}">
              <a16:creationId xmlns:a16="http://schemas.microsoft.com/office/drawing/2014/main" id="{1645A65F-EEE4-4F52-808B-E29476054C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0" name="Line 1">
          <a:extLst>
            <a:ext uri="{FF2B5EF4-FFF2-40B4-BE49-F238E27FC236}">
              <a16:creationId xmlns:a16="http://schemas.microsoft.com/office/drawing/2014/main" id="{DA0A7C7A-2ED4-48A5-AAEE-55D0DDAA3A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1" name="Line 1">
          <a:extLst>
            <a:ext uri="{FF2B5EF4-FFF2-40B4-BE49-F238E27FC236}">
              <a16:creationId xmlns:a16="http://schemas.microsoft.com/office/drawing/2014/main" id="{420A02EE-78CC-4307-B896-D62CC81C67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42" name="Line 1">
          <a:extLst>
            <a:ext uri="{FF2B5EF4-FFF2-40B4-BE49-F238E27FC236}">
              <a16:creationId xmlns:a16="http://schemas.microsoft.com/office/drawing/2014/main" id="{EA47DF6C-0211-4255-9809-A603EA3633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343" name="Line 1">
          <a:extLst>
            <a:ext uri="{FF2B5EF4-FFF2-40B4-BE49-F238E27FC236}">
              <a16:creationId xmlns:a16="http://schemas.microsoft.com/office/drawing/2014/main" id="{5CAAA708-9433-441B-B280-F8BB8FDAE8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4" name="Line 1">
          <a:extLst>
            <a:ext uri="{FF2B5EF4-FFF2-40B4-BE49-F238E27FC236}">
              <a16:creationId xmlns:a16="http://schemas.microsoft.com/office/drawing/2014/main" id="{2F14F156-3D23-4FDC-BDF3-173D20E865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5" name="Line 1">
          <a:extLst>
            <a:ext uri="{FF2B5EF4-FFF2-40B4-BE49-F238E27FC236}">
              <a16:creationId xmlns:a16="http://schemas.microsoft.com/office/drawing/2014/main" id="{EBE390D1-988E-40E0-9EC3-A32B739846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6" name="Line 1">
          <a:extLst>
            <a:ext uri="{FF2B5EF4-FFF2-40B4-BE49-F238E27FC236}">
              <a16:creationId xmlns:a16="http://schemas.microsoft.com/office/drawing/2014/main" id="{CCEBE6DB-9EAF-4CB6-B7EF-B1DF9EEFDD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7" name="Line 1">
          <a:extLst>
            <a:ext uri="{FF2B5EF4-FFF2-40B4-BE49-F238E27FC236}">
              <a16:creationId xmlns:a16="http://schemas.microsoft.com/office/drawing/2014/main" id="{DA829ADC-2EC6-408F-BBC9-BECFF79710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8" name="Line 1">
          <a:extLst>
            <a:ext uri="{FF2B5EF4-FFF2-40B4-BE49-F238E27FC236}">
              <a16:creationId xmlns:a16="http://schemas.microsoft.com/office/drawing/2014/main" id="{EC98D59C-C02D-4132-9ED7-09E30593AA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49" name="Line 1">
          <a:extLst>
            <a:ext uri="{FF2B5EF4-FFF2-40B4-BE49-F238E27FC236}">
              <a16:creationId xmlns:a16="http://schemas.microsoft.com/office/drawing/2014/main" id="{B0A117BB-03E8-43D2-947E-C9A0E8860E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0" name="Line 1">
          <a:extLst>
            <a:ext uri="{FF2B5EF4-FFF2-40B4-BE49-F238E27FC236}">
              <a16:creationId xmlns:a16="http://schemas.microsoft.com/office/drawing/2014/main" id="{5ABEED53-C6B1-4DBC-98C3-9AD9057A4B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1" name="Line 1">
          <a:extLst>
            <a:ext uri="{FF2B5EF4-FFF2-40B4-BE49-F238E27FC236}">
              <a16:creationId xmlns:a16="http://schemas.microsoft.com/office/drawing/2014/main" id="{7E56DD38-752F-4455-8D64-F4BE7F6062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2" name="Line 1">
          <a:extLst>
            <a:ext uri="{FF2B5EF4-FFF2-40B4-BE49-F238E27FC236}">
              <a16:creationId xmlns:a16="http://schemas.microsoft.com/office/drawing/2014/main" id="{54143E21-1C57-4EC8-8CEC-DA1DB66778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3" name="Line 1">
          <a:extLst>
            <a:ext uri="{FF2B5EF4-FFF2-40B4-BE49-F238E27FC236}">
              <a16:creationId xmlns:a16="http://schemas.microsoft.com/office/drawing/2014/main" id="{24B67A58-59F1-471E-B8DF-41A88557CB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4" name="Line 1">
          <a:extLst>
            <a:ext uri="{FF2B5EF4-FFF2-40B4-BE49-F238E27FC236}">
              <a16:creationId xmlns:a16="http://schemas.microsoft.com/office/drawing/2014/main" id="{4BE7F1E5-5490-45DE-B8FC-F1E62421D4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5" name="Line 1">
          <a:extLst>
            <a:ext uri="{FF2B5EF4-FFF2-40B4-BE49-F238E27FC236}">
              <a16:creationId xmlns:a16="http://schemas.microsoft.com/office/drawing/2014/main" id="{36BB6795-7ADB-46FD-9300-9E5C38402E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6" name="Line 1">
          <a:extLst>
            <a:ext uri="{FF2B5EF4-FFF2-40B4-BE49-F238E27FC236}">
              <a16:creationId xmlns:a16="http://schemas.microsoft.com/office/drawing/2014/main" id="{A10A15EA-EB01-4B40-B1EF-B9AC6DDAE6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7" name="Line 1">
          <a:extLst>
            <a:ext uri="{FF2B5EF4-FFF2-40B4-BE49-F238E27FC236}">
              <a16:creationId xmlns:a16="http://schemas.microsoft.com/office/drawing/2014/main" id="{FC48BBA9-8EC3-4BD6-9CAC-3ABC01F6FA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8" name="Line 1">
          <a:extLst>
            <a:ext uri="{FF2B5EF4-FFF2-40B4-BE49-F238E27FC236}">
              <a16:creationId xmlns:a16="http://schemas.microsoft.com/office/drawing/2014/main" id="{C7434E38-24CC-440D-8C6C-E4383BB489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59" name="Line 1">
          <a:extLst>
            <a:ext uri="{FF2B5EF4-FFF2-40B4-BE49-F238E27FC236}">
              <a16:creationId xmlns:a16="http://schemas.microsoft.com/office/drawing/2014/main" id="{31526914-9F91-4140-9CF9-D77B728100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0" name="Line 1">
          <a:extLst>
            <a:ext uri="{FF2B5EF4-FFF2-40B4-BE49-F238E27FC236}">
              <a16:creationId xmlns:a16="http://schemas.microsoft.com/office/drawing/2014/main" id="{0FAA56F3-23A3-44C7-A323-92A294B86D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1" name="Line 1">
          <a:extLst>
            <a:ext uri="{FF2B5EF4-FFF2-40B4-BE49-F238E27FC236}">
              <a16:creationId xmlns:a16="http://schemas.microsoft.com/office/drawing/2014/main" id="{60AD4F7B-3043-4D9E-9D2D-9141CAADB9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2" name="Line 1">
          <a:extLst>
            <a:ext uri="{FF2B5EF4-FFF2-40B4-BE49-F238E27FC236}">
              <a16:creationId xmlns:a16="http://schemas.microsoft.com/office/drawing/2014/main" id="{1E4A3026-F43B-466A-8306-ECEFB66499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3" name="Line 1">
          <a:extLst>
            <a:ext uri="{FF2B5EF4-FFF2-40B4-BE49-F238E27FC236}">
              <a16:creationId xmlns:a16="http://schemas.microsoft.com/office/drawing/2014/main" id="{944F28EF-B1B8-4E5E-BCF7-397EA82292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4" name="Line 1">
          <a:extLst>
            <a:ext uri="{FF2B5EF4-FFF2-40B4-BE49-F238E27FC236}">
              <a16:creationId xmlns:a16="http://schemas.microsoft.com/office/drawing/2014/main" id="{85CC5103-7907-446A-B5C6-2909F92D14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5" name="Line 1">
          <a:extLst>
            <a:ext uri="{FF2B5EF4-FFF2-40B4-BE49-F238E27FC236}">
              <a16:creationId xmlns:a16="http://schemas.microsoft.com/office/drawing/2014/main" id="{DFAF6159-A352-4826-A015-EBB440844B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6" name="Line 1">
          <a:extLst>
            <a:ext uri="{FF2B5EF4-FFF2-40B4-BE49-F238E27FC236}">
              <a16:creationId xmlns:a16="http://schemas.microsoft.com/office/drawing/2014/main" id="{1FE7575A-8CBB-4348-8B89-0AB2190BDA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7" name="Line 1">
          <a:extLst>
            <a:ext uri="{FF2B5EF4-FFF2-40B4-BE49-F238E27FC236}">
              <a16:creationId xmlns:a16="http://schemas.microsoft.com/office/drawing/2014/main" id="{C72FD6B1-98D9-4274-A57E-EA13369C2B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8" name="Line 1">
          <a:extLst>
            <a:ext uri="{FF2B5EF4-FFF2-40B4-BE49-F238E27FC236}">
              <a16:creationId xmlns:a16="http://schemas.microsoft.com/office/drawing/2014/main" id="{4098D2C3-63BC-4A00-821C-A17A3F4B33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69" name="Line 1">
          <a:extLst>
            <a:ext uri="{FF2B5EF4-FFF2-40B4-BE49-F238E27FC236}">
              <a16:creationId xmlns:a16="http://schemas.microsoft.com/office/drawing/2014/main" id="{D26CA1CA-C16D-42B9-A0E2-27C5DC7AA0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0" name="Line 1">
          <a:extLst>
            <a:ext uri="{FF2B5EF4-FFF2-40B4-BE49-F238E27FC236}">
              <a16:creationId xmlns:a16="http://schemas.microsoft.com/office/drawing/2014/main" id="{D200EBCB-9880-4F54-9894-DA6FE596673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1" name="Line 1">
          <a:extLst>
            <a:ext uri="{FF2B5EF4-FFF2-40B4-BE49-F238E27FC236}">
              <a16:creationId xmlns:a16="http://schemas.microsoft.com/office/drawing/2014/main" id="{61E8DE94-DD40-400A-B137-1192B44D44F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72" name="Line 1">
          <a:extLst>
            <a:ext uri="{FF2B5EF4-FFF2-40B4-BE49-F238E27FC236}">
              <a16:creationId xmlns:a16="http://schemas.microsoft.com/office/drawing/2014/main" id="{70300838-57A3-41C8-9359-E63C786CEE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73" name="Line 1">
          <a:extLst>
            <a:ext uri="{FF2B5EF4-FFF2-40B4-BE49-F238E27FC236}">
              <a16:creationId xmlns:a16="http://schemas.microsoft.com/office/drawing/2014/main" id="{A56DC3B6-1380-4713-B99A-07A274AB6D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4" name="Line 1">
          <a:extLst>
            <a:ext uri="{FF2B5EF4-FFF2-40B4-BE49-F238E27FC236}">
              <a16:creationId xmlns:a16="http://schemas.microsoft.com/office/drawing/2014/main" id="{B9B72169-971B-4FA5-A40E-CC1C2E3F268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5" name="Line 1">
          <a:extLst>
            <a:ext uri="{FF2B5EF4-FFF2-40B4-BE49-F238E27FC236}">
              <a16:creationId xmlns:a16="http://schemas.microsoft.com/office/drawing/2014/main" id="{DFB0F7A4-080E-46DE-B2C2-7D6DCE29FE7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6" name="Line 1">
          <a:extLst>
            <a:ext uri="{FF2B5EF4-FFF2-40B4-BE49-F238E27FC236}">
              <a16:creationId xmlns:a16="http://schemas.microsoft.com/office/drawing/2014/main" id="{89865F04-9470-432A-9D05-919637AE94A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7" name="Line 1">
          <a:extLst>
            <a:ext uri="{FF2B5EF4-FFF2-40B4-BE49-F238E27FC236}">
              <a16:creationId xmlns:a16="http://schemas.microsoft.com/office/drawing/2014/main" id="{1044B5BF-0FC2-4673-B302-B87A7B6D89E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8" name="Line 1">
          <a:extLst>
            <a:ext uri="{FF2B5EF4-FFF2-40B4-BE49-F238E27FC236}">
              <a16:creationId xmlns:a16="http://schemas.microsoft.com/office/drawing/2014/main" id="{E38E3C47-4B7D-4BD6-A859-0A063F6CBDC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79" name="Line 1">
          <a:extLst>
            <a:ext uri="{FF2B5EF4-FFF2-40B4-BE49-F238E27FC236}">
              <a16:creationId xmlns:a16="http://schemas.microsoft.com/office/drawing/2014/main" id="{4D16802D-0AF6-4323-A971-A9981CA6AD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0" name="Line 1">
          <a:extLst>
            <a:ext uri="{FF2B5EF4-FFF2-40B4-BE49-F238E27FC236}">
              <a16:creationId xmlns:a16="http://schemas.microsoft.com/office/drawing/2014/main" id="{1FDABF03-840E-470C-B390-D463FD01080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1" name="Line 1">
          <a:extLst>
            <a:ext uri="{FF2B5EF4-FFF2-40B4-BE49-F238E27FC236}">
              <a16:creationId xmlns:a16="http://schemas.microsoft.com/office/drawing/2014/main" id="{CF36C177-B12E-4B98-9440-A1B6BC5E29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2" name="Line 1">
          <a:extLst>
            <a:ext uri="{FF2B5EF4-FFF2-40B4-BE49-F238E27FC236}">
              <a16:creationId xmlns:a16="http://schemas.microsoft.com/office/drawing/2014/main" id="{F8A27DDC-B0BE-4A8B-B4C9-CE48836114D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3" name="Line 1">
          <a:extLst>
            <a:ext uri="{FF2B5EF4-FFF2-40B4-BE49-F238E27FC236}">
              <a16:creationId xmlns:a16="http://schemas.microsoft.com/office/drawing/2014/main" id="{D95FFFCE-855B-4DB2-9D30-8D7A409E187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4" name="Line 1">
          <a:extLst>
            <a:ext uri="{FF2B5EF4-FFF2-40B4-BE49-F238E27FC236}">
              <a16:creationId xmlns:a16="http://schemas.microsoft.com/office/drawing/2014/main" id="{C9C30587-9E39-4929-9E23-3CA81E93C2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5" name="Line 1">
          <a:extLst>
            <a:ext uri="{FF2B5EF4-FFF2-40B4-BE49-F238E27FC236}">
              <a16:creationId xmlns:a16="http://schemas.microsoft.com/office/drawing/2014/main" id="{A9E2DBA3-7AB8-4BDB-A2E5-BF620976F4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6" name="Line 1">
          <a:extLst>
            <a:ext uri="{FF2B5EF4-FFF2-40B4-BE49-F238E27FC236}">
              <a16:creationId xmlns:a16="http://schemas.microsoft.com/office/drawing/2014/main" id="{C3A39F29-52D6-460D-80C4-65580ABB1E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7" name="Line 1">
          <a:extLst>
            <a:ext uri="{FF2B5EF4-FFF2-40B4-BE49-F238E27FC236}">
              <a16:creationId xmlns:a16="http://schemas.microsoft.com/office/drawing/2014/main" id="{7E543B58-4544-4646-A257-F6E368F7C2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8" name="Line 1">
          <a:extLst>
            <a:ext uri="{FF2B5EF4-FFF2-40B4-BE49-F238E27FC236}">
              <a16:creationId xmlns:a16="http://schemas.microsoft.com/office/drawing/2014/main" id="{8D440DD9-C090-4F21-92E2-B23D3FADAD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89" name="Line 1">
          <a:extLst>
            <a:ext uri="{FF2B5EF4-FFF2-40B4-BE49-F238E27FC236}">
              <a16:creationId xmlns:a16="http://schemas.microsoft.com/office/drawing/2014/main" id="{F870582B-B62F-4F50-9852-AE87B78A646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0" name="Line 1">
          <a:extLst>
            <a:ext uri="{FF2B5EF4-FFF2-40B4-BE49-F238E27FC236}">
              <a16:creationId xmlns:a16="http://schemas.microsoft.com/office/drawing/2014/main" id="{9E098AD2-7F41-428B-A877-A810BA558FB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1" name="Line 1">
          <a:extLst>
            <a:ext uri="{FF2B5EF4-FFF2-40B4-BE49-F238E27FC236}">
              <a16:creationId xmlns:a16="http://schemas.microsoft.com/office/drawing/2014/main" id="{35B6DEE6-62E2-4AD7-916B-B9F7663075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2" name="Line 1">
          <a:extLst>
            <a:ext uri="{FF2B5EF4-FFF2-40B4-BE49-F238E27FC236}">
              <a16:creationId xmlns:a16="http://schemas.microsoft.com/office/drawing/2014/main" id="{D08981DD-55E9-4717-A7C6-4E7D3DD929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3" name="Line 1">
          <a:extLst>
            <a:ext uri="{FF2B5EF4-FFF2-40B4-BE49-F238E27FC236}">
              <a16:creationId xmlns:a16="http://schemas.microsoft.com/office/drawing/2014/main" id="{61AAE8B3-8160-4363-A671-7230237661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4" name="Line 1">
          <a:extLst>
            <a:ext uri="{FF2B5EF4-FFF2-40B4-BE49-F238E27FC236}">
              <a16:creationId xmlns:a16="http://schemas.microsoft.com/office/drawing/2014/main" id="{DE98E0C5-54F2-4116-B7E8-68E8A5BAE1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395" name="Line 1">
          <a:extLst>
            <a:ext uri="{FF2B5EF4-FFF2-40B4-BE49-F238E27FC236}">
              <a16:creationId xmlns:a16="http://schemas.microsoft.com/office/drawing/2014/main" id="{821BC3F9-96BD-43CD-8B91-639C2391519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96" name="Line 1">
          <a:extLst>
            <a:ext uri="{FF2B5EF4-FFF2-40B4-BE49-F238E27FC236}">
              <a16:creationId xmlns:a16="http://schemas.microsoft.com/office/drawing/2014/main" id="{E534E62A-5983-4814-B36B-6ABD3126F3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97" name="Line 1">
          <a:extLst>
            <a:ext uri="{FF2B5EF4-FFF2-40B4-BE49-F238E27FC236}">
              <a16:creationId xmlns:a16="http://schemas.microsoft.com/office/drawing/2014/main" id="{FB5A1459-898F-4090-A1C7-484D8E71B9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98" name="Line 1">
          <a:extLst>
            <a:ext uri="{FF2B5EF4-FFF2-40B4-BE49-F238E27FC236}">
              <a16:creationId xmlns:a16="http://schemas.microsoft.com/office/drawing/2014/main" id="{5D1B1335-225F-4CA6-8F19-1D2BDB0AB0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399" name="Line 1">
          <a:extLst>
            <a:ext uri="{FF2B5EF4-FFF2-40B4-BE49-F238E27FC236}">
              <a16:creationId xmlns:a16="http://schemas.microsoft.com/office/drawing/2014/main" id="{F1634837-36D2-462B-BC3B-5EA8C6A32E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0" name="Line 1">
          <a:extLst>
            <a:ext uri="{FF2B5EF4-FFF2-40B4-BE49-F238E27FC236}">
              <a16:creationId xmlns:a16="http://schemas.microsoft.com/office/drawing/2014/main" id="{50EAB6E8-B244-4FF7-A10E-254000E864D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1" name="Line 1">
          <a:extLst>
            <a:ext uri="{FF2B5EF4-FFF2-40B4-BE49-F238E27FC236}">
              <a16:creationId xmlns:a16="http://schemas.microsoft.com/office/drawing/2014/main" id="{C3AEED87-E62C-407C-B83B-A527688C2DC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02" name="Line 1">
          <a:extLst>
            <a:ext uri="{FF2B5EF4-FFF2-40B4-BE49-F238E27FC236}">
              <a16:creationId xmlns:a16="http://schemas.microsoft.com/office/drawing/2014/main" id="{3AE482CB-36DF-428F-93F0-5ECF10125B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03" name="Line 1">
          <a:extLst>
            <a:ext uri="{FF2B5EF4-FFF2-40B4-BE49-F238E27FC236}">
              <a16:creationId xmlns:a16="http://schemas.microsoft.com/office/drawing/2014/main" id="{619E034F-F86C-464F-A639-C16F45D614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4" name="Line 1">
          <a:extLst>
            <a:ext uri="{FF2B5EF4-FFF2-40B4-BE49-F238E27FC236}">
              <a16:creationId xmlns:a16="http://schemas.microsoft.com/office/drawing/2014/main" id="{76389A39-E769-40BC-BAE5-DD04B940EE5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5" name="Line 1">
          <a:extLst>
            <a:ext uri="{FF2B5EF4-FFF2-40B4-BE49-F238E27FC236}">
              <a16:creationId xmlns:a16="http://schemas.microsoft.com/office/drawing/2014/main" id="{103471D4-4FEB-41D5-BECA-1D1D0C244BD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6" name="Line 1">
          <a:extLst>
            <a:ext uri="{FF2B5EF4-FFF2-40B4-BE49-F238E27FC236}">
              <a16:creationId xmlns:a16="http://schemas.microsoft.com/office/drawing/2014/main" id="{D7703842-7809-4505-92DD-EB9A3D2A40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7" name="Line 1">
          <a:extLst>
            <a:ext uri="{FF2B5EF4-FFF2-40B4-BE49-F238E27FC236}">
              <a16:creationId xmlns:a16="http://schemas.microsoft.com/office/drawing/2014/main" id="{F4C5A803-A7D2-472C-8A51-C754E93F2D3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8" name="Line 1">
          <a:extLst>
            <a:ext uri="{FF2B5EF4-FFF2-40B4-BE49-F238E27FC236}">
              <a16:creationId xmlns:a16="http://schemas.microsoft.com/office/drawing/2014/main" id="{ED35B179-BBDA-4B40-AAF9-4793D4831A3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09" name="Line 1">
          <a:extLst>
            <a:ext uri="{FF2B5EF4-FFF2-40B4-BE49-F238E27FC236}">
              <a16:creationId xmlns:a16="http://schemas.microsoft.com/office/drawing/2014/main" id="{5D60CE11-B4F2-4C89-B098-E370C76BEB2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0" name="Line 1">
          <a:extLst>
            <a:ext uri="{FF2B5EF4-FFF2-40B4-BE49-F238E27FC236}">
              <a16:creationId xmlns:a16="http://schemas.microsoft.com/office/drawing/2014/main" id="{5A0D9945-0874-4E25-A026-DAFA6530116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1" name="Line 1">
          <a:extLst>
            <a:ext uri="{FF2B5EF4-FFF2-40B4-BE49-F238E27FC236}">
              <a16:creationId xmlns:a16="http://schemas.microsoft.com/office/drawing/2014/main" id="{1B545134-D067-4164-8D50-3CC414E925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2" name="Line 1">
          <a:extLst>
            <a:ext uri="{FF2B5EF4-FFF2-40B4-BE49-F238E27FC236}">
              <a16:creationId xmlns:a16="http://schemas.microsoft.com/office/drawing/2014/main" id="{F113CD0F-EC7F-46D4-858F-22C286DEC87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3" name="Line 1">
          <a:extLst>
            <a:ext uri="{FF2B5EF4-FFF2-40B4-BE49-F238E27FC236}">
              <a16:creationId xmlns:a16="http://schemas.microsoft.com/office/drawing/2014/main" id="{38DD9E88-285D-4AC1-AE32-BE6A93A9E87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4" name="Line 1">
          <a:extLst>
            <a:ext uri="{FF2B5EF4-FFF2-40B4-BE49-F238E27FC236}">
              <a16:creationId xmlns:a16="http://schemas.microsoft.com/office/drawing/2014/main" id="{1F18DAA1-33D3-42CB-98E0-EA976C5474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5" name="Line 1">
          <a:extLst>
            <a:ext uri="{FF2B5EF4-FFF2-40B4-BE49-F238E27FC236}">
              <a16:creationId xmlns:a16="http://schemas.microsoft.com/office/drawing/2014/main" id="{8549902C-DE5E-4E7C-AA5C-80B4CD9ED9B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6" name="Line 1">
          <a:extLst>
            <a:ext uri="{FF2B5EF4-FFF2-40B4-BE49-F238E27FC236}">
              <a16:creationId xmlns:a16="http://schemas.microsoft.com/office/drawing/2014/main" id="{6D99C194-0AC3-428C-AA73-DA7C3FC37B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7" name="Line 1">
          <a:extLst>
            <a:ext uri="{FF2B5EF4-FFF2-40B4-BE49-F238E27FC236}">
              <a16:creationId xmlns:a16="http://schemas.microsoft.com/office/drawing/2014/main" id="{281AB1F6-856B-41DD-9833-456EE663943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8" name="Line 1">
          <a:extLst>
            <a:ext uri="{FF2B5EF4-FFF2-40B4-BE49-F238E27FC236}">
              <a16:creationId xmlns:a16="http://schemas.microsoft.com/office/drawing/2014/main" id="{FCDBA8A1-60AB-498D-92D9-14C67EBA93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19" name="Line 1">
          <a:extLst>
            <a:ext uri="{FF2B5EF4-FFF2-40B4-BE49-F238E27FC236}">
              <a16:creationId xmlns:a16="http://schemas.microsoft.com/office/drawing/2014/main" id="{3ACB8DF0-C8DE-4DCA-BE0C-935A1202F8A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0" name="Line 1">
          <a:extLst>
            <a:ext uri="{FF2B5EF4-FFF2-40B4-BE49-F238E27FC236}">
              <a16:creationId xmlns:a16="http://schemas.microsoft.com/office/drawing/2014/main" id="{E59554ED-37BE-4960-AEBD-7BC4965C82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1" name="Line 1">
          <a:extLst>
            <a:ext uri="{FF2B5EF4-FFF2-40B4-BE49-F238E27FC236}">
              <a16:creationId xmlns:a16="http://schemas.microsoft.com/office/drawing/2014/main" id="{CCC4C7EA-060D-4F47-829B-E7CDE8D11B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2" name="Line 1">
          <a:extLst>
            <a:ext uri="{FF2B5EF4-FFF2-40B4-BE49-F238E27FC236}">
              <a16:creationId xmlns:a16="http://schemas.microsoft.com/office/drawing/2014/main" id="{DDA98261-E5D8-44AA-B139-995E053B14A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3" name="Line 1">
          <a:extLst>
            <a:ext uri="{FF2B5EF4-FFF2-40B4-BE49-F238E27FC236}">
              <a16:creationId xmlns:a16="http://schemas.microsoft.com/office/drawing/2014/main" id="{3C578717-6B18-4EDA-99C3-BDFD8F836B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4" name="Line 1">
          <a:extLst>
            <a:ext uri="{FF2B5EF4-FFF2-40B4-BE49-F238E27FC236}">
              <a16:creationId xmlns:a16="http://schemas.microsoft.com/office/drawing/2014/main" id="{0352E078-3B00-46D4-91E7-1A5BEF0E379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25" name="Line 1">
          <a:extLst>
            <a:ext uri="{FF2B5EF4-FFF2-40B4-BE49-F238E27FC236}">
              <a16:creationId xmlns:a16="http://schemas.microsoft.com/office/drawing/2014/main" id="{F0FDAE5E-7B28-484B-8CCC-E0B2E9E3041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26" name="Line 1">
          <a:extLst>
            <a:ext uri="{FF2B5EF4-FFF2-40B4-BE49-F238E27FC236}">
              <a16:creationId xmlns:a16="http://schemas.microsoft.com/office/drawing/2014/main" id="{96906AF5-1F0D-4C01-93D0-71F7EE4719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27" name="Line 1">
          <a:extLst>
            <a:ext uri="{FF2B5EF4-FFF2-40B4-BE49-F238E27FC236}">
              <a16:creationId xmlns:a16="http://schemas.microsoft.com/office/drawing/2014/main" id="{5625D34C-7C4D-4D2A-8F7B-F5314A6220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28" name="Line 1">
          <a:extLst>
            <a:ext uri="{FF2B5EF4-FFF2-40B4-BE49-F238E27FC236}">
              <a16:creationId xmlns:a16="http://schemas.microsoft.com/office/drawing/2014/main" id="{9E9403FA-273F-4D10-9D52-49A427630E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29" name="Line 1">
          <a:extLst>
            <a:ext uri="{FF2B5EF4-FFF2-40B4-BE49-F238E27FC236}">
              <a16:creationId xmlns:a16="http://schemas.microsoft.com/office/drawing/2014/main" id="{9B2D2A61-FDA9-414A-B88D-3B7475FCE6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0" name="Line 1">
          <a:extLst>
            <a:ext uri="{FF2B5EF4-FFF2-40B4-BE49-F238E27FC236}">
              <a16:creationId xmlns:a16="http://schemas.microsoft.com/office/drawing/2014/main" id="{02CB72B8-81BE-455B-ADB3-09C99A4AAFF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1" name="Line 1">
          <a:extLst>
            <a:ext uri="{FF2B5EF4-FFF2-40B4-BE49-F238E27FC236}">
              <a16:creationId xmlns:a16="http://schemas.microsoft.com/office/drawing/2014/main" id="{3C1320FB-4F6E-4212-B847-431651CA1F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32" name="Line 1">
          <a:extLst>
            <a:ext uri="{FF2B5EF4-FFF2-40B4-BE49-F238E27FC236}">
              <a16:creationId xmlns:a16="http://schemas.microsoft.com/office/drawing/2014/main" id="{EC822951-6D75-4C7B-84B1-8B0078F859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33" name="Line 1">
          <a:extLst>
            <a:ext uri="{FF2B5EF4-FFF2-40B4-BE49-F238E27FC236}">
              <a16:creationId xmlns:a16="http://schemas.microsoft.com/office/drawing/2014/main" id="{E3B94B82-CF64-47CE-A812-547F0B1685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4" name="Line 1">
          <a:extLst>
            <a:ext uri="{FF2B5EF4-FFF2-40B4-BE49-F238E27FC236}">
              <a16:creationId xmlns:a16="http://schemas.microsoft.com/office/drawing/2014/main" id="{5010C6D9-6F4A-4D68-8B51-4F62C62A01F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5" name="Line 1">
          <a:extLst>
            <a:ext uri="{FF2B5EF4-FFF2-40B4-BE49-F238E27FC236}">
              <a16:creationId xmlns:a16="http://schemas.microsoft.com/office/drawing/2014/main" id="{B8BA5DAF-63EB-41A4-A060-14C6AD4B05B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6" name="Line 1">
          <a:extLst>
            <a:ext uri="{FF2B5EF4-FFF2-40B4-BE49-F238E27FC236}">
              <a16:creationId xmlns:a16="http://schemas.microsoft.com/office/drawing/2014/main" id="{EF2FF1AF-4B34-4ABC-8844-0F3B8EAAC69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7" name="Line 1">
          <a:extLst>
            <a:ext uri="{FF2B5EF4-FFF2-40B4-BE49-F238E27FC236}">
              <a16:creationId xmlns:a16="http://schemas.microsoft.com/office/drawing/2014/main" id="{61A51975-F608-404F-B42D-BFD04652B9C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8" name="Line 1">
          <a:extLst>
            <a:ext uri="{FF2B5EF4-FFF2-40B4-BE49-F238E27FC236}">
              <a16:creationId xmlns:a16="http://schemas.microsoft.com/office/drawing/2014/main" id="{D6F46909-62BC-4769-8E37-3E8CE77B5DC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39" name="Line 1">
          <a:extLst>
            <a:ext uri="{FF2B5EF4-FFF2-40B4-BE49-F238E27FC236}">
              <a16:creationId xmlns:a16="http://schemas.microsoft.com/office/drawing/2014/main" id="{6E1BAF17-9D18-4D6A-9195-F9A7882FFEF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0" name="Line 1">
          <a:extLst>
            <a:ext uri="{FF2B5EF4-FFF2-40B4-BE49-F238E27FC236}">
              <a16:creationId xmlns:a16="http://schemas.microsoft.com/office/drawing/2014/main" id="{350243B1-DCC6-441D-911C-E32BBE280E3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1" name="Line 1">
          <a:extLst>
            <a:ext uri="{FF2B5EF4-FFF2-40B4-BE49-F238E27FC236}">
              <a16:creationId xmlns:a16="http://schemas.microsoft.com/office/drawing/2014/main" id="{9919FF07-2799-4DED-BABF-5999BC42BD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2" name="Line 1">
          <a:extLst>
            <a:ext uri="{FF2B5EF4-FFF2-40B4-BE49-F238E27FC236}">
              <a16:creationId xmlns:a16="http://schemas.microsoft.com/office/drawing/2014/main" id="{0D82863D-CA74-499A-911F-EFDBCCACA0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3" name="Line 1">
          <a:extLst>
            <a:ext uri="{FF2B5EF4-FFF2-40B4-BE49-F238E27FC236}">
              <a16:creationId xmlns:a16="http://schemas.microsoft.com/office/drawing/2014/main" id="{7F0B3986-0C1D-4888-AC0D-E4FCD9B974A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4" name="Line 1">
          <a:extLst>
            <a:ext uri="{FF2B5EF4-FFF2-40B4-BE49-F238E27FC236}">
              <a16:creationId xmlns:a16="http://schemas.microsoft.com/office/drawing/2014/main" id="{004FA252-8395-4FB5-9A7D-4032085808F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5" name="Line 1">
          <a:extLst>
            <a:ext uri="{FF2B5EF4-FFF2-40B4-BE49-F238E27FC236}">
              <a16:creationId xmlns:a16="http://schemas.microsoft.com/office/drawing/2014/main" id="{9C0C3C7E-353B-40D4-97A5-4A6DEDA5DE3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6" name="Line 1">
          <a:extLst>
            <a:ext uri="{FF2B5EF4-FFF2-40B4-BE49-F238E27FC236}">
              <a16:creationId xmlns:a16="http://schemas.microsoft.com/office/drawing/2014/main" id="{E8388C12-0E16-4461-B7AA-62DC0ACF1F4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7" name="Line 1">
          <a:extLst>
            <a:ext uri="{FF2B5EF4-FFF2-40B4-BE49-F238E27FC236}">
              <a16:creationId xmlns:a16="http://schemas.microsoft.com/office/drawing/2014/main" id="{18F75D8D-23E7-4C2F-9B5D-095560838CA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8" name="Line 1">
          <a:extLst>
            <a:ext uri="{FF2B5EF4-FFF2-40B4-BE49-F238E27FC236}">
              <a16:creationId xmlns:a16="http://schemas.microsoft.com/office/drawing/2014/main" id="{6C697247-596F-4EB0-85AC-A662D64AB0E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49" name="Line 1">
          <a:extLst>
            <a:ext uri="{FF2B5EF4-FFF2-40B4-BE49-F238E27FC236}">
              <a16:creationId xmlns:a16="http://schemas.microsoft.com/office/drawing/2014/main" id="{E6BF2F67-6523-41D3-AD3E-0BC27055385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0" name="Line 1">
          <a:extLst>
            <a:ext uri="{FF2B5EF4-FFF2-40B4-BE49-F238E27FC236}">
              <a16:creationId xmlns:a16="http://schemas.microsoft.com/office/drawing/2014/main" id="{0D7E40A8-5548-418D-9748-04F40D00034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1" name="Line 1">
          <a:extLst>
            <a:ext uri="{FF2B5EF4-FFF2-40B4-BE49-F238E27FC236}">
              <a16:creationId xmlns:a16="http://schemas.microsoft.com/office/drawing/2014/main" id="{D9BFD290-676E-4384-93CF-F0000193CA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2" name="Line 1">
          <a:extLst>
            <a:ext uri="{FF2B5EF4-FFF2-40B4-BE49-F238E27FC236}">
              <a16:creationId xmlns:a16="http://schemas.microsoft.com/office/drawing/2014/main" id="{FF8A3BFE-2DB8-4DA5-B29C-1075129A911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3" name="Line 1">
          <a:extLst>
            <a:ext uri="{FF2B5EF4-FFF2-40B4-BE49-F238E27FC236}">
              <a16:creationId xmlns:a16="http://schemas.microsoft.com/office/drawing/2014/main" id="{CAC88E57-F98C-4392-995A-8C7F0350C40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4" name="Line 1">
          <a:extLst>
            <a:ext uri="{FF2B5EF4-FFF2-40B4-BE49-F238E27FC236}">
              <a16:creationId xmlns:a16="http://schemas.microsoft.com/office/drawing/2014/main" id="{1D8F470A-E07A-4CBB-A578-D79FC6138AC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55" name="Line 1">
          <a:extLst>
            <a:ext uri="{FF2B5EF4-FFF2-40B4-BE49-F238E27FC236}">
              <a16:creationId xmlns:a16="http://schemas.microsoft.com/office/drawing/2014/main" id="{5A6818A4-740F-4F13-A313-07BD3236A1C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56" name="Line 1">
          <a:extLst>
            <a:ext uri="{FF2B5EF4-FFF2-40B4-BE49-F238E27FC236}">
              <a16:creationId xmlns:a16="http://schemas.microsoft.com/office/drawing/2014/main" id="{D9715608-EF4D-45AA-9E76-2B3BB8DD3B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57" name="Line 1">
          <a:extLst>
            <a:ext uri="{FF2B5EF4-FFF2-40B4-BE49-F238E27FC236}">
              <a16:creationId xmlns:a16="http://schemas.microsoft.com/office/drawing/2014/main" id="{A1D4043A-DDDB-41E1-BBAB-8354865D0F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58" name="Line 1">
          <a:extLst>
            <a:ext uri="{FF2B5EF4-FFF2-40B4-BE49-F238E27FC236}">
              <a16:creationId xmlns:a16="http://schemas.microsoft.com/office/drawing/2014/main" id="{FFB9C8F6-50DE-42EA-B3CE-809BB1F2BE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59" name="Line 1">
          <a:extLst>
            <a:ext uri="{FF2B5EF4-FFF2-40B4-BE49-F238E27FC236}">
              <a16:creationId xmlns:a16="http://schemas.microsoft.com/office/drawing/2014/main" id="{01EF371C-11EA-49A9-B04F-C4F1D00BF0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0" name="Line 1">
          <a:extLst>
            <a:ext uri="{FF2B5EF4-FFF2-40B4-BE49-F238E27FC236}">
              <a16:creationId xmlns:a16="http://schemas.microsoft.com/office/drawing/2014/main" id="{DED3EBAC-EBE5-4CC3-9E05-5BD62BAB3BF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1" name="Line 1">
          <a:extLst>
            <a:ext uri="{FF2B5EF4-FFF2-40B4-BE49-F238E27FC236}">
              <a16:creationId xmlns:a16="http://schemas.microsoft.com/office/drawing/2014/main" id="{178D203A-522B-493D-9E00-35971EF96F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62" name="Line 1">
          <a:extLst>
            <a:ext uri="{FF2B5EF4-FFF2-40B4-BE49-F238E27FC236}">
              <a16:creationId xmlns:a16="http://schemas.microsoft.com/office/drawing/2014/main" id="{462BB289-445A-4740-99BA-2EB03DEC89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63" name="Line 1">
          <a:extLst>
            <a:ext uri="{FF2B5EF4-FFF2-40B4-BE49-F238E27FC236}">
              <a16:creationId xmlns:a16="http://schemas.microsoft.com/office/drawing/2014/main" id="{8644C6F3-382E-4244-AFBA-B29920F063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4" name="Line 1">
          <a:extLst>
            <a:ext uri="{FF2B5EF4-FFF2-40B4-BE49-F238E27FC236}">
              <a16:creationId xmlns:a16="http://schemas.microsoft.com/office/drawing/2014/main" id="{590ED6DD-445B-4444-8262-792F7F36DFB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5" name="Line 1">
          <a:extLst>
            <a:ext uri="{FF2B5EF4-FFF2-40B4-BE49-F238E27FC236}">
              <a16:creationId xmlns:a16="http://schemas.microsoft.com/office/drawing/2014/main" id="{6B8F354B-F016-4E83-A620-0B203CA37D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6" name="Line 1">
          <a:extLst>
            <a:ext uri="{FF2B5EF4-FFF2-40B4-BE49-F238E27FC236}">
              <a16:creationId xmlns:a16="http://schemas.microsoft.com/office/drawing/2014/main" id="{67010108-88B1-4BBA-AA9B-92F18E7139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7" name="Line 1">
          <a:extLst>
            <a:ext uri="{FF2B5EF4-FFF2-40B4-BE49-F238E27FC236}">
              <a16:creationId xmlns:a16="http://schemas.microsoft.com/office/drawing/2014/main" id="{87EE8D5B-0712-4C19-996A-542FA05DD0F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8" name="Line 1">
          <a:extLst>
            <a:ext uri="{FF2B5EF4-FFF2-40B4-BE49-F238E27FC236}">
              <a16:creationId xmlns:a16="http://schemas.microsoft.com/office/drawing/2014/main" id="{59110AE5-FC7F-4719-857C-D062F0F2CB7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69" name="Line 1">
          <a:extLst>
            <a:ext uri="{FF2B5EF4-FFF2-40B4-BE49-F238E27FC236}">
              <a16:creationId xmlns:a16="http://schemas.microsoft.com/office/drawing/2014/main" id="{84B9D9FB-30E2-49EE-9D61-36A25E3643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0" name="Line 1">
          <a:extLst>
            <a:ext uri="{FF2B5EF4-FFF2-40B4-BE49-F238E27FC236}">
              <a16:creationId xmlns:a16="http://schemas.microsoft.com/office/drawing/2014/main" id="{98E74E8F-B3B0-4CEB-8861-4877897B574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1" name="Line 1">
          <a:extLst>
            <a:ext uri="{FF2B5EF4-FFF2-40B4-BE49-F238E27FC236}">
              <a16:creationId xmlns:a16="http://schemas.microsoft.com/office/drawing/2014/main" id="{46DDB5D0-60F3-4CF8-A553-A465262483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2" name="Line 1">
          <a:extLst>
            <a:ext uri="{FF2B5EF4-FFF2-40B4-BE49-F238E27FC236}">
              <a16:creationId xmlns:a16="http://schemas.microsoft.com/office/drawing/2014/main" id="{70C6E20C-F30F-43E0-A551-4BF1F85DD4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3" name="Line 1">
          <a:extLst>
            <a:ext uri="{FF2B5EF4-FFF2-40B4-BE49-F238E27FC236}">
              <a16:creationId xmlns:a16="http://schemas.microsoft.com/office/drawing/2014/main" id="{14C008F8-0984-4DF3-A58B-2AF76AF3EB6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4" name="Line 1">
          <a:extLst>
            <a:ext uri="{FF2B5EF4-FFF2-40B4-BE49-F238E27FC236}">
              <a16:creationId xmlns:a16="http://schemas.microsoft.com/office/drawing/2014/main" id="{12B35D7F-568A-46C3-925E-5737620B7C1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5" name="Line 1">
          <a:extLst>
            <a:ext uri="{FF2B5EF4-FFF2-40B4-BE49-F238E27FC236}">
              <a16:creationId xmlns:a16="http://schemas.microsoft.com/office/drawing/2014/main" id="{28392609-EBD7-4B79-BEC5-D1EE2FEE907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6" name="Line 1">
          <a:extLst>
            <a:ext uri="{FF2B5EF4-FFF2-40B4-BE49-F238E27FC236}">
              <a16:creationId xmlns:a16="http://schemas.microsoft.com/office/drawing/2014/main" id="{4D445669-0BF1-4A5B-A8B4-0E4A8D69199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7" name="Line 1">
          <a:extLst>
            <a:ext uri="{FF2B5EF4-FFF2-40B4-BE49-F238E27FC236}">
              <a16:creationId xmlns:a16="http://schemas.microsoft.com/office/drawing/2014/main" id="{08D53E56-FA04-4C5E-A892-66A5BBCD5A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8" name="Line 1">
          <a:extLst>
            <a:ext uri="{FF2B5EF4-FFF2-40B4-BE49-F238E27FC236}">
              <a16:creationId xmlns:a16="http://schemas.microsoft.com/office/drawing/2014/main" id="{7297EDCC-7042-434F-B9B2-22E8349547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79" name="Line 1">
          <a:extLst>
            <a:ext uri="{FF2B5EF4-FFF2-40B4-BE49-F238E27FC236}">
              <a16:creationId xmlns:a16="http://schemas.microsoft.com/office/drawing/2014/main" id="{B52DCBFE-F85B-4A0B-B8FA-FB4FABA71E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0" name="Line 1">
          <a:extLst>
            <a:ext uri="{FF2B5EF4-FFF2-40B4-BE49-F238E27FC236}">
              <a16:creationId xmlns:a16="http://schemas.microsoft.com/office/drawing/2014/main" id="{65718CA4-059B-41FA-BD87-4D7FD1F09D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1" name="Line 1">
          <a:extLst>
            <a:ext uri="{FF2B5EF4-FFF2-40B4-BE49-F238E27FC236}">
              <a16:creationId xmlns:a16="http://schemas.microsoft.com/office/drawing/2014/main" id="{24208EA9-5E72-4F46-9270-27F4AA0A5BB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2" name="Line 1">
          <a:extLst>
            <a:ext uri="{FF2B5EF4-FFF2-40B4-BE49-F238E27FC236}">
              <a16:creationId xmlns:a16="http://schemas.microsoft.com/office/drawing/2014/main" id="{059F569D-56B7-4703-908D-C4868A0A46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3" name="Line 1">
          <a:extLst>
            <a:ext uri="{FF2B5EF4-FFF2-40B4-BE49-F238E27FC236}">
              <a16:creationId xmlns:a16="http://schemas.microsoft.com/office/drawing/2014/main" id="{F6DEABD4-498F-46B2-AC19-72EC74140C9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4" name="Line 1">
          <a:extLst>
            <a:ext uri="{FF2B5EF4-FFF2-40B4-BE49-F238E27FC236}">
              <a16:creationId xmlns:a16="http://schemas.microsoft.com/office/drawing/2014/main" id="{6E2D3C86-EE07-4B33-8FD9-D4031B84139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85" name="Line 1">
          <a:extLst>
            <a:ext uri="{FF2B5EF4-FFF2-40B4-BE49-F238E27FC236}">
              <a16:creationId xmlns:a16="http://schemas.microsoft.com/office/drawing/2014/main" id="{78F5B860-F348-41BE-9048-766C8B467C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86" name="Line 1">
          <a:extLst>
            <a:ext uri="{FF2B5EF4-FFF2-40B4-BE49-F238E27FC236}">
              <a16:creationId xmlns:a16="http://schemas.microsoft.com/office/drawing/2014/main" id="{870B2B8B-4F73-4C44-AFFE-9B499F5B22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87" name="Line 1">
          <a:extLst>
            <a:ext uri="{FF2B5EF4-FFF2-40B4-BE49-F238E27FC236}">
              <a16:creationId xmlns:a16="http://schemas.microsoft.com/office/drawing/2014/main" id="{AD5359B4-ADC9-4226-A7E6-FF4A223059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88" name="Line 1">
          <a:extLst>
            <a:ext uri="{FF2B5EF4-FFF2-40B4-BE49-F238E27FC236}">
              <a16:creationId xmlns:a16="http://schemas.microsoft.com/office/drawing/2014/main" id="{BF5792AD-42C3-4D3C-9691-7A78A7F345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89" name="Line 1">
          <a:extLst>
            <a:ext uri="{FF2B5EF4-FFF2-40B4-BE49-F238E27FC236}">
              <a16:creationId xmlns:a16="http://schemas.microsoft.com/office/drawing/2014/main" id="{FF608421-B241-40F8-BE4A-383DA48B04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0" name="Line 1">
          <a:extLst>
            <a:ext uri="{FF2B5EF4-FFF2-40B4-BE49-F238E27FC236}">
              <a16:creationId xmlns:a16="http://schemas.microsoft.com/office/drawing/2014/main" id="{520DA5C2-588B-494F-8DDB-0445547B0EA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1" name="Line 1">
          <a:extLst>
            <a:ext uri="{FF2B5EF4-FFF2-40B4-BE49-F238E27FC236}">
              <a16:creationId xmlns:a16="http://schemas.microsoft.com/office/drawing/2014/main" id="{5E3A4C6F-0FCF-4EBE-9158-9C5E2E52495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92" name="Line 1">
          <a:extLst>
            <a:ext uri="{FF2B5EF4-FFF2-40B4-BE49-F238E27FC236}">
              <a16:creationId xmlns:a16="http://schemas.microsoft.com/office/drawing/2014/main" id="{68E4B1C3-50E2-4396-826F-ED3BD75BEE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493" name="Line 1">
          <a:extLst>
            <a:ext uri="{FF2B5EF4-FFF2-40B4-BE49-F238E27FC236}">
              <a16:creationId xmlns:a16="http://schemas.microsoft.com/office/drawing/2014/main" id="{B7B81861-D8CE-4B51-9029-F16BA0CDBD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4" name="Line 1">
          <a:extLst>
            <a:ext uri="{FF2B5EF4-FFF2-40B4-BE49-F238E27FC236}">
              <a16:creationId xmlns:a16="http://schemas.microsoft.com/office/drawing/2014/main" id="{1446A8D2-8C08-4235-BD4B-985D4A09E3F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5" name="Line 1">
          <a:extLst>
            <a:ext uri="{FF2B5EF4-FFF2-40B4-BE49-F238E27FC236}">
              <a16:creationId xmlns:a16="http://schemas.microsoft.com/office/drawing/2014/main" id="{C10A78C2-797C-4EE1-8997-AA8963F2CD7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6" name="Line 1">
          <a:extLst>
            <a:ext uri="{FF2B5EF4-FFF2-40B4-BE49-F238E27FC236}">
              <a16:creationId xmlns:a16="http://schemas.microsoft.com/office/drawing/2014/main" id="{4B87086B-97C0-47A3-AAFD-33357B0519F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7" name="Line 1">
          <a:extLst>
            <a:ext uri="{FF2B5EF4-FFF2-40B4-BE49-F238E27FC236}">
              <a16:creationId xmlns:a16="http://schemas.microsoft.com/office/drawing/2014/main" id="{68803749-3900-4EC5-82B1-106BC4497CA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8" name="Line 1">
          <a:extLst>
            <a:ext uri="{FF2B5EF4-FFF2-40B4-BE49-F238E27FC236}">
              <a16:creationId xmlns:a16="http://schemas.microsoft.com/office/drawing/2014/main" id="{1677DEC6-571D-4C16-A0ED-543CD2A59A1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499" name="Line 1">
          <a:extLst>
            <a:ext uri="{FF2B5EF4-FFF2-40B4-BE49-F238E27FC236}">
              <a16:creationId xmlns:a16="http://schemas.microsoft.com/office/drawing/2014/main" id="{EE3CBDBE-D619-457C-82D5-1F64A19BDBC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0" name="Line 1">
          <a:extLst>
            <a:ext uri="{FF2B5EF4-FFF2-40B4-BE49-F238E27FC236}">
              <a16:creationId xmlns:a16="http://schemas.microsoft.com/office/drawing/2014/main" id="{C24AB412-E08E-47D4-914D-A22E6FD8890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1" name="Line 1">
          <a:extLst>
            <a:ext uri="{FF2B5EF4-FFF2-40B4-BE49-F238E27FC236}">
              <a16:creationId xmlns:a16="http://schemas.microsoft.com/office/drawing/2014/main" id="{79490427-6161-4248-97C6-CA9E7F08C2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2" name="Line 1">
          <a:extLst>
            <a:ext uri="{FF2B5EF4-FFF2-40B4-BE49-F238E27FC236}">
              <a16:creationId xmlns:a16="http://schemas.microsoft.com/office/drawing/2014/main" id="{F05F9F08-DB42-48E9-8A81-1D8F7CBBE8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3" name="Line 1">
          <a:extLst>
            <a:ext uri="{FF2B5EF4-FFF2-40B4-BE49-F238E27FC236}">
              <a16:creationId xmlns:a16="http://schemas.microsoft.com/office/drawing/2014/main" id="{D2794572-8B5A-4BA1-8310-9B3105E4DE8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4" name="Line 1">
          <a:extLst>
            <a:ext uri="{FF2B5EF4-FFF2-40B4-BE49-F238E27FC236}">
              <a16:creationId xmlns:a16="http://schemas.microsoft.com/office/drawing/2014/main" id="{C1EF7B46-C5C6-4197-905C-269B7DB67F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5" name="Line 1">
          <a:extLst>
            <a:ext uri="{FF2B5EF4-FFF2-40B4-BE49-F238E27FC236}">
              <a16:creationId xmlns:a16="http://schemas.microsoft.com/office/drawing/2014/main" id="{C55C5171-E34B-4009-AB81-7345905BF15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6" name="Line 1">
          <a:extLst>
            <a:ext uri="{FF2B5EF4-FFF2-40B4-BE49-F238E27FC236}">
              <a16:creationId xmlns:a16="http://schemas.microsoft.com/office/drawing/2014/main" id="{B041605B-CD8E-4DD0-9CAF-679E726416E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7" name="Line 1">
          <a:extLst>
            <a:ext uri="{FF2B5EF4-FFF2-40B4-BE49-F238E27FC236}">
              <a16:creationId xmlns:a16="http://schemas.microsoft.com/office/drawing/2014/main" id="{305C872D-C2D1-49DF-BB81-26B8E1DD7B1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8" name="Line 1">
          <a:extLst>
            <a:ext uri="{FF2B5EF4-FFF2-40B4-BE49-F238E27FC236}">
              <a16:creationId xmlns:a16="http://schemas.microsoft.com/office/drawing/2014/main" id="{EAD47BE1-C1CA-421D-81B5-38B6F4D8C3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09" name="Line 1">
          <a:extLst>
            <a:ext uri="{FF2B5EF4-FFF2-40B4-BE49-F238E27FC236}">
              <a16:creationId xmlns:a16="http://schemas.microsoft.com/office/drawing/2014/main" id="{70BBB278-D52A-4EE2-B1C1-257E7C06C2D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0" name="Line 1">
          <a:extLst>
            <a:ext uri="{FF2B5EF4-FFF2-40B4-BE49-F238E27FC236}">
              <a16:creationId xmlns:a16="http://schemas.microsoft.com/office/drawing/2014/main" id="{0D1963DD-7C61-4398-9D45-BAADB7B1B1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1" name="Line 1">
          <a:extLst>
            <a:ext uri="{FF2B5EF4-FFF2-40B4-BE49-F238E27FC236}">
              <a16:creationId xmlns:a16="http://schemas.microsoft.com/office/drawing/2014/main" id="{C1E8858D-9739-4AD3-8F94-B6F328FF0C6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2" name="Line 1">
          <a:extLst>
            <a:ext uri="{FF2B5EF4-FFF2-40B4-BE49-F238E27FC236}">
              <a16:creationId xmlns:a16="http://schemas.microsoft.com/office/drawing/2014/main" id="{C3DD56F5-8343-40D1-87CF-423BF51E2A6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3" name="Line 1">
          <a:extLst>
            <a:ext uri="{FF2B5EF4-FFF2-40B4-BE49-F238E27FC236}">
              <a16:creationId xmlns:a16="http://schemas.microsoft.com/office/drawing/2014/main" id="{2A71627D-2736-49CD-BF29-2C67FF80BFA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4" name="Line 1">
          <a:extLst>
            <a:ext uri="{FF2B5EF4-FFF2-40B4-BE49-F238E27FC236}">
              <a16:creationId xmlns:a16="http://schemas.microsoft.com/office/drawing/2014/main" id="{0B2941B0-4CA2-47AA-9FA5-762E0678A46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15" name="Line 1">
          <a:extLst>
            <a:ext uri="{FF2B5EF4-FFF2-40B4-BE49-F238E27FC236}">
              <a16:creationId xmlns:a16="http://schemas.microsoft.com/office/drawing/2014/main" id="{4F71CB1A-8802-44D7-B548-FA9C34983A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16" name="Line 1">
          <a:extLst>
            <a:ext uri="{FF2B5EF4-FFF2-40B4-BE49-F238E27FC236}">
              <a16:creationId xmlns:a16="http://schemas.microsoft.com/office/drawing/2014/main" id="{4FE3CCCF-B457-4E01-B5BC-20B651FEF8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17" name="Line 1">
          <a:extLst>
            <a:ext uri="{FF2B5EF4-FFF2-40B4-BE49-F238E27FC236}">
              <a16:creationId xmlns:a16="http://schemas.microsoft.com/office/drawing/2014/main" id="{655102C4-55CF-41FA-A864-920B403F4A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18" name="Line 1">
          <a:extLst>
            <a:ext uri="{FF2B5EF4-FFF2-40B4-BE49-F238E27FC236}">
              <a16:creationId xmlns:a16="http://schemas.microsoft.com/office/drawing/2014/main" id="{82955B5E-64ED-484D-8E70-15C1AE194E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19" name="Line 1">
          <a:extLst>
            <a:ext uri="{FF2B5EF4-FFF2-40B4-BE49-F238E27FC236}">
              <a16:creationId xmlns:a16="http://schemas.microsoft.com/office/drawing/2014/main" id="{1A55C40D-2B1F-4672-92AF-3C42C33C5F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0" name="Line 1">
          <a:extLst>
            <a:ext uri="{FF2B5EF4-FFF2-40B4-BE49-F238E27FC236}">
              <a16:creationId xmlns:a16="http://schemas.microsoft.com/office/drawing/2014/main" id="{71618551-FE31-4AB1-B6DD-C45A000A4B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1" name="Line 1">
          <a:extLst>
            <a:ext uri="{FF2B5EF4-FFF2-40B4-BE49-F238E27FC236}">
              <a16:creationId xmlns:a16="http://schemas.microsoft.com/office/drawing/2014/main" id="{D3346343-BDA8-4E6B-BD16-6FA6C6E5BB1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22" name="Line 1">
          <a:extLst>
            <a:ext uri="{FF2B5EF4-FFF2-40B4-BE49-F238E27FC236}">
              <a16:creationId xmlns:a16="http://schemas.microsoft.com/office/drawing/2014/main" id="{3CBA224A-D8B8-40EB-9999-5B4033C5F8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23" name="Line 1">
          <a:extLst>
            <a:ext uri="{FF2B5EF4-FFF2-40B4-BE49-F238E27FC236}">
              <a16:creationId xmlns:a16="http://schemas.microsoft.com/office/drawing/2014/main" id="{96C36411-FC62-4AB1-8ACB-709C1C6141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4" name="Line 1">
          <a:extLst>
            <a:ext uri="{FF2B5EF4-FFF2-40B4-BE49-F238E27FC236}">
              <a16:creationId xmlns:a16="http://schemas.microsoft.com/office/drawing/2014/main" id="{FE195CB5-F7BD-47E4-9FC4-7DDF3352EFB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5" name="Line 1">
          <a:extLst>
            <a:ext uri="{FF2B5EF4-FFF2-40B4-BE49-F238E27FC236}">
              <a16:creationId xmlns:a16="http://schemas.microsoft.com/office/drawing/2014/main" id="{6824C82D-778D-421C-BF97-EA59D26E63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6" name="Line 1">
          <a:extLst>
            <a:ext uri="{FF2B5EF4-FFF2-40B4-BE49-F238E27FC236}">
              <a16:creationId xmlns:a16="http://schemas.microsoft.com/office/drawing/2014/main" id="{0F0C7CF9-BB04-4835-B8C6-3216A997BF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7" name="Line 1">
          <a:extLst>
            <a:ext uri="{FF2B5EF4-FFF2-40B4-BE49-F238E27FC236}">
              <a16:creationId xmlns:a16="http://schemas.microsoft.com/office/drawing/2014/main" id="{53E57F8C-BC4A-46A2-9190-19BC34D589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8" name="Line 1">
          <a:extLst>
            <a:ext uri="{FF2B5EF4-FFF2-40B4-BE49-F238E27FC236}">
              <a16:creationId xmlns:a16="http://schemas.microsoft.com/office/drawing/2014/main" id="{9437F991-5D5A-4B13-9433-0D6C064B40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29" name="Line 1">
          <a:extLst>
            <a:ext uri="{FF2B5EF4-FFF2-40B4-BE49-F238E27FC236}">
              <a16:creationId xmlns:a16="http://schemas.microsoft.com/office/drawing/2014/main" id="{671E81FE-22F8-4505-8136-01AB6692BC9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0" name="Line 1">
          <a:extLst>
            <a:ext uri="{FF2B5EF4-FFF2-40B4-BE49-F238E27FC236}">
              <a16:creationId xmlns:a16="http://schemas.microsoft.com/office/drawing/2014/main" id="{936E2770-2FC0-45D2-A6EB-D461FCD9AA3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1" name="Line 1">
          <a:extLst>
            <a:ext uri="{FF2B5EF4-FFF2-40B4-BE49-F238E27FC236}">
              <a16:creationId xmlns:a16="http://schemas.microsoft.com/office/drawing/2014/main" id="{390D5A8E-EAD4-4656-A753-80B07300964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2" name="Line 1">
          <a:extLst>
            <a:ext uri="{FF2B5EF4-FFF2-40B4-BE49-F238E27FC236}">
              <a16:creationId xmlns:a16="http://schemas.microsoft.com/office/drawing/2014/main" id="{F3E4017C-2284-4A8E-A081-25E2BD5081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3" name="Line 1">
          <a:extLst>
            <a:ext uri="{FF2B5EF4-FFF2-40B4-BE49-F238E27FC236}">
              <a16:creationId xmlns:a16="http://schemas.microsoft.com/office/drawing/2014/main" id="{1A4DA75F-DC5A-41EF-B9A6-EE4D3255C7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4" name="Line 1">
          <a:extLst>
            <a:ext uri="{FF2B5EF4-FFF2-40B4-BE49-F238E27FC236}">
              <a16:creationId xmlns:a16="http://schemas.microsoft.com/office/drawing/2014/main" id="{BD7AD6E2-72FC-4788-87F4-95005E9872D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5" name="Line 1">
          <a:extLst>
            <a:ext uri="{FF2B5EF4-FFF2-40B4-BE49-F238E27FC236}">
              <a16:creationId xmlns:a16="http://schemas.microsoft.com/office/drawing/2014/main" id="{0D092619-EF68-42BD-B86E-1F5F643807D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6" name="Line 1">
          <a:extLst>
            <a:ext uri="{FF2B5EF4-FFF2-40B4-BE49-F238E27FC236}">
              <a16:creationId xmlns:a16="http://schemas.microsoft.com/office/drawing/2014/main" id="{CE5D0115-86F9-4855-A419-35763013F4B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7" name="Line 1">
          <a:extLst>
            <a:ext uri="{FF2B5EF4-FFF2-40B4-BE49-F238E27FC236}">
              <a16:creationId xmlns:a16="http://schemas.microsoft.com/office/drawing/2014/main" id="{8D280A3C-7E59-4135-A04C-D413C423D39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8" name="Line 1">
          <a:extLst>
            <a:ext uri="{FF2B5EF4-FFF2-40B4-BE49-F238E27FC236}">
              <a16:creationId xmlns:a16="http://schemas.microsoft.com/office/drawing/2014/main" id="{68955613-911E-4813-AEBD-405730B961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39" name="Line 1">
          <a:extLst>
            <a:ext uri="{FF2B5EF4-FFF2-40B4-BE49-F238E27FC236}">
              <a16:creationId xmlns:a16="http://schemas.microsoft.com/office/drawing/2014/main" id="{303E1D38-0AF6-4983-8558-408D04A694D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0" name="Line 1">
          <a:extLst>
            <a:ext uri="{FF2B5EF4-FFF2-40B4-BE49-F238E27FC236}">
              <a16:creationId xmlns:a16="http://schemas.microsoft.com/office/drawing/2014/main" id="{3D3B888B-74F2-42A8-BEFF-9C56145F6B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1" name="Line 1">
          <a:extLst>
            <a:ext uri="{FF2B5EF4-FFF2-40B4-BE49-F238E27FC236}">
              <a16:creationId xmlns:a16="http://schemas.microsoft.com/office/drawing/2014/main" id="{12542996-5F64-447A-B89E-3701D1EFDD9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2" name="Line 1">
          <a:extLst>
            <a:ext uri="{FF2B5EF4-FFF2-40B4-BE49-F238E27FC236}">
              <a16:creationId xmlns:a16="http://schemas.microsoft.com/office/drawing/2014/main" id="{0428BF8C-70D4-4070-8581-5E9CE4FADA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3" name="Line 1">
          <a:extLst>
            <a:ext uri="{FF2B5EF4-FFF2-40B4-BE49-F238E27FC236}">
              <a16:creationId xmlns:a16="http://schemas.microsoft.com/office/drawing/2014/main" id="{3EB68F1D-8CBE-416D-B8A6-C8D483BE40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4" name="Line 1">
          <a:extLst>
            <a:ext uri="{FF2B5EF4-FFF2-40B4-BE49-F238E27FC236}">
              <a16:creationId xmlns:a16="http://schemas.microsoft.com/office/drawing/2014/main" id="{51C0191A-F197-485B-8461-ECC627FF989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45" name="Line 1">
          <a:extLst>
            <a:ext uri="{FF2B5EF4-FFF2-40B4-BE49-F238E27FC236}">
              <a16:creationId xmlns:a16="http://schemas.microsoft.com/office/drawing/2014/main" id="{F3E58471-F025-4425-9A06-DB4147D0DE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46" name="Line 1">
          <a:extLst>
            <a:ext uri="{FF2B5EF4-FFF2-40B4-BE49-F238E27FC236}">
              <a16:creationId xmlns:a16="http://schemas.microsoft.com/office/drawing/2014/main" id="{3A43C772-D7C0-4F56-8DA2-21A2DCF3D2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47" name="Line 1">
          <a:extLst>
            <a:ext uri="{FF2B5EF4-FFF2-40B4-BE49-F238E27FC236}">
              <a16:creationId xmlns:a16="http://schemas.microsoft.com/office/drawing/2014/main" id="{192F14D1-97D9-4DB5-A385-741D63B5B6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48" name="Line 1">
          <a:extLst>
            <a:ext uri="{FF2B5EF4-FFF2-40B4-BE49-F238E27FC236}">
              <a16:creationId xmlns:a16="http://schemas.microsoft.com/office/drawing/2014/main" id="{0B72D358-D3B5-4ED5-B57F-AA927AEB56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49" name="Line 1">
          <a:extLst>
            <a:ext uri="{FF2B5EF4-FFF2-40B4-BE49-F238E27FC236}">
              <a16:creationId xmlns:a16="http://schemas.microsoft.com/office/drawing/2014/main" id="{C02B1189-C3C4-4743-86D0-57A56DD312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0" name="Line 1">
          <a:extLst>
            <a:ext uri="{FF2B5EF4-FFF2-40B4-BE49-F238E27FC236}">
              <a16:creationId xmlns:a16="http://schemas.microsoft.com/office/drawing/2014/main" id="{A9404897-5470-4C31-96B2-A200793FFFB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1" name="Line 1">
          <a:extLst>
            <a:ext uri="{FF2B5EF4-FFF2-40B4-BE49-F238E27FC236}">
              <a16:creationId xmlns:a16="http://schemas.microsoft.com/office/drawing/2014/main" id="{DD693BCE-56DC-4D22-AFF7-A0FA5BB3442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52" name="Line 1">
          <a:extLst>
            <a:ext uri="{FF2B5EF4-FFF2-40B4-BE49-F238E27FC236}">
              <a16:creationId xmlns:a16="http://schemas.microsoft.com/office/drawing/2014/main" id="{C300648B-A386-4554-BE8C-49755FD4E9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53" name="Line 1">
          <a:extLst>
            <a:ext uri="{FF2B5EF4-FFF2-40B4-BE49-F238E27FC236}">
              <a16:creationId xmlns:a16="http://schemas.microsoft.com/office/drawing/2014/main" id="{215C6395-5417-4833-B73A-9CA8F7B272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4" name="Line 1">
          <a:extLst>
            <a:ext uri="{FF2B5EF4-FFF2-40B4-BE49-F238E27FC236}">
              <a16:creationId xmlns:a16="http://schemas.microsoft.com/office/drawing/2014/main" id="{CFBEB7CA-5ABA-461F-835D-D6F0ED5D511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5" name="Line 1">
          <a:extLst>
            <a:ext uri="{FF2B5EF4-FFF2-40B4-BE49-F238E27FC236}">
              <a16:creationId xmlns:a16="http://schemas.microsoft.com/office/drawing/2014/main" id="{64BD55EF-927B-4DE0-A0AB-487DF60216C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6" name="Line 1">
          <a:extLst>
            <a:ext uri="{FF2B5EF4-FFF2-40B4-BE49-F238E27FC236}">
              <a16:creationId xmlns:a16="http://schemas.microsoft.com/office/drawing/2014/main" id="{1EF84F65-2772-44A3-9D30-56AA29C1575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7" name="Line 1">
          <a:extLst>
            <a:ext uri="{FF2B5EF4-FFF2-40B4-BE49-F238E27FC236}">
              <a16:creationId xmlns:a16="http://schemas.microsoft.com/office/drawing/2014/main" id="{5FBCA2C7-704A-4DF1-A5A5-25BC4851C65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8" name="Line 1">
          <a:extLst>
            <a:ext uri="{FF2B5EF4-FFF2-40B4-BE49-F238E27FC236}">
              <a16:creationId xmlns:a16="http://schemas.microsoft.com/office/drawing/2014/main" id="{2EF69611-2587-4CDB-9B05-CB8BC0A9E54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59" name="Line 1">
          <a:extLst>
            <a:ext uri="{FF2B5EF4-FFF2-40B4-BE49-F238E27FC236}">
              <a16:creationId xmlns:a16="http://schemas.microsoft.com/office/drawing/2014/main" id="{3407E720-CBB2-46BE-AE51-13608ACDB6C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0" name="Line 1">
          <a:extLst>
            <a:ext uri="{FF2B5EF4-FFF2-40B4-BE49-F238E27FC236}">
              <a16:creationId xmlns:a16="http://schemas.microsoft.com/office/drawing/2014/main" id="{7EE7C37C-BC26-4B1F-9D92-F88571C7C0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1" name="Line 1">
          <a:extLst>
            <a:ext uri="{FF2B5EF4-FFF2-40B4-BE49-F238E27FC236}">
              <a16:creationId xmlns:a16="http://schemas.microsoft.com/office/drawing/2014/main" id="{081ED8B0-A285-489A-8BB1-92E13707F23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2" name="Line 1">
          <a:extLst>
            <a:ext uri="{FF2B5EF4-FFF2-40B4-BE49-F238E27FC236}">
              <a16:creationId xmlns:a16="http://schemas.microsoft.com/office/drawing/2014/main" id="{8A87C58B-9A67-4281-8C33-606748E13E1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3" name="Line 1">
          <a:extLst>
            <a:ext uri="{FF2B5EF4-FFF2-40B4-BE49-F238E27FC236}">
              <a16:creationId xmlns:a16="http://schemas.microsoft.com/office/drawing/2014/main" id="{EF204D82-A9FF-478F-A182-77C4C81A0EC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4" name="Line 1">
          <a:extLst>
            <a:ext uri="{FF2B5EF4-FFF2-40B4-BE49-F238E27FC236}">
              <a16:creationId xmlns:a16="http://schemas.microsoft.com/office/drawing/2014/main" id="{33524844-D092-4486-9E39-06086122EC1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5" name="Line 1">
          <a:extLst>
            <a:ext uri="{FF2B5EF4-FFF2-40B4-BE49-F238E27FC236}">
              <a16:creationId xmlns:a16="http://schemas.microsoft.com/office/drawing/2014/main" id="{BFC74D0B-86BB-4809-86CD-AF4F316AD5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6" name="Line 1">
          <a:extLst>
            <a:ext uri="{FF2B5EF4-FFF2-40B4-BE49-F238E27FC236}">
              <a16:creationId xmlns:a16="http://schemas.microsoft.com/office/drawing/2014/main" id="{C2705C1F-42E7-4A98-BBBB-5A6BBD7AE08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7" name="Line 1">
          <a:extLst>
            <a:ext uri="{FF2B5EF4-FFF2-40B4-BE49-F238E27FC236}">
              <a16:creationId xmlns:a16="http://schemas.microsoft.com/office/drawing/2014/main" id="{1F744300-39B8-4B64-8997-34EAF8F9A0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8" name="Line 1">
          <a:extLst>
            <a:ext uri="{FF2B5EF4-FFF2-40B4-BE49-F238E27FC236}">
              <a16:creationId xmlns:a16="http://schemas.microsoft.com/office/drawing/2014/main" id="{6662FFC1-ADCB-47DF-B6FF-6390432ECEF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69" name="Line 1">
          <a:extLst>
            <a:ext uri="{FF2B5EF4-FFF2-40B4-BE49-F238E27FC236}">
              <a16:creationId xmlns:a16="http://schemas.microsoft.com/office/drawing/2014/main" id="{91A01C6C-092D-4EDE-9AD5-6FBC757DF0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0" name="Line 1">
          <a:extLst>
            <a:ext uri="{FF2B5EF4-FFF2-40B4-BE49-F238E27FC236}">
              <a16:creationId xmlns:a16="http://schemas.microsoft.com/office/drawing/2014/main" id="{9C3D0F78-6369-4796-B8E4-617E7BB343B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1" name="Line 1">
          <a:extLst>
            <a:ext uri="{FF2B5EF4-FFF2-40B4-BE49-F238E27FC236}">
              <a16:creationId xmlns:a16="http://schemas.microsoft.com/office/drawing/2014/main" id="{385107B3-F9D3-4C49-93BE-3B02C76C091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2" name="Line 1">
          <a:extLst>
            <a:ext uri="{FF2B5EF4-FFF2-40B4-BE49-F238E27FC236}">
              <a16:creationId xmlns:a16="http://schemas.microsoft.com/office/drawing/2014/main" id="{FBD07BFD-B6F9-419F-A0CB-3B2E107E9C2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3" name="Line 1">
          <a:extLst>
            <a:ext uri="{FF2B5EF4-FFF2-40B4-BE49-F238E27FC236}">
              <a16:creationId xmlns:a16="http://schemas.microsoft.com/office/drawing/2014/main" id="{EB9B65A3-8FC8-435B-A047-663A51C0AAB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4" name="Line 1">
          <a:extLst>
            <a:ext uri="{FF2B5EF4-FFF2-40B4-BE49-F238E27FC236}">
              <a16:creationId xmlns:a16="http://schemas.microsoft.com/office/drawing/2014/main" id="{E901B701-C20C-4F63-B41B-7B8CCD5A5F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3575" name="Line 1">
          <a:extLst>
            <a:ext uri="{FF2B5EF4-FFF2-40B4-BE49-F238E27FC236}">
              <a16:creationId xmlns:a16="http://schemas.microsoft.com/office/drawing/2014/main" id="{0DC7FDC2-D5B6-4E4F-8D7A-6DA84BD7F9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76" name="Line 1">
          <a:extLst>
            <a:ext uri="{FF2B5EF4-FFF2-40B4-BE49-F238E27FC236}">
              <a16:creationId xmlns:a16="http://schemas.microsoft.com/office/drawing/2014/main" id="{71C9C77B-CB4D-4BC4-8720-91A6C121D3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77" name="Line 1">
          <a:extLst>
            <a:ext uri="{FF2B5EF4-FFF2-40B4-BE49-F238E27FC236}">
              <a16:creationId xmlns:a16="http://schemas.microsoft.com/office/drawing/2014/main" id="{97AB5738-CEBF-475F-8B70-3121DA8AE5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78" name="Line 1">
          <a:extLst>
            <a:ext uri="{FF2B5EF4-FFF2-40B4-BE49-F238E27FC236}">
              <a16:creationId xmlns:a16="http://schemas.microsoft.com/office/drawing/2014/main" id="{E7C8A310-157F-4A13-834A-C8F6B4AB06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79" name="Line 1">
          <a:extLst>
            <a:ext uri="{FF2B5EF4-FFF2-40B4-BE49-F238E27FC236}">
              <a16:creationId xmlns:a16="http://schemas.microsoft.com/office/drawing/2014/main" id="{70137588-E9C1-442B-AD47-660CD69DE9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0" name="Line 1">
          <a:extLst>
            <a:ext uri="{FF2B5EF4-FFF2-40B4-BE49-F238E27FC236}">
              <a16:creationId xmlns:a16="http://schemas.microsoft.com/office/drawing/2014/main" id="{3C40B5C1-91A5-467B-9A14-C9C1C0BC6D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1" name="Line 1">
          <a:extLst>
            <a:ext uri="{FF2B5EF4-FFF2-40B4-BE49-F238E27FC236}">
              <a16:creationId xmlns:a16="http://schemas.microsoft.com/office/drawing/2014/main" id="{C8DDBA79-8CB8-44FE-90DD-D882AA6729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82" name="Line 1">
          <a:extLst>
            <a:ext uri="{FF2B5EF4-FFF2-40B4-BE49-F238E27FC236}">
              <a16:creationId xmlns:a16="http://schemas.microsoft.com/office/drawing/2014/main" id="{942BEBE0-85F2-4531-AFE2-88182EBD85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583" name="Line 1">
          <a:extLst>
            <a:ext uri="{FF2B5EF4-FFF2-40B4-BE49-F238E27FC236}">
              <a16:creationId xmlns:a16="http://schemas.microsoft.com/office/drawing/2014/main" id="{B534E3BF-9EA7-4862-8205-9153C2A7CA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4" name="Line 1">
          <a:extLst>
            <a:ext uri="{FF2B5EF4-FFF2-40B4-BE49-F238E27FC236}">
              <a16:creationId xmlns:a16="http://schemas.microsoft.com/office/drawing/2014/main" id="{06EF3616-DE14-4420-AEA9-D4FB407D14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5" name="Line 1">
          <a:extLst>
            <a:ext uri="{FF2B5EF4-FFF2-40B4-BE49-F238E27FC236}">
              <a16:creationId xmlns:a16="http://schemas.microsoft.com/office/drawing/2014/main" id="{F99D9477-DA58-433F-B696-82D5524E2D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6" name="Line 1">
          <a:extLst>
            <a:ext uri="{FF2B5EF4-FFF2-40B4-BE49-F238E27FC236}">
              <a16:creationId xmlns:a16="http://schemas.microsoft.com/office/drawing/2014/main" id="{FC6B5F55-6242-4598-A4B3-09077C3618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7" name="Line 1">
          <a:extLst>
            <a:ext uri="{FF2B5EF4-FFF2-40B4-BE49-F238E27FC236}">
              <a16:creationId xmlns:a16="http://schemas.microsoft.com/office/drawing/2014/main" id="{82C4D236-1F17-4BB1-9AA3-BE7AE5D9C9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8" name="Line 1">
          <a:extLst>
            <a:ext uri="{FF2B5EF4-FFF2-40B4-BE49-F238E27FC236}">
              <a16:creationId xmlns:a16="http://schemas.microsoft.com/office/drawing/2014/main" id="{95EAE6B8-79C4-4AA6-ADC2-2D6420BA5E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89" name="Line 1">
          <a:extLst>
            <a:ext uri="{FF2B5EF4-FFF2-40B4-BE49-F238E27FC236}">
              <a16:creationId xmlns:a16="http://schemas.microsoft.com/office/drawing/2014/main" id="{0F11B114-6578-4A87-A76F-AAE8A02775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0" name="Line 1">
          <a:extLst>
            <a:ext uri="{FF2B5EF4-FFF2-40B4-BE49-F238E27FC236}">
              <a16:creationId xmlns:a16="http://schemas.microsoft.com/office/drawing/2014/main" id="{C67CC714-E027-49C0-97C4-5065489A96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1" name="Line 1">
          <a:extLst>
            <a:ext uri="{FF2B5EF4-FFF2-40B4-BE49-F238E27FC236}">
              <a16:creationId xmlns:a16="http://schemas.microsoft.com/office/drawing/2014/main" id="{432A8733-7BCB-425F-91D7-A783F2CFF1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2" name="Line 1">
          <a:extLst>
            <a:ext uri="{FF2B5EF4-FFF2-40B4-BE49-F238E27FC236}">
              <a16:creationId xmlns:a16="http://schemas.microsoft.com/office/drawing/2014/main" id="{0EA24E27-D127-445D-9980-952B328187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3" name="Line 1">
          <a:extLst>
            <a:ext uri="{FF2B5EF4-FFF2-40B4-BE49-F238E27FC236}">
              <a16:creationId xmlns:a16="http://schemas.microsoft.com/office/drawing/2014/main" id="{2327EF09-4DDA-47AA-94E7-CCB276B782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4" name="Line 1">
          <a:extLst>
            <a:ext uri="{FF2B5EF4-FFF2-40B4-BE49-F238E27FC236}">
              <a16:creationId xmlns:a16="http://schemas.microsoft.com/office/drawing/2014/main" id="{F5A05636-B022-4B28-AE26-DBE7655657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5" name="Line 1">
          <a:extLst>
            <a:ext uri="{FF2B5EF4-FFF2-40B4-BE49-F238E27FC236}">
              <a16:creationId xmlns:a16="http://schemas.microsoft.com/office/drawing/2014/main" id="{06D6B71B-05AC-4592-8B69-DC69CBCB3F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6" name="Line 1">
          <a:extLst>
            <a:ext uri="{FF2B5EF4-FFF2-40B4-BE49-F238E27FC236}">
              <a16:creationId xmlns:a16="http://schemas.microsoft.com/office/drawing/2014/main" id="{97ED6366-705E-44C0-AFBE-5D4C03B9B9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7" name="Line 1">
          <a:extLst>
            <a:ext uri="{FF2B5EF4-FFF2-40B4-BE49-F238E27FC236}">
              <a16:creationId xmlns:a16="http://schemas.microsoft.com/office/drawing/2014/main" id="{DDDEB099-6963-4353-8D7B-373E8FC20F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8" name="Line 1">
          <a:extLst>
            <a:ext uri="{FF2B5EF4-FFF2-40B4-BE49-F238E27FC236}">
              <a16:creationId xmlns:a16="http://schemas.microsoft.com/office/drawing/2014/main" id="{94EF88A7-5B1D-4490-B79D-547ADB9653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599" name="Line 1">
          <a:extLst>
            <a:ext uri="{FF2B5EF4-FFF2-40B4-BE49-F238E27FC236}">
              <a16:creationId xmlns:a16="http://schemas.microsoft.com/office/drawing/2014/main" id="{36EF9EFB-C042-441C-A849-5A3AA3D91B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0" name="Line 1">
          <a:extLst>
            <a:ext uri="{FF2B5EF4-FFF2-40B4-BE49-F238E27FC236}">
              <a16:creationId xmlns:a16="http://schemas.microsoft.com/office/drawing/2014/main" id="{E1DC14D2-EB13-4269-A20B-EF1D74AF24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1" name="Line 1">
          <a:extLst>
            <a:ext uri="{FF2B5EF4-FFF2-40B4-BE49-F238E27FC236}">
              <a16:creationId xmlns:a16="http://schemas.microsoft.com/office/drawing/2014/main" id="{737EC2AC-7B82-4D90-91FE-DD63E6B195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2" name="Line 1">
          <a:extLst>
            <a:ext uri="{FF2B5EF4-FFF2-40B4-BE49-F238E27FC236}">
              <a16:creationId xmlns:a16="http://schemas.microsoft.com/office/drawing/2014/main" id="{9B83671A-B2EE-4B05-BE33-279C9B1EC7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3" name="Line 1">
          <a:extLst>
            <a:ext uri="{FF2B5EF4-FFF2-40B4-BE49-F238E27FC236}">
              <a16:creationId xmlns:a16="http://schemas.microsoft.com/office/drawing/2014/main" id="{C494BD48-BA9C-459E-B427-E62FFFDE4F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4" name="Line 1">
          <a:extLst>
            <a:ext uri="{FF2B5EF4-FFF2-40B4-BE49-F238E27FC236}">
              <a16:creationId xmlns:a16="http://schemas.microsoft.com/office/drawing/2014/main" id="{1FFD4EA8-5C73-4D32-A6A9-957AC22ACE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05" name="Line 1">
          <a:extLst>
            <a:ext uri="{FF2B5EF4-FFF2-40B4-BE49-F238E27FC236}">
              <a16:creationId xmlns:a16="http://schemas.microsoft.com/office/drawing/2014/main" id="{B95F0D89-0B95-4D6B-AEAC-702FB51230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06" name="Line 1">
          <a:extLst>
            <a:ext uri="{FF2B5EF4-FFF2-40B4-BE49-F238E27FC236}">
              <a16:creationId xmlns:a16="http://schemas.microsoft.com/office/drawing/2014/main" id="{DF8BA061-0FCC-4647-8BB3-6725D14B22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07" name="Line 1">
          <a:extLst>
            <a:ext uri="{FF2B5EF4-FFF2-40B4-BE49-F238E27FC236}">
              <a16:creationId xmlns:a16="http://schemas.microsoft.com/office/drawing/2014/main" id="{A4AE0995-8A64-4821-8162-5D9DED854C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08" name="Line 1">
          <a:extLst>
            <a:ext uri="{FF2B5EF4-FFF2-40B4-BE49-F238E27FC236}">
              <a16:creationId xmlns:a16="http://schemas.microsoft.com/office/drawing/2014/main" id="{4914F01B-C9B7-4BA9-8916-B8B0CC6F7A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09" name="Line 1">
          <a:extLst>
            <a:ext uri="{FF2B5EF4-FFF2-40B4-BE49-F238E27FC236}">
              <a16:creationId xmlns:a16="http://schemas.microsoft.com/office/drawing/2014/main" id="{3EA335B3-5B86-4708-814B-E5A6F06F68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0" name="Line 1">
          <a:extLst>
            <a:ext uri="{FF2B5EF4-FFF2-40B4-BE49-F238E27FC236}">
              <a16:creationId xmlns:a16="http://schemas.microsoft.com/office/drawing/2014/main" id="{CDD52530-5E55-488B-A3E8-974803435F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1" name="Line 1">
          <a:extLst>
            <a:ext uri="{FF2B5EF4-FFF2-40B4-BE49-F238E27FC236}">
              <a16:creationId xmlns:a16="http://schemas.microsoft.com/office/drawing/2014/main" id="{9979DFAB-3897-40E2-B6C8-88061A6671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12" name="Line 1">
          <a:extLst>
            <a:ext uri="{FF2B5EF4-FFF2-40B4-BE49-F238E27FC236}">
              <a16:creationId xmlns:a16="http://schemas.microsoft.com/office/drawing/2014/main" id="{61E728C7-020B-40F4-87E1-8574EABD18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13" name="Line 1">
          <a:extLst>
            <a:ext uri="{FF2B5EF4-FFF2-40B4-BE49-F238E27FC236}">
              <a16:creationId xmlns:a16="http://schemas.microsoft.com/office/drawing/2014/main" id="{DAC38B5E-507D-4434-90B9-9A638B4C05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4" name="Line 1">
          <a:extLst>
            <a:ext uri="{FF2B5EF4-FFF2-40B4-BE49-F238E27FC236}">
              <a16:creationId xmlns:a16="http://schemas.microsoft.com/office/drawing/2014/main" id="{F79CD963-ACEE-4CDC-8162-AE19AC955A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5" name="Line 1">
          <a:extLst>
            <a:ext uri="{FF2B5EF4-FFF2-40B4-BE49-F238E27FC236}">
              <a16:creationId xmlns:a16="http://schemas.microsoft.com/office/drawing/2014/main" id="{BDDDC0E6-9223-4AB9-9A93-A6C0C804FB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6" name="Line 1">
          <a:extLst>
            <a:ext uri="{FF2B5EF4-FFF2-40B4-BE49-F238E27FC236}">
              <a16:creationId xmlns:a16="http://schemas.microsoft.com/office/drawing/2014/main" id="{7EFF908E-5B63-417D-9F69-952456653A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7" name="Line 1">
          <a:extLst>
            <a:ext uri="{FF2B5EF4-FFF2-40B4-BE49-F238E27FC236}">
              <a16:creationId xmlns:a16="http://schemas.microsoft.com/office/drawing/2014/main" id="{D7B0C4E4-DFAA-4CD8-86E9-DE30EFE525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8" name="Line 1">
          <a:extLst>
            <a:ext uri="{FF2B5EF4-FFF2-40B4-BE49-F238E27FC236}">
              <a16:creationId xmlns:a16="http://schemas.microsoft.com/office/drawing/2014/main" id="{440E6DD9-1456-4DA8-B42F-DB7AD73873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19" name="Line 1">
          <a:extLst>
            <a:ext uri="{FF2B5EF4-FFF2-40B4-BE49-F238E27FC236}">
              <a16:creationId xmlns:a16="http://schemas.microsoft.com/office/drawing/2014/main" id="{BDD91EBA-B166-4B1B-A7E1-44C324F7A5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0" name="Line 1">
          <a:extLst>
            <a:ext uri="{FF2B5EF4-FFF2-40B4-BE49-F238E27FC236}">
              <a16:creationId xmlns:a16="http://schemas.microsoft.com/office/drawing/2014/main" id="{9CE63249-34F9-481A-B1A4-A1773454D5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1" name="Line 1">
          <a:extLst>
            <a:ext uri="{FF2B5EF4-FFF2-40B4-BE49-F238E27FC236}">
              <a16:creationId xmlns:a16="http://schemas.microsoft.com/office/drawing/2014/main" id="{5F542FE2-3EE3-4144-9854-2DD400A6C1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2" name="Line 1">
          <a:extLst>
            <a:ext uri="{FF2B5EF4-FFF2-40B4-BE49-F238E27FC236}">
              <a16:creationId xmlns:a16="http://schemas.microsoft.com/office/drawing/2014/main" id="{FE7302A3-F25E-4CBC-BDCC-A1A5C89117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3" name="Line 1">
          <a:extLst>
            <a:ext uri="{FF2B5EF4-FFF2-40B4-BE49-F238E27FC236}">
              <a16:creationId xmlns:a16="http://schemas.microsoft.com/office/drawing/2014/main" id="{D67AA66C-7849-40AA-96A2-B0D10ED80A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4" name="Line 1">
          <a:extLst>
            <a:ext uri="{FF2B5EF4-FFF2-40B4-BE49-F238E27FC236}">
              <a16:creationId xmlns:a16="http://schemas.microsoft.com/office/drawing/2014/main" id="{58597868-519F-4BC9-8EA5-F8818D8D9A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5" name="Line 1">
          <a:extLst>
            <a:ext uri="{FF2B5EF4-FFF2-40B4-BE49-F238E27FC236}">
              <a16:creationId xmlns:a16="http://schemas.microsoft.com/office/drawing/2014/main" id="{11414C6D-8DCF-4ACC-9BF6-BF9CA65946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6" name="Line 1">
          <a:extLst>
            <a:ext uri="{FF2B5EF4-FFF2-40B4-BE49-F238E27FC236}">
              <a16:creationId xmlns:a16="http://schemas.microsoft.com/office/drawing/2014/main" id="{1EDA9F50-E4CB-4B16-8ED2-D2DD71B571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7" name="Line 1">
          <a:extLst>
            <a:ext uri="{FF2B5EF4-FFF2-40B4-BE49-F238E27FC236}">
              <a16:creationId xmlns:a16="http://schemas.microsoft.com/office/drawing/2014/main" id="{121F0792-7E5E-40BB-B02E-C033C37A2A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8" name="Line 1">
          <a:extLst>
            <a:ext uri="{FF2B5EF4-FFF2-40B4-BE49-F238E27FC236}">
              <a16:creationId xmlns:a16="http://schemas.microsoft.com/office/drawing/2014/main" id="{7202B878-CB3E-41C1-9971-9E1EEE7D74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29" name="Line 1">
          <a:extLst>
            <a:ext uri="{FF2B5EF4-FFF2-40B4-BE49-F238E27FC236}">
              <a16:creationId xmlns:a16="http://schemas.microsoft.com/office/drawing/2014/main" id="{C26B8CE5-FFD9-4B84-A645-106901A42C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0" name="Line 1">
          <a:extLst>
            <a:ext uri="{FF2B5EF4-FFF2-40B4-BE49-F238E27FC236}">
              <a16:creationId xmlns:a16="http://schemas.microsoft.com/office/drawing/2014/main" id="{965F2735-0FD9-4B52-8680-74559D53CC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1" name="Line 1">
          <a:extLst>
            <a:ext uri="{FF2B5EF4-FFF2-40B4-BE49-F238E27FC236}">
              <a16:creationId xmlns:a16="http://schemas.microsoft.com/office/drawing/2014/main" id="{C63C4603-F0CE-4E51-9F4E-B4992341C4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2" name="Line 1">
          <a:extLst>
            <a:ext uri="{FF2B5EF4-FFF2-40B4-BE49-F238E27FC236}">
              <a16:creationId xmlns:a16="http://schemas.microsoft.com/office/drawing/2014/main" id="{D52CC940-B538-43AE-91A8-FC010DEAB7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3" name="Line 1">
          <a:extLst>
            <a:ext uri="{FF2B5EF4-FFF2-40B4-BE49-F238E27FC236}">
              <a16:creationId xmlns:a16="http://schemas.microsoft.com/office/drawing/2014/main" id="{B674B8D9-38B7-4EB2-854F-BF197B5981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4" name="Line 1">
          <a:extLst>
            <a:ext uri="{FF2B5EF4-FFF2-40B4-BE49-F238E27FC236}">
              <a16:creationId xmlns:a16="http://schemas.microsoft.com/office/drawing/2014/main" id="{70B1B2A2-0B1B-4F2C-9E0E-3E339AF824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35" name="Line 1">
          <a:extLst>
            <a:ext uri="{FF2B5EF4-FFF2-40B4-BE49-F238E27FC236}">
              <a16:creationId xmlns:a16="http://schemas.microsoft.com/office/drawing/2014/main" id="{DC332793-962D-4082-A2B2-019462FBE4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36" name="Line 1">
          <a:extLst>
            <a:ext uri="{FF2B5EF4-FFF2-40B4-BE49-F238E27FC236}">
              <a16:creationId xmlns:a16="http://schemas.microsoft.com/office/drawing/2014/main" id="{8709A30A-9289-4080-A3CD-FE6B3167B5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37" name="Line 1">
          <a:extLst>
            <a:ext uri="{FF2B5EF4-FFF2-40B4-BE49-F238E27FC236}">
              <a16:creationId xmlns:a16="http://schemas.microsoft.com/office/drawing/2014/main" id="{82946F55-4CBB-42F6-9B6E-8534CFAC70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38" name="Line 1">
          <a:extLst>
            <a:ext uri="{FF2B5EF4-FFF2-40B4-BE49-F238E27FC236}">
              <a16:creationId xmlns:a16="http://schemas.microsoft.com/office/drawing/2014/main" id="{7B62D87B-1216-43A6-B9A8-0DC9544F28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39" name="Line 1">
          <a:extLst>
            <a:ext uri="{FF2B5EF4-FFF2-40B4-BE49-F238E27FC236}">
              <a16:creationId xmlns:a16="http://schemas.microsoft.com/office/drawing/2014/main" id="{59924A87-9FE7-4F52-A33B-F22DACB095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0" name="Line 1">
          <a:extLst>
            <a:ext uri="{FF2B5EF4-FFF2-40B4-BE49-F238E27FC236}">
              <a16:creationId xmlns:a16="http://schemas.microsoft.com/office/drawing/2014/main" id="{6B469DD3-9286-4F77-91EC-6FE186F77D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1" name="Line 1">
          <a:extLst>
            <a:ext uri="{FF2B5EF4-FFF2-40B4-BE49-F238E27FC236}">
              <a16:creationId xmlns:a16="http://schemas.microsoft.com/office/drawing/2014/main" id="{84EC12A8-D342-4B91-BC2F-7691DF5953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42" name="Line 1">
          <a:extLst>
            <a:ext uri="{FF2B5EF4-FFF2-40B4-BE49-F238E27FC236}">
              <a16:creationId xmlns:a16="http://schemas.microsoft.com/office/drawing/2014/main" id="{2F35A114-9296-44CC-9427-9052E96002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43" name="Line 1">
          <a:extLst>
            <a:ext uri="{FF2B5EF4-FFF2-40B4-BE49-F238E27FC236}">
              <a16:creationId xmlns:a16="http://schemas.microsoft.com/office/drawing/2014/main" id="{EB1AAA68-2A63-43EE-8C67-4E85E5A8FC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4" name="Line 1">
          <a:extLst>
            <a:ext uri="{FF2B5EF4-FFF2-40B4-BE49-F238E27FC236}">
              <a16:creationId xmlns:a16="http://schemas.microsoft.com/office/drawing/2014/main" id="{D9F07A50-1077-4EA4-8932-2E36913173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5" name="Line 1">
          <a:extLst>
            <a:ext uri="{FF2B5EF4-FFF2-40B4-BE49-F238E27FC236}">
              <a16:creationId xmlns:a16="http://schemas.microsoft.com/office/drawing/2014/main" id="{7938E5D8-9EEB-42DB-9EA2-0DF993953D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6" name="Line 1">
          <a:extLst>
            <a:ext uri="{FF2B5EF4-FFF2-40B4-BE49-F238E27FC236}">
              <a16:creationId xmlns:a16="http://schemas.microsoft.com/office/drawing/2014/main" id="{8807DF62-DDE3-47ED-8E64-6B6F9E6BA9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7" name="Line 1">
          <a:extLst>
            <a:ext uri="{FF2B5EF4-FFF2-40B4-BE49-F238E27FC236}">
              <a16:creationId xmlns:a16="http://schemas.microsoft.com/office/drawing/2014/main" id="{115CFC4E-9258-4175-BA6F-DE814CF843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8" name="Line 1">
          <a:extLst>
            <a:ext uri="{FF2B5EF4-FFF2-40B4-BE49-F238E27FC236}">
              <a16:creationId xmlns:a16="http://schemas.microsoft.com/office/drawing/2014/main" id="{D7855D0A-FC42-424E-A882-B789C278A8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49" name="Line 1">
          <a:extLst>
            <a:ext uri="{FF2B5EF4-FFF2-40B4-BE49-F238E27FC236}">
              <a16:creationId xmlns:a16="http://schemas.microsoft.com/office/drawing/2014/main" id="{FCFCDDD6-F232-4B44-8AFE-A01A3C5E0E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0" name="Line 1">
          <a:extLst>
            <a:ext uri="{FF2B5EF4-FFF2-40B4-BE49-F238E27FC236}">
              <a16:creationId xmlns:a16="http://schemas.microsoft.com/office/drawing/2014/main" id="{95A099B5-BC7B-4D4D-89E1-E4D7806E2C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1" name="Line 1">
          <a:extLst>
            <a:ext uri="{FF2B5EF4-FFF2-40B4-BE49-F238E27FC236}">
              <a16:creationId xmlns:a16="http://schemas.microsoft.com/office/drawing/2014/main" id="{DD69121A-4D33-472E-9F0A-409648FA51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2" name="Line 1">
          <a:extLst>
            <a:ext uri="{FF2B5EF4-FFF2-40B4-BE49-F238E27FC236}">
              <a16:creationId xmlns:a16="http://schemas.microsoft.com/office/drawing/2014/main" id="{CA59763F-A43F-4EC9-A968-CB654226A7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3" name="Line 1">
          <a:extLst>
            <a:ext uri="{FF2B5EF4-FFF2-40B4-BE49-F238E27FC236}">
              <a16:creationId xmlns:a16="http://schemas.microsoft.com/office/drawing/2014/main" id="{EE72651B-9D31-4C4C-B426-9C48B9D5B8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4" name="Line 1">
          <a:extLst>
            <a:ext uri="{FF2B5EF4-FFF2-40B4-BE49-F238E27FC236}">
              <a16:creationId xmlns:a16="http://schemas.microsoft.com/office/drawing/2014/main" id="{7C3DFF45-D182-45EF-8A1B-49F2FED581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5" name="Line 1">
          <a:extLst>
            <a:ext uri="{FF2B5EF4-FFF2-40B4-BE49-F238E27FC236}">
              <a16:creationId xmlns:a16="http://schemas.microsoft.com/office/drawing/2014/main" id="{F3727382-86AB-42B3-9453-16303A3A25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6" name="Line 1">
          <a:extLst>
            <a:ext uri="{FF2B5EF4-FFF2-40B4-BE49-F238E27FC236}">
              <a16:creationId xmlns:a16="http://schemas.microsoft.com/office/drawing/2014/main" id="{BF7C1D20-F47C-49CA-8BCB-AEE33C19BF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7" name="Line 1">
          <a:extLst>
            <a:ext uri="{FF2B5EF4-FFF2-40B4-BE49-F238E27FC236}">
              <a16:creationId xmlns:a16="http://schemas.microsoft.com/office/drawing/2014/main" id="{BD52108D-7CD7-4374-A420-0EACCF4D98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8" name="Line 1">
          <a:extLst>
            <a:ext uri="{FF2B5EF4-FFF2-40B4-BE49-F238E27FC236}">
              <a16:creationId xmlns:a16="http://schemas.microsoft.com/office/drawing/2014/main" id="{1A97E1EE-E049-4AE8-84C4-9ABD1B07BC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59" name="Line 1">
          <a:extLst>
            <a:ext uri="{FF2B5EF4-FFF2-40B4-BE49-F238E27FC236}">
              <a16:creationId xmlns:a16="http://schemas.microsoft.com/office/drawing/2014/main" id="{58C67329-524D-4055-AE75-7CA5B7FADC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0" name="Line 1">
          <a:extLst>
            <a:ext uri="{FF2B5EF4-FFF2-40B4-BE49-F238E27FC236}">
              <a16:creationId xmlns:a16="http://schemas.microsoft.com/office/drawing/2014/main" id="{A085B2AC-C5FD-4245-82AC-7A6C6E3BF6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1" name="Line 1">
          <a:extLst>
            <a:ext uri="{FF2B5EF4-FFF2-40B4-BE49-F238E27FC236}">
              <a16:creationId xmlns:a16="http://schemas.microsoft.com/office/drawing/2014/main" id="{DD793FBF-D9B9-4C6E-BF54-A2588EAE02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2" name="Line 1">
          <a:extLst>
            <a:ext uri="{FF2B5EF4-FFF2-40B4-BE49-F238E27FC236}">
              <a16:creationId xmlns:a16="http://schemas.microsoft.com/office/drawing/2014/main" id="{1FC74489-72A8-4931-A646-9206ED3B1C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3" name="Line 1">
          <a:extLst>
            <a:ext uri="{FF2B5EF4-FFF2-40B4-BE49-F238E27FC236}">
              <a16:creationId xmlns:a16="http://schemas.microsoft.com/office/drawing/2014/main" id="{4EF0EB93-32C2-4F5B-9B08-0D3A6FA181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4" name="Line 1">
          <a:extLst>
            <a:ext uri="{FF2B5EF4-FFF2-40B4-BE49-F238E27FC236}">
              <a16:creationId xmlns:a16="http://schemas.microsoft.com/office/drawing/2014/main" id="{61A80ED2-779F-45DC-B843-1721C22DA0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65" name="Line 1">
          <a:extLst>
            <a:ext uri="{FF2B5EF4-FFF2-40B4-BE49-F238E27FC236}">
              <a16:creationId xmlns:a16="http://schemas.microsoft.com/office/drawing/2014/main" id="{EBFE0132-1A42-44EE-87D3-C2205102FC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66" name="Line 1">
          <a:extLst>
            <a:ext uri="{FF2B5EF4-FFF2-40B4-BE49-F238E27FC236}">
              <a16:creationId xmlns:a16="http://schemas.microsoft.com/office/drawing/2014/main" id="{E79B10BF-D18D-412F-BA03-C76BA6D5C7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67" name="Line 1">
          <a:extLst>
            <a:ext uri="{FF2B5EF4-FFF2-40B4-BE49-F238E27FC236}">
              <a16:creationId xmlns:a16="http://schemas.microsoft.com/office/drawing/2014/main" id="{7A616FBA-AF0D-44F5-A9C0-F0F7333C91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68" name="Line 1">
          <a:extLst>
            <a:ext uri="{FF2B5EF4-FFF2-40B4-BE49-F238E27FC236}">
              <a16:creationId xmlns:a16="http://schemas.microsoft.com/office/drawing/2014/main" id="{7B50174A-3D96-48A6-9D54-422AAE3CAD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69" name="Line 1">
          <a:extLst>
            <a:ext uri="{FF2B5EF4-FFF2-40B4-BE49-F238E27FC236}">
              <a16:creationId xmlns:a16="http://schemas.microsoft.com/office/drawing/2014/main" id="{166068E4-0F94-4D90-B264-B8B0DDA388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0" name="Line 1">
          <a:extLst>
            <a:ext uri="{FF2B5EF4-FFF2-40B4-BE49-F238E27FC236}">
              <a16:creationId xmlns:a16="http://schemas.microsoft.com/office/drawing/2014/main" id="{1B4DF4CF-D172-473D-B6F4-FF396898CF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1" name="Line 1">
          <a:extLst>
            <a:ext uri="{FF2B5EF4-FFF2-40B4-BE49-F238E27FC236}">
              <a16:creationId xmlns:a16="http://schemas.microsoft.com/office/drawing/2014/main" id="{9EC7D6C9-E15F-4BFC-8961-78DA88E6C4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72" name="Line 1">
          <a:extLst>
            <a:ext uri="{FF2B5EF4-FFF2-40B4-BE49-F238E27FC236}">
              <a16:creationId xmlns:a16="http://schemas.microsoft.com/office/drawing/2014/main" id="{DA569CF6-2992-479B-A2F2-291F88AC44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73" name="Line 1">
          <a:extLst>
            <a:ext uri="{FF2B5EF4-FFF2-40B4-BE49-F238E27FC236}">
              <a16:creationId xmlns:a16="http://schemas.microsoft.com/office/drawing/2014/main" id="{7E61EF8D-F363-491C-950D-BFDFDA0BF3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4" name="Line 1">
          <a:extLst>
            <a:ext uri="{FF2B5EF4-FFF2-40B4-BE49-F238E27FC236}">
              <a16:creationId xmlns:a16="http://schemas.microsoft.com/office/drawing/2014/main" id="{4DF291EE-5EE2-4F36-B423-DAF9772886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5" name="Line 1">
          <a:extLst>
            <a:ext uri="{FF2B5EF4-FFF2-40B4-BE49-F238E27FC236}">
              <a16:creationId xmlns:a16="http://schemas.microsoft.com/office/drawing/2014/main" id="{39C50B56-44A0-4E65-8EE1-39BD25FDCB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6" name="Line 1">
          <a:extLst>
            <a:ext uri="{FF2B5EF4-FFF2-40B4-BE49-F238E27FC236}">
              <a16:creationId xmlns:a16="http://schemas.microsoft.com/office/drawing/2014/main" id="{23EBB1C5-2C9E-40E4-9024-E526BDF2BB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7" name="Line 1">
          <a:extLst>
            <a:ext uri="{FF2B5EF4-FFF2-40B4-BE49-F238E27FC236}">
              <a16:creationId xmlns:a16="http://schemas.microsoft.com/office/drawing/2014/main" id="{ED38F39F-9DB8-4427-9742-27484E67B9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8" name="Line 1">
          <a:extLst>
            <a:ext uri="{FF2B5EF4-FFF2-40B4-BE49-F238E27FC236}">
              <a16:creationId xmlns:a16="http://schemas.microsoft.com/office/drawing/2014/main" id="{E2488594-C152-40E0-B93C-AF1A2A0469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79" name="Line 1">
          <a:extLst>
            <a:ext uri="{FF2B5EF4-FFF2-40B4-BE49-F238E27FC236}">
              <a16:creationId xmlns:a16="http://schemas.microsoft.com/office/drawing/2014/main" id="{9065E89A-483C-4C8F-AC60-12751CA673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0" name="Line 1">
          <a:extLst>
            <a:ext uri="{FF2B5EF4-FFF2-40B4-BE49-F238E27FC236}">
              <a16:creationId xmlns:a16="http://schemas.microsoft.com/office/drawing/2014/main" id="{B4C706AF-FF34-4BE6-8DB2-007A76484C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1" name="Line 1">
          <a:extLst>
            <a:ext uri="{FF2B5EF4-FFF2-40B4-BE49-F238E27FC236}">
              <a16:creationId xmlns:a16="http://schemas.microsoft.com/office/drawing/2014/main" id="{83332791-2E4F-4CD1-91E2-6FA0C3493D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2" name="Line 1">
          <a:extLst>
            <a:ext uri="{FF2B5EF4-FFF2-40B4-BE49-F238E27FC236}">
              <a16:creationId xmlns:a16="http://schemas.microsoft.com/office/drawing/2014/main" id="{F28AEEBE-3FE0-4C4A-93C7-32189E581F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3" name="Line 1">
          <a:extLst>
            <a:ext uri="{FF2B5EF4-FFF2-40B4-BE49-F238E27FC236}">
              <a16:creationId xmlns:a16="http://schemas.microsoft.com/office/drawing/2014/main" id="{2CF6B654-F5D5-4495-B8A8-E7CAE3D804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4" name="Line 1">
          <a:extLst>
            <a:ext uri="{FF2B5EF4-FFF2-40B4-BE49-F238E27FC236}">
              <a16:creationId xmlns:a16="http://schemas.microsoft.com/office/drawing/2014/main" id="{A7CDB517-D08E-4229-80D7-C51C7CF780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5" name="Line 1">
          <a:extLst>
            <a:ext uri="{FF2B5EF4-FFF2-40B4-BE49-F238E27FC236}">
              <a16:creationId xmlns:a16="http://schemas.microsoft.com/office/drawing/2014/main" id="{218D90FC-70DB-4C37-A038-925B45F71D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6" name="Line 1">
          <a:extLst>
            <a:ext uri="{FF2B5EF4-FFF2-40B4-BE49-F238E27FC236}">
              <a16:creationId xmlns:a16="http://schemas.microsoft.com/office/drawing/2014/main" id="{E02AEFC1-B151-4771-A8B7-2D4E267462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7" name="Line 1">
          <a:extLst>
            <a:ext uri="{FF2B5EF4-FFF2-40B4-BE49-F238E27FC236}">
              <a16:creationId xmlns:a16="http://schemas.microsoft.com/office/drawing/2014/main" id="{7D06BD25-3B67-4778-A529-1D863DA9DC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8" name="Line 1">
          <a:extLst>
            <a:ext uri="{FF2B5EF4-FFF2-40B4-BE49-F238E27FC236}">
              <a16:creationId xmlns:a16="http://schemas.microsoft.com/office/drawing/2014/main" id="{7F16B7A1-4AD1-495F-BC79-96A96F3239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89" name="Line 1">
          <a:extLst>
            <a:ext uri="{FF2B5EF4-FFF2-40B4-BE49-F238E27FC236}">
              <a16:creationId xmlns:a16="http://schemas.microsoft.com/office/drawing/2014/main" id="{12B9706A-03CD-4C2F-B4F5-CA0B489D68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0" name="Line 1">
          <a:extLst>
            <a:ext uri="{FF2B5EF4-FFF2-40B4-BE49-F238E27FC236}">
              <a16:creationId xmlns:a16="http://schemas.microsoft.com/office/drawing/2014/main" id="{DD2E8CED-1F54-4C97-8B10-8768158E21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1" name="Line 1">
          <a:extLst>
            <a:ext uri="{FF2B5EF4-FFF2-40B4-BE49-F238E27FC236}">
              <a16:creationId xmlns:a16="http://schemas.microsoft.com/office/drawing/2014/main" id="{6715FB91-CBD2-44A8-A340-690AFFAF76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2" name="Line 1">
          <a:extLst>
            <a:ext uri="{FF2B5EF4-FFF2-40B4-BE49-F238E27FC236}">
              <a16:creationId xmlns:a16="http://schemas.microsoft.com/office/drawing/2014/main" id="{6AB376AF-1C1D-48DD-8BBA-DCFCB03F6E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3" name="Line 1">
          <a:extLst>
            <a:ext uri="{FF2B5EF4-FFF2-40B4-BE49-F238E27FC236}">
              <a16:creationId xmlns:a16="http://schemas.microsoft.com/office/drawing/2014/main" id="{E3B2558A-3ACF-43D7-B82D-078E8E2EF5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4" name="Line 1">
          <a:extLst>
            <a:ext uri="{FF2B5EF4-FFF2-40B4-BE49-F238E27FC236}">
              <a16:creationId xmlns:a16="http://schemas.microsoft.com/office/drawing/2014/main" id="{C86BD2DC-0B6E-4313-85FE-3F996F0EDE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695" name="Line 1">
          <a:extLst>
            <a:ext uri="{FF2B5EF4-FFF2-40B4-BE49-F238E27FC236}">
              <a16:creationId xmlns:a16="http://schemas.microsoft.com/office/drawing/2014/main" id="{1D00E683-6D2B-4314-8C59-D55C8277CD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96" name="Line 1">
          <a:extLst>
            <a:ext uri="{FF2B5EF4-FFF2-40B4-BE49-F238E27FC236}">
              <a16:creationId xmlns:a16="http://schemas.microsoft.com/office/drawing/2014/main" id="{ED33B5EC-AC5D-4ADA-8E5C-BD4549B0928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97" name="Line 1">
          <a:extLst>
            <a:ext uri="{FF2B5EF4-FFF2-40B4-BE49-F238E27FC236}">
              <a16:creationId xmlns:a16="http://schemas.microsoft.com/office/drawing/2014/main" id="{786F1FD6-C555-4922-8C29-14958B6045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98" name="Line 1">
          <a:extLst>
            <a:ext uri="{FF2B5EF4-FFF2-40B4-BE49-F238E27FC236}">
              <a16:creationId xmlns:a16="http://schemas.microsoft.com/office/drawing/2014/main" id="{F7DE62E9-7BDD-4D5C-87A2-48413ECCD6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699" name="Line 1">
          <a:extLst>
            <a:ext uri="{FF2B5EF4-FFF2-40B4-BE49-F238E27FC236}">
              <a16:creationId xmlns:a16="http://schemas.microsoft.com/office/drawing/2014/main" id="{FB2C0E6B-E9AC-4A47-B908-3CE988E026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0" name="Line 1">
          <a:extLst>
            <a:ext uri="{FF2B5EF4-FFF2-40B4-BE49-F238E27FC236}">
              <a16:creationId xmlns:a16="http://schemas.microsoft.com/office/drawing/2014/main" id="{F90C158A-A5BC-4672-ABA7-414CC598EE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1" name="Line 1">
          <a:extLst>
            <a:ext uri="{FF2B5EF4-FFF2-40B4-BE49-F238E27FC236}">
              <a16:creationId xmlns:a16="http://schemas.microsoft.com/office/drawing/2014/main" id="{7C273253-F90F-4321-80A7-28A5EC8678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02" name="Line 1">
          <a:extLst>
            <a:ext uri="{FF2B5EF4-FFF2-40B4-BE49-F238E27FC236}">
              <a16:creationId xmlns:a16="http://schemas.microsoft.com/office/drawing/2014/main" id="{1DE053C8-72B9-419D-9BE5-01DCEE4A14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03" name="Line 1">
          <a:extLst>
            <a:ext uri="{FF2B5EF4-FFF2-40B4-BE49-F238E27FC236}">
              <a16:creationId xmlns:a16="http://schemas.microsoft.com/office/drawing/2014/main" id="{957926BB-0C8E-48E6-A9BD-18512D5234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4" name="Line 1">
          <a:extLst>
            <a:ext uri="{FF2B5EF4-FFF2-40B4-BE49-F238E27FC236}">
              <a16:creationId xmlns:a16="http://schemas.microsoft.com/office/drawing/2014/main" id="{59E1B2D2-8C0D-489E-8123-05C2AD5000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5" name="Line 1">
          <a:extLst>
            <a:ext uri="{FF2B5EF4-FFF2-40B4-BE49-F238E27FC236}">
              <a16:creationId xmlns:a16="http://schemas.microsoft.com/office/drawing/2014/main" id="{EBBEB721-0755-476C-827B-E90AA0E20D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6" name="Line 1">
          <a:extLst>
            <a:ext uri="{FF2B5EF4-FFF2-40B4-BE49-F238E27FC236}">
              <a16:creationId xmlns:a16="http://schemas.microsoft.com/office/drawing/2014/main" id="{7BAA2E7C-84C3-43E6-8D60-2979C9AA5A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7" name="Line 1">
          <a:extLst>
            <a:ext uri="{FF2B5EF4-FFF2-40B4-BE49-F238E27FC236}">
              <a16:creationId xmlns:a16="http://schemas.microsoft.com/office/drawing/2014/main" id="{A544CC99-371C-432F-A78A-0430D9BF20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8" name="Line 1">
          <a:extLst>
            <a:ext uri="{FF2B5EF4-FFF2-40B4-BE49-F238E27FC236}">
              <a16:creationId xmlns:a16="http://schemas.microsoft.com/office/drawing/2014/main" id="{70B03AF4-38A8-4078-B2B8-04B0D0E7FE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09" name="Line 1">
          <a:extLst>
            <a:ext uri="{FF2B5EF4-FFF2-40B4-BE49-F238E27FC236}">
              <a16:creationId xmlns:a16="http://schemas.microsoft.com/office/drawing/2014/main" id="{4EAFD9BF-8F79-4C93-9A2D-A8B233309B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0" name="Line 1">
          <a:extLst>
            <a:ext uri="{FF2B5EF4-FFF2-40B4-BE49-F238E27FC236}">
              <a16:creationId xmlns:a16="http://schemas.microsoft.com/office/drawing/2014/main" id="{8AE5758B-4338-4A6A-8A01-FF7A90F5A7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1" name="Line 1">
          <a:extLst>
            <a:ext uri="{FF2B5EF4-FFF2-40B4-BE49-F238E27FC236}">
              <a16:creationId xmlns:a16="http://schemas.microsoft.com/office/drawing/2014/main" id="{8806C093-F641-4E56-8020-3796153C44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2" name="Line 1">
          <a:extLst>
            <a:ext uri="{FF2B5EF4-FFF2-40B4-BE49-F238E27FC236}">
              <a16:creationId xmlns:a16="http://schemas.microsoft.com/office/drawing/2014/main" id="{85F0279A-A748-4B39-817D-7E3DA801AD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3" name="Line 1">
          <a:extLst>
            <a:ext uri="{FF2B5EF4-FFF2-40B4-BE49-F238E27FC236}">
              <a16:creationId xmlns:a16="http://schemas.microsoft.com/office/drawing/2014/main" id="{0527C604-9979-4FA6-A71D-975E40CDF2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4" name="Line 1">
          <a:extLst>
            <a:ext uri="{FF2B5EF4-FFF2-40B4-BE49-F238E27FC236}">
              <a16:creationId xmlns:a16="http://schemas.microsoft.com/office/drawing/2014/main" id="{3F209F79-2CDA-4F62-905C-B7D43D8F7B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5" name="Line 1">
          <a:extLst>
            <a:ext uri="{FF2B5EF4-FFF2-40B4-BE49-F238E27FC236}">
              <a16:creationId xmlns:a16="http://schemas.microsoft.com/office/drawing/2014/main" id="{D924EFCC-654B-407F-9F09-5B395DF037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6" name="Line 1">
          <a:extLst>
            <a:ext uri="{FF2B5EF4-FFF2-40B4-BE49-F238E27FC236}">
              <a16:creationId xmlns:a16="http://schemas.microsoft.com/office/drawing/2014/main" id="{5EDC7845-0382-4224-A319-9DC649F331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7" name="Line 1">
          <a:extLst>
            <a:ext uri="{FF2B5EF4-FFF2-40B4-BE49-F238E27FC236}">
              <a16:creationId xmlns:a16="http://schemas.microsoft.com/office/drawing/2014/main" id="{D83268C1-45D8-4FA1-9C54-6DC8BFA393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8" name="Line 1">
          <a:extLst>
            <a:ext uri="{FF2B5EF4-FFF2-40B4-BE49-F238E27FC236}">
              <a16:creationId xmlns:a16="http://schemas.microsoft.com/office/drawing/2014/main" id="{8B830FB9-846B-403A-AF81-1FF788DC44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19" name="Line 1">
          <a:extLst>
            <a:ext uri="{FF2B5EF4-FFF2-40B4-BE49-F238E27FC236}">
              <a16:creationId xmlns:a16="http://schemas.microsoft.com/office/drawing/2014/main" id="{7F5296A9-6052-48FE-A435-3F406127A5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0" name="Line 1">
          <a:extLst>
            <a:ext uri="{FF2B5EF4-FFF2-40B4-BE49-F238E27FC236}">
              <a16:creationId xmlns:a16="http://schemas.microsoft.com/office/drawing/2014/main" id="{9EFB39BD-A608-470B-94A3-337B377C0D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1" name="Line 1">
          <a:extLst>
            <a:ext uri="{FF2B5EF4-FFF2-40B4-BE49-F238E27FC236}">
              <a16:creationId xmlns:a16="http://schemas.microsoft.com/office/drawing/2014/main" id="{F51B4B16-D370-4695-A053-C127AA4B5F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2" name="Line 1">
          <a:extLst>
            <a:ext uri="{FF2B5EF4-FFF2-40B4-BE49-F238E27FC236}">
              <a16:creationId xmlns:a16="http://schemas.microsoft.com/office/drawing/2014/main" id="{74E6D547-5223-4493-B1DA-6E133E95C9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3" name="Line 1">
          <a:extLst>
            <a:ext uri="{FF2B5EF4-FFF2-40B4-BE49-F238E27FC236}">
              <a16:creationId xmlns:a16="http://schemas.microsoft.com/office/drawing/2014/main" id="{6B8630AF-F3D0-4E8F-98C8-7E9A2B0ED4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4" name="Line 1">
          <a:extLst>
            <a:ext uri="{FF2B5EF4-FFF2-40B4-BE49-F238E27FC236}">
              <a16:creationId xmlns:a16="http://schemas.microsoft.com/office/drawing/2014/main" id="{6A43A137-FB69-4161-AC20-220F33A4DC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25" name="Line 1">
          <a:extLst>
            <a:ext uri="{FF2B5EF4-FFF2-40B4-BE49-F238E27FC236}">
              <a16:creationId xmlns:a16="http://schemas.microsoft.com/office/drawing/2014/main" id="{D1F95DA9-1154-44BE-B437-3BFC8A537A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26" name="Line 1">
          <a:extLst>
            <a:ext uri="{FF2B5EF4-FFF2-40B4-BE49-F238E27FC236}">
              <a16:creationId xmlns:a16="http://schemas.microsoft.com/office/drawing/2014/main" id="{ACD1F16C-21AD-4C53-95BB-963915065D8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27" name="Line 1">
          <a:extLst>
            <a:ext uri="{FF2B5EF4-FFF2-40B4-BE49-F238E27FC236}">
              <a16:creationId xmlns:a16="http://schemas.microsoft.com/office/drawing/2014/main" id="{0850BD88-0138-41A7-AD3D-3168D2D512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28" name="Line 1">
          <a:extLst>
            <a:ext uri="{FF2B5EF4-FFF2-40B4-BE49-F238E27FC236}">
              <a16:creationId xmlns:a16="http://schemas.microsoft.com/office/drawing/2014/main" id="{4AC5F412-22F5-4F41-A895-A9F00BE7AF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29" name="Line 1">
          <a:extLst>
            <a:ext uri="{FF2B5EF4-FFF2-40B4-BE49-F238E27FC236}">
              <a16:creationId xmlns:a16="http://schemas.microsoft.com/office/drawing/2014/main" id="{E1FA33FC-B786-43DB-8183-377BCBF676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0" name="Line 1">
          <a:extLst>
            <a:ext uri="{FF2B5EF4-FFF2-40B4-BE49-F238E27FC236}">
              <a16:creationId xmlns:a16="http://schemas.microsoft.com/office/drawing/2014/main" id="{6D4EDC08-B3AD-4204-B99C-77E0534D07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1" name="Line 1">
          <a:extLst>
            <a:ext uri="{FF2B5EF4-FFF2-40B4-BE49-F238E27FC236}">
              <a16:creationId xmlns:a16="http://schemas.microsoft.com/office/drawing/2014/main" id="{64E1149E-6F8B-4EBC-BD2B-DDB5BCF43C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32" name="Line 1">
          <a:extLst>
            <a:ext uri="{FF2B5EF4-FFF2-40B4-BE49-F238E27FC236}">
              <a16:creationId xmlns:a16="http://schemas.microsoft.com/office/drawing/2014/main" id="{EFA827DA-9B3C-4A9A-BA2A-8346813C27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33" name="Line 1">
          <a:extLst>
            <a:ext uri="{FF2B5EF4-FFF2-40B4-BE49-F238E27FC236}">
              <a16:creationId xmlns:a16="http://schemas.microsoft.com/office/drawing/2014/main" id="{0DDB5E91-DBF9-4837-9E47-E36F4199E0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4" name="Line 1">
          <a:extLst>
            <a:ext uri="{FF2B5EF4-FFF2-40B4-BE49-F238E27FC236}">
              <a16:creationId xmlns:a16="http://schemas.microsoft.com/office/drawing/2014/main" id="{E8C54544-1F2F-4BFF-8487-DDC57BC044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5" name="Line 1">
          <a:extLst>
            <a:ext uri="{FF2B5EF4-FFF2-40B4-BE49-F238E27FC236}">
              <a16:creationId xmlns:a16="http://schemas.microsoft.com/office/drawing/2014/main" id="{CCF21D01-2B80-458E-8611-023A5E4822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6" name="Line 1">
          <a:extLst>
            <a:ext uri="{FF2B5EF4-FFF2-40B4-BE49-F238E27FC236}">
              <a16:creationId xmlns:a16="http://schemas.microsoft.com/office/drawing/2014/main" id="{A9AC97D1-39F1-4DFC-8D5A-81523FFDA2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7" name="Line 1">
          <a:extLst>
            <a:ext uri="{FF2B5EF4-FFF2-40B4-BE49-F238E27FC236}">
              <a16:creationId xmlns:a16="http://schemas.microsoft.com/office/drawing/2014/main" id="{7ED6B35F-6E32-4E53-83B6-6D782C222D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8" name="Line 1">
          <a:extLst>
            <a:ext uri="{FF2B5EF4-FFF2-40B4-BE49-F238E27FC236}">
              <a16:creationId xmlns:a16="http://schemas.microsoft.com/office/drawing/2014/main" id="{38FAC021-046B-42C9-A75E-07CEAE91AB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39" name="Line 1">
          <a:extLst>
            <a:ext uri="{FF2B5EF4-FFF2-40B4-BE49-F238E27FC236}">
              <a16:creationId xmlns:a16="http://schemas.microsoft.com/office/drawing/2014/main" id="{D8E7ED39-1FC7-49A5-B695-C442BAF707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0" name="Line 1">
          <a:extLst>
            <a:ext uri="{FF2B5EF4-FFF2-40B4-BE49-F238E27FC236}">
              <a16:creationId xmlns:a16="http://schemas.microsoft.com/office/drawing/2014/main" id="{A1CE9AC4-28C3-4505-A514-39898155A5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1" name="Line 1">
          <a:extLst>
            <a:ext uri="{FF2B5EF4-FFF2-40B4-BE49-F238E27FC236}">
              <a16:creationId xmlns:a16="http://schemas.microsoft.com/office/drawing/2014/main" id="{5427721B-E732-4321-AC56-CA8A0DC589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2" name="Line 1">
          <a:extLst>
            <a:ext uri="{FF2B5EF4-FFF2-40B4-BE49-F238E27FC236}">
              <a16:creationId xmlns:a16="http://schemas.microsoft.com/office/drawing/2014/main" id="{6B94AF59-2968-4263-9859-B6B897D886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3" name="Line 1">
          <a:extLst>
            <a:ext uri="{FF2B5EF4-FFF2-40B4-BE49-F238E27FC236}">
              <a16:creationId xmlns:a16="http://schemas.microsoft.com/office/drawing/2014/main" id="{A60E608F-4E67-48C9-B588-5D82D7AFF3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4" name="Line 1">
          <a:extLst>
            <a:ext uri="{FF2B5EF4-FFF2-40B4-BE49-F238E27FC236}">
              <a16:creationId xmlns:a16="http://schemas.microsoft.com/office/drawing/2014/main" id="{8F0BAD61-3100-420D-BBFC-10F1F80504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5" name="Line 1">
          <a:extLst>
            <a:ext uri="{FF2B5EF4-FFF2-40B4-BE49-F238E27FC236}">
              <a16:creationId xmlns:a16="http://schemas.microsoft.com/office/drawing/2014/main" id="{EF735DBC-97A7-45C5-946D-D76776C622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6" name="Line 1">
          <a:extLst>
            <a:ext uri="{FF2B5EF4-FFF2-40B4-BE49-F238E27FC236}">
              <a16:creationId xmlns:a16="http://schemas.microsoft.com/office/drawing/2014/main" id="{182E1D9D-0F38-42B2-AF1D-D9D28243C6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7" name="Line 1">
          <a:extLst>
            <a:ext uri="{FF2B5EF4-FFF2-40B4-BE49-F238E27FC236}">
              <a16:creationId xmlns:a16="http://schemas.microsoft.com/office/drawing/2014/main" id="{E7CCCE32-3033-4479-90C6-E12E00FCA3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8" name="Line 1">
          <a:extLst>
            <a:ext uri="{FF2B5EF4-FFF2-40B4-BE49-F238E27FC236}">
              <a16:creationId xmlns:a16="http://schemas.microsoft.com/office/drawing/2014/main" id="{1EEF37AB-8B35-4320-AC3F-C982727429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49" name="Line 1">
          <a:extLst>
            <a:ext uri="{FF2B5EF4-FFF2-40B4-BE49-F238E27FC236}">
              <a16:creationId xmlns:a16="http://schemas.microsoft.com/office/drawing/2014/main" id="{BE9003EC-5BB5-4026-846E-00AC6F31DC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0" name="Line 1">
          <a:extLst>
            <a:ext uri="{FF2B5EF4-FFF2-40B4-BE49-F238E27FC236}">
              <a16:creationId xmlns:a16="http://schemas.microsoft.com/office/drawing/2014/main" id="{4F2093B6-B3EA-4009-A715-4465CEA3A6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1" name="Line 1">
          <a:extLst>
            <a:ext uri="{FF2B5EF4-FFF2-40B4-BE49-F238E27FC236}">
              <a16:creationId xmlns:a16="http://schemas.microsoft.com/office/drawing/2014/main" id="{BE5CBC29-7FBE-4015-A113-BE4439B0EF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2" name="Line 1">
          <a:extLst>
            <a:ext uri="{FF2B5EF4-FFF2-40B4-BE49-F238E27FC236}">
              <a16:creationId xmlns:a16="http://schemas.microsoft.com/office/drawing/2014/main" id="{53FDACDF-8254-41F3-8AAA-61A1E9E325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3" name="Line 1">
          <a:extLst>
            <a:ext uri="{FF2B5EF4-FFF2-40B4-BE49-F238E27FC236}">
              <a16:creationId xmlns:a16="http://schemas.microsoft.com/office/drawing/2014/main" id="{03BEF871-BF46-4FD8-ACA7-09912B9C20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4" name="Line 1">
          <a:extLst>
            <a:ext uri="{FF2B5EF4-FFF2-40B4-BE49-F238E27FC236}">
              <a16:creationId xmlns:a16="http://schemas.microsoft.com/office/drawing/2014/main" id="{856CCF4B-BFFF-4F0A-8510-A1C40832FB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55" name="Line 1">
          <a:extLst>
            <a:ext uri="{FF2B5EF4-FFF2-40B4-BE49-F238E27FC236}">
              <a16:creationId xmlns:a16="http://schemas.microsoft.com/office/drawing/2014/main" id="{D4F36F82-F652-4722-AF87-10812A76E7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56" name="Line 1">
          <a:extLst>
            <a:ext uri="{FF2B5EF4-FFF2-40B4-BE49-F238E27FC236}">
              <a16:creationId xmlns:a16="http://schemas.microsoft.com/office/drawing/2014/main" id="{932C922F-CDAB-4173-B93D-802D141993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57" name="Line 1">
          <a:extLst>
            <a:ext uri="{FF2B5EF4-FFF2-40B4-BE49-F238E27FC236}">
              <a16:creationId xmlns:a16="http://schemas.microsoft.com/office/drawing/2014/main" id="{74A2BDF7-975D-4410-8C62-3C5D4601FB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58" name="Line 1">
          <a:extLst>
            <a:ext uri="{FF2B5EF4-FFF2-40B4-BE49-F238E27FC236}">
              <a16:creationId xmlns:a16="http://schemas.microsoft.com/office/drawing/2014/main" id="{7923748D-E2F8-4105-96BC-3D6CDEFC53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59" name="Line 1">
          <a:extLst>
            <a:ext uri="{FF2B5EF4-FFF2-40B4-BE49-F238E27FC236}">
              <a16:creationId xmlns:a16="http://schemas.microsoft.com/office/drawing/2014/main" id="{E214D1F3-1E6F-4F35-8AD1-844059C5BB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0" name="Line 1">
          <a:extLst>
            <a:ext uri="{FF2B5EF4-FFF2-40B4-BE49-F238E27FC236}">
              <a16:creationId xmlns:a16="http://schemas.microsoft.com/office/drawing/2014/main" id="{046182F4-35B4-49AD-BAC3-06D049F8D3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1" name="Line 1">
          <a:extLst>
            <a:ext uri="{FF2B5EF4-FFF2-40B4-BE49-F238E27FC236}">
              <a16:creationId xmlns:a16="http://schemas.microsoft.com/office/drawing/2014/main" id="{E1CA74A0-71C9-47C8-AC39-D7E406CD9D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62" name="Line 1">
          <a:extLst>
            <a:ext uri="{FF2B5EF4-FFF2-40B4-BE49-F238E27FC236}">
              <a16:creationId xmlns:a16="http://schemas.microsoft.com/office/drawing/2014/main" id="{C612B2B4-7958-4379-94AA-849BB8483C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63" name="Line 1">
          <a:extLst>
            <a:ext uri="{FF2B5EF4-FFF2-40B4-BE49-F238E27FC236}">
              <a16:creationId xmlns:a16="http://schemas.microsoft.com/office/drawing/2014/main" id="{6DD0BDF5-7E6F-4A64-B35F-FBF4471C1D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4" name="Line 1">
          <a:extLst>
            <a:ext uri="{FF2B5EF4-FFF2-40B4-BE49-F238E27FC236}">
              <a16:creationId xmlns:a16="http://schemas.microsoft.com/office/drawing/2014/main" id="{62BE44B5-D43F-4088-9D4C-119E12FD0C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5" name="Line 1">
          <a:extLst>
            <a:ext uri="{FF2B5EF4-FFF2-40B4-BE49-F238E27FC236}">
              <a16:creationId xmlns:a16="http://schemas.microsoft.com/office/drawing/2014/main" id="{4DDF9E7A-0931-4111-B435-A0DBED4611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6" name="Line 1">
          <a:extLst>
            <a:ext uri="{FF2B5EF4-FFF2-40B4-BE49-F238E27FC236}">
              <a16:creationId xmlns:a16="http://schemas.microsoft.com/office/drawing/2014/main" id="{F3AD8B96-343E-4BB0-9227-31EF2B1FB8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7" name="Line 1">
          <a:extLst>
            <a:ext uri="{FF2B5EF4-FFF2-40B4-BE49-F238E27FC236}">
              <a16:creationId xmlns:a16="http://schemas.microsoft.com/office/drawing/2014/main" id="{2DCFBFD1-772E-4DD3-B5D9-F248E563DB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8" name="Line 1">
          <a:extLst>
            <a:ext uri="{FF2B5EF4-FFF2-40B4-BE49-F238E27FC236}">
              <a16:creationId xmlns:a16="http://schemas.microsoft.com/office/drawing/2014/main" id="{AEDD2364-A14D-4B07-920B-237C4B4F99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69" name="Line 1">
          <a:extLst>
            <a:ext uri="{FF2B5EF4-FFF2-40B4-BE49-F238E27FC236}">
              <a16:creationId xmlns:a16="http://schemas.microsoft.com/office/drawing/2014/main" id="{1FB477B9-D956-4F62-9143-B7D0D443AF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0" name="Line 1">
          <a:extLst>
            <a:ext uri="{FF2B5EF4-FFF2-40B4-BE49-F238E27FC236}">
              <a16:creationId xmlns:a16="http://schemas.microsoft.com/office/drawing/2014/main" id="{DEAA7891-C7ED-40AA-A47E-04265F198F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1" name="Line 1">
          <a:extLst>
            <a:ext uri="{FF2B5EF4-FFF2-40B4-BE49-F238E27FC236}">
              <a16:creationId xmlns:a16="http://schemas.microsoft.com/office/drawing/2014/main" id="{7E81DC0D-28DE-4B75-9E54-110676AD62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2" name="Line 1">
          <a:extLst>
            <a:ext uri="{FF2B5EF4-FFF2-40B4-BE49-F238E27FC236}">
              <a16:creationId xmlns:a16="http://schemas.microsoft.com/office/drawing/2014/main" id="{8EA9FE6D-279B-4139-979D-126240D80F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3" name="Line 1">
          <a:extLst>
            <a:ext uri="{FF2B5EF4-FFF2-40B4-BE49-F238E27FC236}">
              <a16:creationId xmlns:a16="http://schemas.microsoft.com/office/drawing/2014/main" id="{7CAAE2F7-C369-4F6B-863C-BFBA9D0259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4" name="Line 1">
          <a:extLst>
            <a:ext uri="{FF2B5EF4-FFF2-40B4-BE49-F238E27FC236}">
              <a16:creationId xmlns:a16="http://schemas.microsoft.com/office/drawing/2014/main" id="{58F355C5-49F1-4A29-9CF2-2B4626C02C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5" name="Line 1">
          <a:extLst>
            <a:ext uri="{FF2B5EF4-FFF2-40B4-BE49-F238E27FC236}">
              <a16:creationId xmlns:a16="http://schemas.microsoft.com/office/drawing/2014/main" id="{2A332E18-C970-4BE1-BA73-4016FC0822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6" name="Line 1">
          <a:extLst>
            <a:ext uri="{FF2B5EF4-FFF2-40B4-BE49-F238E27FC236}">
              <a16:creationId xmlns:a16="http://schemas.microsoft.com/office/drawing/2014/main" id="{A8BFA911-6E0D-4F42-84E3-7EE3A83DEA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7" name="Line 1">
          <a:extLst>
            <a:ext uri="{FF2B5EF4-FFF2-40B4-BE49-F238E27FC236}">
              <a16:creationId xmlns:a16="http://schemas.microsoft.com/office/drawing/2014/main" id="{DFA8B089-4390-4DA9-B2C6-7D7940A265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8" name="Line 1">
          <a:extLst>
            <a:ext uri="{FF2B5EF4-FFF2-40B4-BE49-F238E27FC236}">
              <a16:creationId xmlns:a16="http://schemas.microsoft.com/office/drawing/2014/main" id="{F64D82EE-DE9C-4F6A-B0C3-F9E63F7974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79" name="Line 1">
          <a:extLst>
            <a:ext uri="{FF2B5EF4-FFF2-40B4-BE49-F238E27FC236}">
              <a16:creationId xmlns:a16="http://schemas.microsoft.com/office/drawing/2014/main" id="{91B2C5E5-8CEC-48BA-BA5B-EB7431B7B8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0" name="Line 1">
          <a:extLst>
            <a:ext uri="{FF2B5EF4-FFF2-40B4-BE49-F238E27FC236}">
              <a16:creationId xmlns:a16="http://schemas.microsoft.com/office/drawing/2014/main" id="{F8FF22A5-644A-4D74-8C48-867EED93EB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1" name="Line 1">
          <a:extLst>
            <a:ext uri="{FF2B5EF4-FFF2-40B4-BE49-F238E27FC236}">
              <a16:creationId xmlns:a16="http://schemas.microsoft.com/office/drawing/2014/main" id="{0C0ABBF1-449C-48CA-B044-99F1189EAA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2" name="Line 1">
          <a:extLst>
            <a:ext uri="{FF2B5EF4-FFF2-40B4-BE49-F238E27FC236}">
              <a16:creationId xmlns:a16="http://schemas.microsoft.com/office/drawing/2014/main" id="{1F6DD211-195D-4B62-A1DA-1E19F19819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3" name="Line 1">
          <a:extLst>
            <a:ext uri="{FF2B5EF4-FFF2-40B4-BE49-F238E27FC236}">
              <a16:creationId xmlns:a16="http://schemas.microsoft.com/office/drawing/2014/main" id="{08C3C03D-1C79-4BDF-A4BB-25BEC44D44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4" name="Line 1">
          <a:extLst>
            <a:ext uri="{FF2B5EF4-FFF2-40B4-BE49-F238E27FC236}">
              <a16:creationId xmlns:a16="http://schemas.microsoft.com/office/drawing/2014/main" id="{FBA177B5-573E-47FF-A873-D3BECB64AC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85" name="Line 1">
          <a:extLst>
            <a:ext uri="{FF2B5EF4-FFF2-40B4-BE49-F238E27FC236}">
              <a16:creationId xmlns:a16="http://schemas.microsoft.com/office/drawing/2014/main" id="{1421FC04-7164-434E-ADA5-A480240A58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86" name="Line 1">
          <a:extLst>
            <a:ext uri="{FF2B5EF4-FFF2-40B4-BE49-F238E27FC236}">
              <a16:creationId xmlns:a16="http://schemas.microsoft.com/office/drawing/2014/main" id="{D26F0226-2171-4237-AAF9-B2B933A589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87" name="Line 1">
          <a:extLst>
            <a:ext uri="{FF2B5EF4-FFF2-40B4-BE49-F238E27FC236}">
              <a16:creationId xmlns:a16="http://schemas.microsoft.com/office/drawing/2014/main" id="{10FD2776-AA72-4B5F-933A-8141D040B23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88" name="Line 1">
          <a:extLst>
            <a:ext uri="{FF2B5EF4-FFF2-40B4-BE49-F238E27FC236}">
              <a16:creationId xmlns:a16="http://schemas.microsoft.com/office/drawing/2014/main" id="{F978C192-EA36-45ED-8317-3755C2DD93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89" name="Line 1">
          <a:extLst>
            <a:ext uri="{FF2B5EF4-FFF2-40B4-BE49-F238E27FC236}">
              <a16:creationId xmlns:a16="http://schemas.microsoft.com/office/drawing/2014/main" id="{65B09322-0C19-4A48-AAD3-6C911900F9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0" name="Line 1">
          <a:extLst>
            <a:ext uri="{FF2B5EF4-FFF2-40B4-BE49-F238E27FC236}">
              <a16:creationId xmlns:a16="http://schemas.microsoft.com/office/drawing/2014/main" id="{4B8896F6-7DB1-4BDD-83C7-C410FA7FA6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1" name="Line 1">
          <a:extLst>
            <a:ext uri="{FF2B5EF4-FFF2-40B4-BE49-F238E27FC236}">
              <a16:creationId xmlns:a16="http://schemas.microsoft.com/office/drawing/2014/main" id="{A32194D7-A8E0-42C8-892C-EEAE46EC8E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92" name="Line 1">
          <a:extLst>
            <a:ext uri="{FF2B5EF4-FFF2-40B4-BE49-F238E27FC236}">
              <a16:creationId xmlns:a16="http://schemas.microsoft.com/office/drawing/2014/main" id="{3BC12ABE-8986-460F-A40A-7BFB75CB6E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793" name="Line 1">
          <a:extLst>
            <a:ext uri="{FF2B5EF4-FFF2-40B4-BE49-F238E27FC236}">
              <a16:creationId xmlns:a16="http://schemas.microsoft.com/office/drawing/2014/main" id="{0B68CF5F-FAE3-4053-B0CF-F0D490E0723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4" name="Line 1">
          <a:extLst>
            <a:ext uri="{FF2B5EF4-FFF2-40B4-BE49-F238E27FC236}">
              <a16:creationId xmlns:a16="http://schemas.microsoft.com/office/drawing/2014/main" id="{5D015517-C3E0-4833-9107-9A2C86CFCC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5" name="Line 1">
          <a:extLst>
            <a:ext uri="{FF2B5EF4-FFF2-40B4-BE49-F238E27FC236}">
              <a16:creationId xmlns:a16="http://schemas.microsoft.com/office/drawing/2014/main" id="{FCEED6FE-3EB9-442F-BF7B-464BE49479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6" name="Line 1">
          <a:extLst>
            <a:ext uri="{FF2B5EF4-FFF2-40B4-BE49-F238E27FC236}">
              <a16:creationId xmlns:a16="http://schemas.microsoft.com/office/drawing/2014/main" id="{D7653D53-1CAC-4B55-9919-161E0375F1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7" name="Line 1">
          <a:extLst>
            <a:ext uri="{FF2B5EF4-FFF2-40B4-BE49-F238E27FC236}">
              <a16:creationId xmlns:a16="http://schemas.microsoft.com/office/drawing/2014/main" id="{70A0A829-33E2-4383-8838-F276D80254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8" name="Line 1">
          <a:extLst>
            <a:ext uri="{FF2B5EF4-FFF2-40B4-BE49-F238E27FC236}">
              <a16:creationId xmlns:a16="http://schemas.microsoft.com/office/drawing/2014/main" id="{0DA8BB6F-F994-4A59-9707-FFE9C757D7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799" name="Line 1">
          <a:extLst>
            <a:ext uri="{FF2B5EF4-FFF2-40B4-BE49-F238E27FC236}">
              <a16:creationId xmlns:a16="http://schemas.microsoft.com/office/drawing/2014/main" id="{AB93C438-184E-45CD-BA22-3997F150E8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0" name="Line 1">
          <a:extLst>
            <a:ext uri="{FF2B5EF4-FFF2-40B4-BE49-F238E27FC236}">
              <a16:creationId xmlns:a16="http://schemas.microsoft.com/office/drawing/2014/main" id="{24D1C85D-0F95-412B-93C1-2A80F6379C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1" name="Line 1">
          <a:extLst>
            <a:ext uri="{FF2B5EF4-FFF2-40B4-BE49-F238E27FC236}">
              <a16:creationId xmlns:a16="http://schemas.microsoft.com/office/drawing/2014/main" id="{F37DC6ED-7A9F-4187-BCC4-4D31BF777B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2" name="Line 1">
          <a:extLst>
            <a:ext uri="{FF2B5EF4-FFF2-40B4-BE49-F238E27FC236}">
              <a16:creationId xmlns:a16="http://schemas.microsoft.com/office/drawing/2014/main" id="{83E8E84A-869F-4D9C-BBAA-5678092D17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3" name="Line 1">
          <a:extLst>
            <a:ext uri="{FF2B5EF4-FFF2-40B4-BE49-F238E27FC236}">
              <a16:creationId xmlns:a16="http://schemas.microsoft.com/office/drawing/2014/main" id="{7A8D0F2D-6C5D-4939-9738-A4B3B0063A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4" name="Line 1">
          <a:extLst>
            <a:ext uri="{FF2B5EF4-FFF2-40B4-BE49-F238E27FC236}">
              <a16:creationId xmlns:a16="http://schemas.microsoft.com/office/drawing/2014/main" id="{C19775F4-46D3-48C5-8313-9BFA733F4D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5" name="Line 1">
          <a:extLst>
            <a:ext uri="{FF2B5EF4-FFF2-40B4-BE49-F238E27FC236}">
              <a16:creationId xmlns:a16="http://schemas.microsoft.com/office/drawing/2014/main" id="{E61EBFBC-3D85-48A3-B8D7-EDFE5E6F95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6" name="Line 1">
          <a:extLst>
            <a:ext uri="{FF2B5EF4-FFF2-40B4-BE49-F238E27FC236}">
              <a16:creationId xmlns:a16="http://schemas.microsoft.com/office/drawing/2014/main" id="{4D51B278-EEC9-4316-A9A3-B0DC03CDA5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7" name="Line 1">
          <a:extLst>
            <a:ext uri="{FF2B5EF4-FFF2-40B4-BE49-F238E27FC236}">
              <a16:creationId xmlns:a16="http://schemas.microsoft.com/office/drawing/2014/main" id="{89311AEB-3A1B-4C5F-A9B6-E8ECBFD774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8" name="Line 1">
          <a:extLst>
            <a:ext uri="{FF2B5EF4-FFF2-40B4-BE49-F238E27FC236}">
              <a16:creationId xmlns:a16="http://schemas.microsoft.com/office/drawing/2014/main" id="{3C95AA6D-2E66-4AD2-B584-60BB94B8A6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09" name="Line 1">
          <a:extLst>
            <a:ext uri="{FF2B5EF4-FFF2-40B4-BE49-F238E27FC236}">
              <a16:creationId xmlns:a16="http://schemas.microsoft.com/office/drawing/2014/main" id="{B7F4C1E4-7A84-4B99-8AEE-6D5D83EBA3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0" name="Line 1">
          <a:extLst>
            <a:ext uri="{FF2B5EF4-FFF2-40B4-BE49-F238E27FC236}">
              <a16:creationId xmlns:a16="http://schemas.microsoft.com/office/drawing/2014/main" id="{44DAE6A0-B2FE-4CE0-B85C-CAA3CA1FE8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1" name="Line 1">
          <a:extLst>
            <a:ext uri="{FF2B5EF4-FFF2-40B4-BE49-F238E27FC236}">
              <a16:creationId xmlns:a16="http://schemas.microsoft.com/office/drawing/2014/main" id="{1B835A2D-2D8C-441F-ADB9-D8E4264C00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2" name="Line 1">
          <a:extLst>
            <a:ext uri="{FF2B5EF4-FFF2-40B4-BE49-F238E27FC236}">
              <a16:creationId xmlns:a16="http://schemas.microsoft.com/office/drawing/2014/main" id="{BB823BE0-9E64-4310-8016-BAC5490D75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3" name="Line 1">
          <a:extLst>
            <a:ext uri="{FF2B5EF4-FFF2-40B4-BE49-F238E27FC236}">
              <a16:creationId xmlns:a16="http://schemas.microsoft.com/office/drawing/2014/main" id="{5333261C-DDD7-4ED8-96BA-31F5DCA3EB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4" name="Line 1">
          <a:extLst>
            <a:ext uri="{FF2B5EF4-FFF2-40B4-BE49-F238E27FC236}">
              <a16:creationId xmlns:a16="http://schemas.microsoft.com/office/drawing/2014/main" id="{2D6885BD-25A2-4F91-9FA9-771278644D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15" name="Line 1">
          <a:extLst>
            <a:ext uri="{FF2B5EF4-FFF2-40B4-BE49-F238E27FC236}">
              <a16:creationId xmlns:a16="http://schemas.microsoft.com/office/drawing/2014/main" id="{3B7DDC9A-7965-410E-A592-7FFC19D04E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3816" name="テキスト ボックス 3815">
          <a:extLst>
            <a:ext uri="{FF2B5EF4-FFF2-40B4-BE49-F238E27FC236}">
              <a16:creationId xmlns:a16="http://schemas.microsoft.com/office/drawing/2014/main" id="{17FDC066-7193-400F-AA1E-C74D73A7403B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17" name="Line 1">
          <a:extLst>
            <a:ext uri="{FF2B5EF4-FFF2-40B4-BE49-F238E27FC236}">
              <a16:creationId xmlns:a16="http://schemas.microsoft.com/office/drawing/2014/main" id="{27DF6996-5F8C-405A-9CDD-3CBC398F1E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18" name="Line 1">
          <a:extLst>
            <a:ext uri="{FF2B5EF4-FFF2-40B4-BE49-F238E27FC236}">
              <a16:creationId xmlns:a16="http://schemas.microsoft.com/office/drawing/2014/main" id="{15A28FD8-1C5D-476A-AC91-E7668D113B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19" name="Line 1">
          <a:extLst>
            <a:ext uri="{FF2B5EF4-FFF2-40B4-BE49-F238E27FC236}">
              <a16:creationId xmlns:a16="http://schemas.microsoft.com/office/drawing/2014/main" id="{34F92DA7-B584-4D50-8C09-E96E325046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20" name="Line 1">
          <a:extLst>
            <a:ext uri="{FF2B5EF4-FFF2-40B4-BE49-F238E27FC236}">
              <a16:creationId xmlns:a16="http://schemas.microsoft.com/office/drawing/2014/main" id="{033CFA1C-A70E-4138-9717-3852ED70E5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1" name="Line 1">
          <a:extLst>
            <a:ext uri="{FF2B5EF4-FFF2-40B4-BE49-F238E27FC236}">
              <a16:creationId xmlns:a16="http://schemas.microsoft.com/office/drawing/2014/main" id="{51698441-7A3D-47B0-9A56-C952C3CF4D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2" name="Line 1">
          <a:extLst>
            <a:ext uri="{FF2B5EF4-FFF2-40B4-BE49-F238E27FC236}">
              <a16:creationId xmlns:a16="http://schemas.microsoft.com/office/drawing/2014/main" id="{2CB24F71-6BE9-496D-9C6A-8C9E11CE21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23" name="Line 1">
          <a:extLst>
            <a:ext uri="{FF2B5EF4-FFF2-40B4-BE49-F238E27FC236}">
              <a16:creationId xmlns:a16="http://schemas.microsoft.com/office/drawing/2014/main" id="{D4633D89-9537-4ECC-B00E-679648B1BC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24" name="Line 1">
          <a:extLst>
            <a:ext uri="{FF2B5EF4-FFF2-40B4-BE49-F238E27FC236}">
              <a16:creationId xmlns:a16="http://schemas.microsoft.com/office/drawing/2014/main" id="{0AB8BE2B-7ED0-445B-A1E0-65485941C1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5" name="Line 1">
          <a:extLst>
            <a:ext uri="{FF2B5EF4-FFF2-40B4-BE49-F238E27FC236}">
              <a16:creationId xmlns:a16="http://schemas.microsoft.com/office/drawing/2014/main" id="{4D07BF1C-3D2B-449B-ACC1-78A1DD67D3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6" name="Line 1">
          <a:extLst>
            <a:ext uri="{FF2B5EF4-FFF2-40B4-BE49-F238E27FC236}">
              <a16:creationId xmlns:a16="http://schemas.microsoft.com/office/drawing/2014/main" id="{06C5EE30-D1F5-41D8-9A3A-A581D37CCD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7" name="Line 1">
          <a:extLst>
            <a:ext uri="{FF2B5EF4-FFF2-40B4-BE49-F238E27FC236}">
              <a16:creationId xmlns:a16="http://schemas.microsoft.com/office/drawing/2014/main" id="{CED8AD77-8F4B-4FD1-BEA2-0F31FBD342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8" name="Line 1">
          <a:extLst>
            <a:ext uri="{FF2B5EF4-FFF2-40B4-BE49-F238E27FC236}">
              <a16:creationId xmlns:a16="http://schemas.microsoft.com/office/drawing/2014/main" id="{063FAC24-CF10-4EDF-B55C-1F40187A3D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29" name="Line 1">
          <a:extLst>
            <a:ext uri="{FF2B5EF4-FFF2-40B4-BE49-F238E27FC236}">
              <a16:creationId xmlns:a16="http://schemas.microsoft.com/office/drawing/2014/main" id="{2C63DCDC-921B-47E9-80E5-1246926207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0" name="Line 1">
          <a:extLst>
            <a:ext uri="{FF2B5EF4-FFF2-40B4-BE49-F238E27FC236}">
              <a16:creationId xmlns:a16="http://schemas.microsoft.com/office/drawing/2014/main" id="{1E477024-EEF7-46F2-9D72-09FC98BADC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1" name="Line 1">
          <a:extLst>
            <a:ext uri="{FF2B5EF4-FFF2-40B4-BE49-F238E27FC236}">
              <a16:creationId xmlns:a16="http://schemas.microsoft.com/office/drawing/2014/main" id="{D6B85281-5EA4-427B-B9AA-3293413DF6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2" name="Line 1">
          <a:extLst>
            <a:ext uri="{FF2B5EF4-FFF2-40B4-BE49-F238E27FC236}">
              <a16:creationId xmlns:a16="http://schemas.microsoft.com/office/drawing/2014/main" id="{61B0495C-0CC9-4466-84A9-1889F798DF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3" name="Line 1">
          <a:extLst>
            <a:ext uri="{FF2B5EF4-FFF2-40B4-BE49-F238E27FC236}">
              <a16:creationId xmlns:a16="http://schemas.microsoft.com/office/drawing/2014/main" id="{18FBE0A3-A4C4-4B63-A10F-2200B2FF1D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4" name="Line 1">
          <a:extLst>
            <a:ext uri="{FF2B5EF4-FFF2-40B4-BE49-F238E27FC236}">
              <a16:creationId xmlns:a16="http://schemas.microsoft.com/office/drawing/2014/main" id="{34816893-50DC-4BF6-BF99-612AC49CEB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5" name="Line 1">
          <a:extLst>
            <a:ext uri="{FF2B5EF4-FFF2-40B4-BE49-F238E27FC236}">
              <a16:creationId xmlns:a16="http://schemas.microsoft.com/office/drawing/2014/main" id="{9CF8B77C-8BBF-46B6-96D5-C75032265E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6" name="Line 1">
          <a:extLst>
            <a:ext uri="{FF2B5EF4-FFF2-40B4-BE49-F238E27FC236}">
              <a16:creationId xmlns:a16="http://schemas.microsoft.com/office/drawing/2014/main" id="{69A00D0F-E9DD-4071-B0D2-A260DD19A1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7" name="Line 1">
          <a:extLst>
            <a:ext uri="{FF2B5EF4-FFF2-40B4-BE49-F238E27FC236}">
              <a16:creationId xmlns:a16="http://schemas.microsoft.com/office/drawing/2014/main" id="{2B4DA18F-E739-49B5-94DA-F21EE12596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8" name="Line 1">
          <a:extLst>
            <a:ext uri="{FF2B5EF4-FFF2-40B4-BE49-F238E27FC236}">
              <a16:creationId xmlns:a16="http://schemas.microsoft.com/office/drawing/2014/main" id="{CD543078-723C-4258-9F93-B512D546FD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39" name="Line 1">
          <a:extLst>
            <a:ext uri="{FF2B5EF4-FFF2-40B4-BE49-F238E27FC236}">
              <a16:creationId xmlns:a16="http://schemas.microsoft.com/office/drawing/2014/main" id="{64404135-B189-4237-B116-4F1262C70C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0" name="Line 1">
          <a:extLst>
            <a:ext uri="{FF2B5EF4-FFF2-40B4-BE49-F238E27FC236}">
              <a16:creationId xmlns:a16="http://schemas.microsoft.com/office/drawing/2014/main" id="{FAE1FB36-7C58-424E-9163-CFA60DB408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1" name="Line 1">
          <a:extLst>
            <a:ext uri="{FF2B5EF4-FFF2-40B4-BE49-F238E27FC236}">
              <a16:creationId xmlns:a16="http://schemas.microsoft.com/office/drawing/2014/main" id="{7A4791AF-C44D-4751-AC8E-25F0C52BF3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2" name="Line 1">
          <a:extLst>
            <a:ext uri="{FF2B5EF4-FFF2-40B4-BE49-F238E27FC236}">
              <a16:creationId xmlns:a16="http://schemas.microsoft.com/office/drawing/2014/main" id="{38C41961-CC7D-4103-81E0-B9E46BBAA9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3" name="Line 1">
          <a:extLst>
            <a:ext uri="{FF2B5EF4-FFF2-40B4-BE49-F238E27FC236}">
              <a16:creationId xmlns:a16="http://schemas.microsoft.com/office/drawing/2014/main" id="{24D22F8A-091C-4F9A-A276-0B47D1C770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4" name="Line 1">
          <a:extLst>
            <a:ext uri="{FF2B5EF4-FFF2-40B4-BE49-F238E27FC236}">
              <a16:creationId xmlns:a16="http://schemas.microsoft.com/office/drawing/2014/main" id="{F50BA169-3607-4F7D-B48C-D92D5D409A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5" name="Line 1">
          <a:extLst>
            <a:ext uri="{FF2B5EF4-FFF2-40B4-BE49-F238E27FC236}">
              <a16:creationId xmlns:a16="http://schemas.microsoft.com/office/drawing/2014/main" id="{5ADF8364-62B7-419D-96F4-053F2FE6CD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46" name="Line 1">
          <a:extLst>
            <a:ext uri="{FF2B5EF4-FFF2-40B4-BE49-F238E27FC236}">
              <a16:creationId xmlns:a16="http://schemas.microsoft.com/office/drawing/2014/main" id="{25F2FF1C-5A4F-40D6-8F4C-DB0E4AB86A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47" name="Line 1">
          <a:extLst>
            <a:ext uri="{FF2B5EF4-FFF2-40B4-BE49-F238E27FC236}">
              <a16:creationId xmlns:a16="http://schemas.microsoft.com/office/drawing/2014/main" id="{B362D38E-3E56-4804-B60C-A839B3D9B1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48" name="Line 1">
          <a:extLst>
            <a:ext uri="{FF2B5EF4-FFF2-40B4-BE49-F238E27FC236}">
              <a16:creationId xmlns:a16="http://schemas.microsoft.com/office/drawing/2014/main" id="{3D513E78-7A72-445B-905A-E3A81528CF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49" name="Line 1">
          <a:extLst>
            <a:ext uri="{FF2B5EF4-FFF2-40B4-BE49-F238E27FC236}">
              <a16:creationId xmlns:a16="http://schemas.microsoft.com/office/drawing/2014/main" id="{61201E34-2C4C-4343-8C4D-9F22B229F6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50" name="Line 1">
          <a:extLst>
            <a:ext uri="{FF2B5EF4-FFF2-40B4-BE49-F238E27FC236}">
              <a16:creationId xmlns:a16="http://schemas.microsoft.com/office/drawing/2014/main" id="{74F16159-3088-4B51-B0EC-1C121CDD115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1" name="Line 1">
          <a:extLst>
            <a:ext uri="{FF2B5EF4-FFF2-40B4-BE49-F238E27FC236}">
              <a16:creationId xmlns:a16="http://schemas.microsoft.com/office/drawing/2014/main" id="{E1D757D7-349C-4A1A-B805-15FE3A6447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2" name="Line 1">
          <a:extLst>
            <a:ext uri="{FF2B5EF4-FFF2-40B4-BE49-F238E27FC236}">
              <a16:creationId xmlns:a16="http://schemas.microsoft.com/office/drawing/2014/main" id="{11EBF2D6-7A58-46BD-98A3-CC2102C766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53" name="Line 1">
          <a:extLst>
            <a:ext uri="{FF2B5EF4-FFF2-40B4-BE49-F238E27FC236}">
              <a16:creationId xmlns:a16="http://schemas.microsoft.com/office/drawing/2014/main" id="{73DF2E82-5180-4A1A-A874-4B15C82888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54" name="Line 1">
          <a:extLst>
            <a:ext uri="{FF2B5EF4-FFF2-40B4-BE49-F238E27FC236}">
              <a16:creationId xmlns:a16="http://schemas.microsoft.com/office/drawing/2014/main" id="{BBD6531F-5A34-40CE-81FF-B010B18E73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5" name="Line 1">
          <a:extLst>
            <a:ext uri="{FF2B5EF4-FFF2-40B4-BE49-F238E27FC236}">
              <a16:creationId xmlns:a16="http://schemas.microsoft.com/office/drawing/2014/main" id="{E3516D62-E399-44A3-839D-E593B9FC17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6" name="Line 1">
          <a:extLst>
            <a:ext uri="{FF2B5EF4-FFF2-40B4-BE49-F238E27FC236}">
              <a16:creationId xmlns:a16="http://schemas.microsoft.com/office/drawing/2014/main" id="{6436C807-499E-4DE0-9290-F589CBD552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7" name="Line 1">
          <a:extLst>
            <a:ext uri="{FF2B5EF4-FFF2-40B4-BE49-F238E27FC236}">
              <a16:creationId xmlns:a16="http://schemas.microsoft.com/office/drawing/2014/main" id="{ECAC6519-DD76-4422-970A-737D96579E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8" name="Line 1">
          <a:extLst>
            <a:ext uri="{FF2B5EF4-FFF2-40B4-BE49-F238E27FC236}">
              <a16:creationId xmlns:a16="http://schemas.microsoft.com/office/drawing/2014/main" id="{8C792396-73D5-4B2C-B4A3-CFC435BEBA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59" name="Line 1">
          <a:extLst>
            <a:ext uri="{FF2B5EF4-FFF2-40B4-BE49-F238E27FC236}">
              <a16:creationId xmlns:a16="http://schemas.microsoft.com/office/drawing/2014/main" id="{5033E070-8174-4D52-BA75-13E146C0F3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0" name="Line 1">
          <a:extLst>
            <a:ext uri="{FF2B5EF4-FFF2-40B4-BE49-F238E27FC236}">
              <a16:creationId xmlns:a16="http://schemas.microsoft.com/office/drawing/2014/main" id="{4F9CFE13-4483-4D5F-9815-33A5945E5A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1" name="Line 1">
          <a:extLst>
            <a:ext uri="{FF2B5EF4-FFF2-40B4-BE49-F238E27FC236}">
              <a16:creationId xmlns:a16="http://schemas.microsoft.com/office/drawing/2014/main" id="{4AEDAF50-1CDF-4E5F-B80A-4459F84669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2" name="Line 1">
          <a:extLst>
            <a:ext uri="{FF2B5EF4-FFF2-40B4-BE49-F238E27FC236}">
              <a16:creationId xmlns:a16="http://schemas.microsoft.com/office/drawing/2014/main" id="{6C5BD98A-C546-4902-A96B-5A77D8F229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3" name="Line 1">
          <a:extLst>
            <a:ext uri="{FF2B5EF4-FFF2-40B4-BE49-F238E27FC236}">
              <a16:creationId xmlns:a16="http://schemas.microsoft.com/office/drawing/2014/main" id="{36F0E4FC-59F2-42D1-AE70-ADF466AA91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4" name="Line 1">
          <a:extLst>
            <a:ext uri="{FF2B5EF4-FFF2-40B4-BE49-F238E27FC236}">
              <a16:creationId xmlns:a16="http://schemas.microsoft.com/office/drawing/2014/main" id="{75DC71AF-BFAA-4D94-B391-DD14224F0C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5" name="Line 1">
          <a:extLst>
            <a:ext uri="{FF2B5EF4-FFF2-40B4-BE49-F238E27FC236}">
              <a16:creationId xmlns:a16="http://schemas.microsoft.com/office/drawing/2014/main" id="{03789B57-44E1-4C07-B950-7B38073A1E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6" name="Line 1">
          <a:extLst>
            <a:ext uri="{FF2B5EF4-FFF2-40B4-BE49-F238E27FC236}">
              <a16:creationId xmlns:a16="http://schemas.microsoft.com/office/drawing/2014/main" id="{4CC88DC2-2584-4B14-85B6-6C19136521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7" name="Line 1">
          <a:extLst>
            <a:ext uri="{FF2B5EF4-FFF2-40B4-BE49-F238E27FC236}">
              <a16:creationId xmlns:a16="http://schemas.microsoft.com/office/drawing/2014/main" id="{5662F2E9-5E09-401B-8CDC-8D52B73D0D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8" name="Line 1">
          <a:extLst>
            <a:ext uri="{FF2B5EF4-FFF2-40B4-BE49-F238E27FC236}">
              <a16:creationId xmlns:a16="http://schemas.microsoft.com/office/drawing/2014/main" id="{E54E69E5-D88E-4C6B-BBAF-6115AA16C5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69" name="Line 1">
          <a:extLst>
            <a:ext uri="{FF2B5EF4-FFF2-40B4-BE49-F238E27FC236}">
              <a16:creationId xmlns:a16="http://schemas.microsoft.com/office/drawing/2014/main" id="{8888AFC5-BE46-4DCB-87D0-1B87840E98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0" name="Line 1">
          <a:extLst>
            <a:ext uri="{FF2B5EF4-FFF2-40B4-BE49-F238E27FC236}">
              <a16:creationId xmlns:a16="http://schemas.microsoft.com/office/drawing/2014/main" id="{5B6ECB21-9CF8-47CB-A952-05517CDFF2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1" name="Line 1">
          <a:extLst>
            <a:ext uri="{FF2B5EF4-FFF2-40B4-BE49-F238E27FC236}">
              <a16:creationId xmlns:a16="http://schemas.microsoft.com/office/drawing/2014/main" id="{82EC432D-26F5-40B1-B5FE-025D8A9777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2" name="Line 1">
          <a:extLst>
            <a:ext uri="{FF2B5EF4-FFF2-40B4-BE49-F238E27FC236}">
              <a16:creationId xmlns:a16="http://schemas.microsoft.com/office/drawing/2014/main" id="{810F80D3-BE42-42AE-B1E8-1A680BC32A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3" name="Line 1">
          <a:extLst>
            <a:ext uri="{FF2B5EF4-FFF2-40B4-BE49-F238E27FC236}">
              <a16:creationId xmlns:a16="http://schemas.microsoft.com/office/drawing/2014/main" id="{A258AC35-CB2D-4D18-9A7B-82217A0B1C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4" name="Line 1">
          <a:extLst>
            <a:ext uri="{FF2B5EF4-FFF2-40B4-BE49-F238E27FC236}">
              <a16:creationId xmlns:a16="http://schemas.microsoft.com/office/drawing/2014/main" id="{5A5687F8-13B9-4259-8329-993AF106E6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5" name="Line 1">
          <a:extLst>
            <a:ext uri="{FF2B5EF4-FFF2-40B4-BE49-F238E27FC236}">
              <a16:creationId xmlns:a16="http://schemas.microsoft.com/office/drawing/2014/main" id="{9F96AD24-0EFE-43A2-8797-3A34FC4E41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76" name="Line 1">
          <a:extLst>
            <a:ext uri="{FF2B5EF4-FFF2-40B4-BE49-F238E27FC236}">
              <a16:creationId xmlns:a16="http://schemas.microsoft.com/office/drawing/2014/main" id="{624D91EE-9EFA-4144-A4C0-604BC00D7C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77" name="Line 1">
          <a:extLst>
            <a:ext uri="{FF2B5EF4-FFF2-40B4-BE49-F238E27FC236}">
              <a16:creationId xmlns:a16="http://schemas.microsoft.com/office/drawing/2014/main" id="{9EDEEB4E-FD44-4EBA-B78B-7117142B71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78" name="Line 1">
          <a:extLst>
            <a:ext uri="{FF2B5EF4-FFF2-40B4-BE49-F238E27FC236}">
              <a16:creationId xmlns:a16="http://schemas.microsoft.com/office/drawing/2014/main" id="{1383E260-FA4F-411E-89AE-38BE312D64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79" name="Line 1">
          <a:extLst>
            <a:ext uri="{FF2B5EF4-FFF2-40B4-BE49-F238E27FC236}">
              <a16:creationId xmlns:a16="http://schemas.microsoft.com/office/drawing/2014/main" id="{8EE28827-0A2D-402F-B4D0-D06DFAF400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80" name="Line 1">
          <a:extLst>
            <a:ext uri="{FF2B5EF4-FFF2-40B4-BE49-F238E27FC236}">
              <a16:creationId xmlns:a16="http://schemas.microsoft.com/office/drawing/2014/main" id="{339D74DA-5D76-40AB-917D-4A04065801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1" name="Line 1">
          <a:extLst>
            <a:ext uri="{FF2B5EF4-FFF2-40B4-BE49-F238E27FC236}">
              <a16:creationId xmlns:a16="http://schemas.microsoft.com/office/drawing/2014/main" id="{ABF22188-DBAB-4DBB-AFDB-78229A8110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2" name="Line 1">
          <a:extLst>
            <a:ext uri="{FF2B5EF4-FFF2-40B4-BE49-F238E27FC236}">
              <a16:creationId xmlns:a16="http://schemas.microsoft.com/office/drawing/2014/main" id="{BCEE1BE8-FA28-406B-9918-7BAAA5F36F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83" name="Line 1">
          <a:extLst>
            <a:ext uri="{FF2B5EF4-FFF2-40B4-BE49-F238E27FC236}">
              <a16:creationId xmlns:a16="http://schemas.microsoft.com/office/drawing/2014/main" id="{AFB5E41F-FC21-4FB1-8C43-2FB4CC4762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884" name="Line 1">
          <a:extLst>
            <a:ext uri="{FF2B5EF4-FFF2-40B4-BE49-F238E27FC236}">
              <a16:creationId xmlns:a16="http://schemas.microsoft.com/office/drawing/2014/main" id="{4D47866B-F768-4A11-9E80-1263BB8B1C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5" name="Line 1">
          <a:extLst>
            <a:ext uri="{FF2B5EF4-FFF2-40B4-BE49-F238E27FC236}">
              <a16:creationId xmlns:a16="http://schemas.microsoft.com/office/drawing/2014/main" id="{A870BAED-BB1A-4F2A-9E5A-F0D394C906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6" name="Line 1">
          <a:extLst>
            <a:ext uri="{FF2B5EF4-FFF2-40B4-BE49-F238E27FC236}">
              <a16:creationId xmlns:a16="http://schemas.microsoft.com/office/drawing/2014/main" id="{53025541-9F72-42EA-9594-17B57B5BCB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7" name="Line 1">
          <a:extLst>
            <a:ext uri="{FF2B5EF4-FFF2-40B4-BE49-F238E27FC236}">
              <a16:creationId xmlns:a16="http://schemas.microsoft.com/office/drawing/2014/main" id="{859F5172-5A2D-4246-8722-DA75D0B09D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8" name="Line 1">
          <a:extLst>
            <a:ext uri="{FF2B5EF4-FFF2-40B4-BE49-F238E27FC236}">
              <a16:creationId xmlns:a16="http://schemas.microsoft.com/office/drawing/2014/main" id="{D34042AF-A84E-4755-8B1B-32EADCCB28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89" name="Line 1">
          <a:extLst>
            <a:ext uri="{FF2B5EF4-FFF2-40B4-BE49-F238E27FC236}">
              <a16:creationId xmlns:a16="http://schemas.microsoft.com/office/drawing/2014/main" id="{E6DDB13A-1BD6-45ED-8787-580AEF517E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0" name="Line 1">
          <a:extLst>
            <a:ext uri="{FF2B5EF4-FFF2-40B4-BE49-F238E27FC236}">
              <a16:creationId xmlns:a16="http://schemas.microsoft.com/office/drawing/2014/main" id="{D6FF1142-C127-4A6E-8F1D-BB11D38510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1" name="Line 1">
          <a:extLst>
            <a:ext uri="{FF2B5EF4-FFF2-40B4-BE49-F238E27FC236}">
              <a16:creationId xmlns:a16="http://schemas.microsoft.com/office/drawing/2014/main" id="{935F46F2-2F5E-4093-8D27-958D287498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2" name="Line 1">
          <a:extLst>
            <a:ext uri="{FF2B5EF4-FFF2-40B4-BE49-F238E27FC236}">
              <a16:creationId xmlns:a16="http://schemas.microsoft.com/office/drawing/2014/main" id="{6DEBBA59-8EED-4B45-B950-0E577CEEF9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3" name="Line 1">
          <a:extLst>
            <a:ext uri="{FF2B5EF4-FFF2-40B4-BE49-F238E27FC236}">
              <a16:creationId xmlns:a16="http://schemas.microsoft.com/office/drawing/2014/main" id="{35D61A81-9679-4E17-B56F-A934AE0E35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4" name="Line 1">
          <a:extLst>
            <a:ext uri="{FF2B5EF4-FFF2-40B4-BE49-F238E27FC236}">
              <a16:creationId xmlns:a16="http://schemas.microsoft.com/office/drawing/2014/main" id="{A57C08BA-FD72-494B-8DF9-4AAA057D35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5" name="Line 1">
          <a:extLst>
            <a:ext uri="{FF2B5EF4-FFF2-40B4-BE49-F238E27FC236}">
              <a16:creationId xmlns:a16="http://schemas.microsoft.com/office/drawing/2014/main" id="{DC16F7C0-8832-469C-9293-D4935F4153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6" name="Line 1">
          <a:extLst>
            <a:ext uri="{FF2B5EF4-FFF2-40B4-BE49-F238E27FC236}">
              <a16:creationId xmlns:a16="http://schemas.microsoft.com/office/drawing/2014/main" id="{480C7207-476F-4B8F-A764-618B18A365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7" name="Line 1">
          <a:extLst>
            <a:ext uri="{FF2B5EF4-FFF2-40B4-BE49-F238E27FC236}">
              <a16:creationId xmlns:a16="http://schemas.microsoft.com/office/drawing/2014/main" id="{3BAF6D34-9861-4DC6-8962-8FE5CC323D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8" name="Line 1">
          <a:extLst>
            <a:ext uri="{FF2B5EF4-FFF2-40B4-BE49-F238E27FC236}">
              <a16:creationId xmlns:a16="http://schemas.microsoft.com/office/drawing/2014/main" id="{1574560D-C76C-4CF6-BFEA-6F1B1F6B73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899" name="Line 1">
          <a:extLst>
            <a:ext uri="{FF2B5EF4-FFF2-40B4-BE49-F238E27FC236}">
              <a16:creationId xmlns:a16="http://schemas.microsoft.com/office/drawing/2014/main" id="{529AE85F-5006-4452-B736-B9EF15DF3F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0" name="Line 1">
          <a:extLst>
            <a:ext uri="{FF2B5EF4-FFF2-40B4-BE49-F238E27FC236}">
              <a16:creationId xmlns:a16="http://schemas.microsoft.com/office/drawing/2014/main" id="{C12CF534-DB9E-4C4A-94E6-EE451CB2E4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1" name="Line 1">
          <a:extLst>
            <a:ext uri="{FF2B5EF4-FFF2-40B4-BE49-F238E27FC236}">
              <a16:creationId xmlns:a16="http://schemas.microsoft.com/office/drawing/2014/main" id="{70A30B48-1AFA-4A6C-A40C-652E515721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2" name="Line 1">
          <a:extLst>
            <a:ext uri="{FF2B5EF4-FFF2-40B4-BE49-F238E27FC236}">
              <a16:creationId xmlns:a16="http://schemas.microsoft.com/office/drawing/2014/main" id="{B2DF6728-8B90-48AB-ABA3-0F70229C5A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3" name="Line 1">
          <a:extLst>
            <a:ext uri="{FF2B5EF4-FFF2-40B4-BE49-F238E27FC236}">
              <a16:creationId xmlns:a16="http://schemas.microsoft.com/office/drawing/2014/main" id="{5512145A-A076-4E52-A247-454F63F967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4" name="Line 1">
          <a:extLst>
            <a:ext uri="{FF2B5EF4-FFF2-40B4-BE49-F238E27FC236}">
              <a16:creationId xmlns:a16="http://schemas.microsoft.com/office/drawing/2014/main" id="{629D9AD3-7791-4FB9-8B31-448DF9FA57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5" name="Line 1">
          <a:extLst>
            <a:ext uri="{FF2B5EF4-FFF2-40B4-BE49-F238E27FC236}">
              <a16:creationId xmlns:a16="http://schemas.microsoft.com/office/drawing/2014/main" id="{AA20FB0F-55E6-4DB9-8837-4E13D09A26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06" name="Line 1">
          <a:extLst>
            <a:ext uri="{FF2B5EF4-FFF2-40B4-BE49-F238E27FC236}">
              <a16:creationId xmlns:a16="http://schemas.microsoft.com/office/drawing/2014/main" id="{FF698E0A-8A35-4C5F-8FC1-D9CDBDD3BC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07" name="Line 1">
          <a:extLst>
            <a:ext uri="{FF2B5EF4-FFF2-40B4-BE49-F238E27FC236}">
              <a16:creationId xmlns:a16="http://schemas.microsoft.com/office/drawing/2014/main" id="{8DBF2B06-EA6E-4291-9ABB-DDF201296E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08" name="Line 1">
          <a:extLst>
            <a:ext uri="{FF2B5EF4-FFF2-40B4-BE49-F238E27FC236}">
              <a16:creationId xmlns:a16="http://schemas.microsoft.com/office/drawing/2014/main" id="{FA51401C-FCF3-4CC8-9D91-F34ED88FC0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09" name="Line 1">
          <a:extLst>
            <a:ext uri="{FF2B5EF4-FFF2-40B4-BE49-F238E27FC236}">
              <a16:creationId xmlns:a16="http://schemas.microsoft.com/office/drawing/2014/main" id="{38BD9580-D55D-4DBF-B017-B4007A4191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10" name="Line 1">
          <a:extLst>
            <a:ext uri="{FF2B5EF4-FFF2-40B4-BE49-F238E27FC236}">
              <a16:creationId xmlns:a16="http://schemas.microsoft.com/office/drawing/2014/main" id="{1481D3AD-24B4-40B2-A8D4-9BB193514D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1" name="Line 1">
          <a:extLst>
            <a:ext uri="{FF2B5EF4-FFF2-40B4-BE49-F238E27FC236}">
              <a16:creationId xmlns:a16="http://schemas.microsoft.com/office/drawing/2014/main" id="{FCFBD022-BAB8-4FBC-A0A4-7268B7275A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2" name="Line 1">
          <a:extLst>
            <a:ext uri="{FF2B5EF4-FFF2-40B4-BE49-F238E27FC236}">
              <a16:creationId xmlns:a16="http://schemas.microsoft.com/office/drawing/2014/main" id="{4CEDD123-60AE-4635-8624-A02487F75F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13" name="Line 1">
          <a:extLst>
            <a:ext uri="{FF2B5EF4-FFF2-40B4-BE49-F238E27FC236}">
              <a16:creationId xmlns:a16="http://schemas.microsoft.com/office/drawing/2014/main" id="{81167B6E-6D1F-475D-B99D-0A80B442DC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14" name="Line 1">
          <a:extLst>
            <a:ext uri="{FF2B5EF4-FFF2-40B4-BE49-F238E27FC236}">
              <a16:creationId xmlns:a16="http://schemas.microsoft.com/office/drawing/2014/main" id="{B449889B-E1C2-4232-A3A3-ECFAE3BFB9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5" name="Line 1">
          <a:extLst>
            <a:ext uri="{FF2B5EF4-FFF2-40B4-BE49-F238E27FC236}">
              <a16:creationId xmlns:a16="http://schemas.microsoft.com/office/drawing/2014/main" id="{26D96B1A-8766-4C5A-8F58-92CADE8DFB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6" name="Line 1">
          <a:extLst>
            <a:ext uri="{FF2B5EF4-FFF2-40B4-BE49-F238E27FC236}">
              <a16:creationId xmlns:a16="http://schemas.microsoft.com/office/drawing/2014/main" id="{DE87CCC4-F047-42EC-9657-1E9A2F24F3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7" name="Line 1">
          <a:extLst>
            <a:ext uri="{FF2B5EF4-FFF2-40B4-BE49-F238E27FC236}">
              <a16:creationId xmlns:a16="http://schemas.microsoft.com/office/drawing/2014/main" id="{0C3D1C63-34C2-4DD2-9422-6A86AC9D8D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8" name="Line 1">
          <a:extLst>
            <a:ext uri="{FF2B5EF4-FFF2-40B4-BE49-F238E27FC236}">
              <a16:creationId xmlns:a16="http://schemas.microsoft.com/office/drawing/2014/main" id="{AF09F7E5-D7E7-4C54-A4F7-A13A7D1874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19" name="Line 1">
          <a:extLst>
            <a:ext uri="{FF2B5EF4-FFF2-40B4-BE49-F238E27FC236}">
              <a16:creationId xmlns:a16="http://schemas.microsoft.com/office/drawing/2014/main" id="{31183D33-8099-4787-9BB0-BEEB97D5C3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0" name="Line 1">
          <a:extLst>
            <a:ext uri="{FF2B5EF4-FFF2-40B4-BE49-F238E27FC236}">
              <a16:creationId xmlns:a16="http://schemas.microsoft.com/office/drawing/2014/main" id="{F68D31FB-C43E-4052-A8D9-D58433311D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1" name="Line 1">
          <a:extLst>
            <a:ext uri="{FF2B5EF4-FFF2-40B4-BE49-F238E27FC236}">
              <a16:creationId xmlns:a16="http://schemas.microsoft.com/office/drawing/2014/main" id="{227050DD-41C4-4CFD-A4D9-22514C6DDC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2" name="Line 1">
          <a:extLst>
            <a:ext uri="{FF2B5EF4-FFF2-40B4-BE49-F238E27FC236}">
              <a16:creationId xmlns:a16="http://schemas.microsoft.com/office/drawing/2014/main" id="{B61C8575-203D-4E5C-886C-C29380FD83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3" name="Line 1">
          <a:extLst>
            <a:ext uri="{FF2B5EF4-FFF2-40B4-BE49-F238E27FC236}">
              <a16:creationId xmlns:a16="http://schemas.microsoft.com/office/drawing/2014/main" id="{73DB9950-BE37-4459-9D99-A4EAE85BD0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4" name="Line 1">
          <a:extLst>
            <a:ext uri="{FF2B5EF4-FFF2-40B4-BE49-F238E27FC236}">
              <a16:creationId xmlns:a16="http://schemas.microsoft.com/office/drawing/2014/main" id="{60DD3A0E-187C-4A31-9136-65E00E69B5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5" name="Line 1">
          <a:extLst>
            <a:ext uri="{FF2B5EF4-FFF2-40B4-BE49-F238E27FC236}">
              <a16:creationId xmlns:a16="http://schemas.microsoft.com/office/drawing/2014/main" id="{B85CABAC-7F7E-4E8D-9D23-24D7A78A75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6" name="Line 1">
          <a:extLst>
            <a:ext uri="{FF2B5EF4-FFF2-40B4-BE49-F238E27FC236}">
              <a16:creationId xmlns:a16="http://schemas.microsoft.com/office/drawing/2014/main" id="{388134F7-16B4-46E7-9A74-806A1BA172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7" name="Line 1">
          <a:extLst>
            <a:ext uri="{FF2B5EF4-FFF2-40B4-BE49-F238E27FC236}">
              <a16:creationId xmlns:a16="http://schemas.microsoft.com/office/drawing/2014/main" id="{8F11BE04-EF8A-4F06-BE3A-38EB009DEC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8" name="Line 1">
          <a:extLst>
            <a:ext uri="{FF2B5EF4-FFF2-40B4-BE49-F238E27FC236}">
              <a16:creationId xmlns:a16="http://schemas.microsoft.com/office/drawing/2014/main" id="{79AE245C-5998-4DE2-B1EB-BD0E66938B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29" name="Line 1">
          <a:extLst>
            <a:ext uri="{FF2B5EF4-FFF2-40B4-BE49-F238E27FC236}">
              <a16:creationId xmlns:a16="http://schemas.microsoft.com/office/drawing/2014/main" id="{E33BC8A6-67D7-461F-8140-DD47D7C291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0" name="Line 1">
          <a:extLst>
            <a:ext uri="{FF2B5EF4-FFF2-40B4-BE49-F238E27FC236}">
              <a16:creationId xmlns:a16="http://schemas.microsoft.com/office/drawing/2014/main" id="{E7F708AA-6057-4420-8C15-027025A1EB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1" name="Line 1">
          <a:extLst>
            <a:ext uri="{FF2B5EF4-FFF2-40B4-BE49-F238E27FC236}">
              <a16:creationId xmlns:a16="http://schemas.microsoft.com/office/drawing/2014/main" id="{95F12C45-7C84-426F-94CC-7B78930C71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2" name="Line 1">
          <a:extLst>
            <a:ext uri="{FF2B5EF4-FFF2-40B4-BE49-F238E27FC236}">
              <a16:creationId xmlns:a16="http://schemas.microsoft.com/office/drawing/2014/main" id="{F44EBB5A-05BA-4802-86DA-C552E8C614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3" name="Line 1">
          <a:extLst>
            <a:ext uri="{FF2B5EF4-FFF2-40B4-BE49-F238E27FC236}">
              <a16:creationId xmlns:a16="http://schemas.microsoft.com/office/drawing/2014/main" id="{1E5A8523-C97D-4915-98B6-1B61853A26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4" name="Line 1">
          <a:extLst>
            <a:ext uri="{FF2B5EF4-FFF2-40B4-BE49-F238E27FC236}">
              <a16:creationId xmlns:a16="http://schemas.microsoft.com/office/drawing/2014/main" id="{6D5B6B74-266D-45DC-8193-AC4DD9B7BC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5" name="Line 1">
          <a:extLst>
            <a:ext uri="{FF2B5EF4-FFF2-40B4-BE49-F238E27FC236}">
              <a16:creationId xmlns:a16="http://schemas.microsoft.com/office/drawing/2014/main" id="{477E3174-E66A-4E16-BA42-4E432E48B8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36" name="Line 1">
          <a:extLst>
            <a:ext uri="{FF2B5EF4-FFF2-40B4-BE49-F238E27FC236}">
              <a16:creationId xmlns:a16="http://schemas.microsoft.com/office/drawing/2014/main" id="{951CABBE-373F-491F-9D2D-CA2E7B664A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37" name="Line 1">
          <a:extLst>
            <a:ext uri="{FF2B5EF4-FFF2-40B4-BE49-F238E27FC236}">
              <a16:creationId xmlns:a16="http://schemas.microsoft.com/office/drawing/2014/main" id="{E7C33455-E0AD-4E89-826F-9702529553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38" name="Line 1">
          <a:extLst>
            <a:ext uri="{FF2B5EF4-FFF2-40B4-BE49-F238E27FC236}">
              <a16:creationId xmlns:a16="http://schemas.microsoft.com/office/drawing/2014/main" id="{26984D0A-6771-48F2-9D52-1AF5D744D4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39" name="Line 1">
          <a:extLst>
            <a:ext uri="{FF2B5EF4-FFF2-40B4-BE49-F238E27FC236}">
              <a16:creationId xmlns:a16="http://schemas.microsoft.com/office/drawing/2014/main" id="{799C87DA-5C17-4A16-AF7D-CAB8EF5471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0" name="Line 1">
          <a:extLst>
            <a:ext uri="{FF2B5EF4-FFF2-40B4-BE49-F238E27FC236}">
              <a16:creationId xmlns:a16="http://schemas.microsoft.com/office/drawing/2014/main" id="{18453CD7-C98F-4470-BEAA-44B7CF7AF3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1" name="Line 1">
          <a:extLst>
            <a:ext uri="{FF2B5EF4-FFF2-40B4-BE49-F238E27FC236}">
              <a16:creationId xmlns:a16="http://schemas.microsoft.com/office/drawing/2014/main" id="{AD813C11-5BB3-47F4-BF45-C77E44F6FE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2" name="Line 1">
          <a:extLst>
            <a:ext uri="{FF2B5EF4-FFF2-40B4-BE49-F238E27FC236}">
              <a16:creationId xmlns:a16="http://schemas.microsoft.com/office/drawing/2014/main" id="{A8F51B1D-3A13-4AA0-BA0E-6B5301D241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3" name="Line 1">
          <a:extLst>
            <a:ext uri="{FF2B5EF4-FFF2-40B4-BE49-F238E27FC236}">
              <a16:creationId xmlns:a16="http://schemas.microsoft.com/office/drawing/2014/main" id="{C319D074-E4AD-41B8-8BCA-CCCA159960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44" name="Line 1">
          <a:extLst>
            <a:ext uri="{FF2B5EF4-FFF2-40B4-BE49-F238E27FC236}">
              <a16:creationId xmlns:a16="http://schemas.microsoft.com/office/drawing/2014/main" id="{76E4649E-2457-43C4-8084-B52C14975D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5" name="Line 1">
          <a:extLst>
            <a:ext uri="{FF2B5EF4-FFF2-40B4-BE49-F238E27FC236}">
              <a16:creationId xmlns:a16="http://schemas.microsoft.com/office/drawing/2014/main" id="{42723CBD-724A-4DF2-9C8D-F8B9D8FFFB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6" name="Line 1">
          <a:extLst>
            <a:ext uri="{FF2B5EF4-FFF2-40B4-BE49-F238E27FC236}">
              <a16:creationId xmlns:a16="http://schemas.microsoft.com/office/drawing/2014/main" id="{054807A7-A5C3-47E4-8B9B-65E390875D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7" name="Line 1">
          <a:extLst>
            <a:ext uri="{FF2B5EF4-FFF2-40B4-BE49-F238E27FC236}">
              <a16:creationId xmlns:a16="http://schemas.microsoft.com/office/drawing/2014/main" id="{BD09BA4D-31E1-45B9-8F06-5F2E33E663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8" name="Line 1">
          <a:extLst>
            <a:ext uri="{FF2B5EF4-FFF2-40B4-BE49-F238E27FC236}">
              <a16:creationId xmlns:a16="http://schemas.microsoft.com/office/drawing/2014/main" id="{156201CD-4CA5-4D58-B050-9AE4AD1CD2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49" name="Line 1">
          <a:extLst>
            <a:ext uri="{FF2B5EF4-FFF2-40B4-BE49-F238E27FC236}">
              <a16:creationId xmlns:a16="http://schemas.microsoft.com/office/drawing/2014/main" id="{CB3F6A70-21FD-4B1B-A15B-C2D03C26F7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0" name="Line 1">
          <a:extLst>
            <a:ext uri="{FF2B5EF4-FFF2-40B4-BE49-F238E27FC236}">
              <a16:creationId xmlns:a16="http://schemas.microsoft.com/office/drawing/2014/main" id="{B31EE04E-F86F-492B-BE16-EF95D9A408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1" name="Line 1">
          <a:extLst>
            <a:ext uri="{FF2B5EF4-FFF2-40B4-BE49-F238E27FC236}">
              <a16:creationId xmlns:a16="http://schemas.microsoft.com/office/drawing/2014/main" id="{958FE4EC-569E-442B-BB82-A3C4C36BD6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2" name="Line 1">
          <a:extLst>
            <a:ext uri="{FF2B5EF4-FFF2-40B4-BE49-F238E27FC236}">
              <a16:creationId xmlns:a16="http://schemas.microsoft.com/office/drawing/2014/main" id="{413E5DCF-4406-486A-AD48-475F9D93F5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3" name="Line 1">
          <a:extLst>
            <a:ext uri="{FF2B5EF4-FFF2-40B4-BE49-F238E27FC236}">
              <a16:creationId xmlns:a16="http://schemas.microsoft.com/office/drawing/2014/main" id="{2DB5F247-EFDE-408E-A704-0637599552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4" name="Line 1">
          <a:extLst>
            <a:ext uri="{FF2B5EF4-FFF2-40B4-BE49-F238E27FC236}">
              <a16:creationId xmlns:a16="http://schemas.microsoft.com/office/drawing/2014/main" id="{04BF1EE0-BB2C-4024-90C9-D475968B06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5" name="Line 1">
          <a:extLst>
            <a:ext uri="{FF2B5EF4-FFF2-40B4-BE49-F238E27FC236}">
              <a16:creationId xmlns:a16="http://schemas.microsoft.com/office/drawing/2014/main" id="{803CC209-74EC-4A0E-A6F0-A137A9B7A6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6" name="Line 1">
          <a:extLst>
            <a:ext uri="{FF2B5EF4-FFF2-40B4-BE49-F238E27FC236}">
              <a16:creationId xmlns:a16="http://schemas.microsoft.com/office/drawing/2014/main" id="{6D856A15-E9D4-4F96-9D61-FF42EA27AF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7" name="Line 1">
          <a:extLst>
            <a:ext uri="{FF2B5EF4-FFF2-40B4-BE49-F238E27FC236}">
              <a16:creationId xmlns:a16="http://schemas.microsoft.com/office/drawing/2014/main" id="{4CE55527-5618-4386-8906-47BF8220CD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8" name="Line 1">
          <a:extLst>
            <a:ext uri="{FF2B5EF4-FFF2-40B4-BE49-F238E27FC236}">
              <a16:creationId xmlns:a16="http://schemas.microsoft.com/office/drawing/2014/main" id="{5B21F05A-2B11-4237-85E9-B43396DEF3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59" name="Line 1">
          <a:extLst>
            <a:ext uri="{FF2B5EF4-FFF2-40B4-BE49-F238E27FC236}">
              <a16:creationId xmlns:a16="http://schemas.microsoft.com/office/drawing/2014/main" id="{7B15D899-C770-4EF3-9478-7CEE1FE43A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0" name="Line 1">
          <a:extLst>
            <a:ext uri="{FF2B5EF4-FFF2-40B4-BE49-F238E27FC236}">
              <a16:creationId xmlns:a16="http://schemas.microsoft.com/office/drawing/2014/main" id="{0F75FD87-41BC-4547-AA22-5219881800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1" name="Line 1">
          <a:extLst>
            <a:ext uri="{FF2B5EF4-FFF2-40B4-BE49-F238E27FC236}">
              <a16:creationId xmlns:a16="http://schemas.microsoft.com/office/drawing/2014/main" id="{DF4AB5E7-CCA0-441E-B357-735065DCAA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2" name="Line 1">
          <a:extLst>
            <a:ext uri="{FF2B5EF4-FFF2-40B4-BE49-F238E27FC236}">
              <a16:creationId xmlns:a16="http://schemas.microsoft.com/office/drawing/2014/main" id="{22CDE074-5233-43ED-8620-5BB9021A8F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3" name="Line 1">
          <a:extLst>
            <a:ext uri="{FF2B5EF4-FFF2-40B4-BE49-F238E27FC236}">
              <a16:creationId xmlns:a16="http://schemas.microsoft.com/office/drawing/2014/main" id="{3C3EE3A6-907C-4651-840E-55946F3D81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4" name="Line 1">
          <a:extLst>
            <a:ext uri="{FF2B5EF4-FFF2-40B4-BE49-F238E27FC236}">
              <a16:creationId xmlns:a16="http://schemas.microsoft.com/office/drawing/2014/main" id="{52E58F86-D0A9-4D2E-83A0-E93A170347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5" name="Line 1">
          <a:extLst>
            <a:ext uri="{FF2B5EF4-FFF2-40B4-BE49-F238E27FC236}">
              <a16:creationId xmlns:a16="http://schemas.microsoft.com/office/drawing/2014/main" id="{920DF7F2-523D-4FB7-86CD-D8A98CEF05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66" name="Line 1">
          <a:extLst>
            <a:ext uri="{FF2B5EF4-FFF2-40B4-BE49-F238E27FC236}">
              <a16:creationId xmlns:a16="http://schemas.microsoft.com/office/drawing/2014/main" id="{6F1EE107-23E8-4C28-904D-C1817B065A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67" name="Line 1">
          <a:extLst>
            <a:ext uri="{FF2B5EF4-FFF2-40B4-BE49-F238E27FC236}">
              <a16:creationId xmlns:a16="http://schemas.microsoft.com/office/drawing/2014/main" id="{A81D698B-7050-4F88-8381-B6AD087A06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68" name="Line 1">
          <a:extLst>
            <a:ext uri="{FF2B5EF4-FFF2-40B4-BE49-F238E27FC236}">
              <a16:creationId xmlns:a16="http://schemas.microsoft.com/office/drawing/2014/main" id="{DEFEC239-F21A-440A-82EB-D35A4D2558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69" name="Line 1">
          <a:extLst>
            <a:ext uri="{FF2B5EF4-FFF2-40B4-BE49-F238E27FC236}">
              <a16:creationId xmlns:a16="http://schemas.microsoft.com/office/drawing/2014/main" id="{1293EA3F-E036-4DF3-83D0-F637B02491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70" name="Line 1">
          <a:extLst>
            <a:ext uri="{FF2B5EF4-FFF2-40B4-BE49-F238E27FC236}">
              <a16:creationId xmlns:a16="http://schemas.microsoft.com/office/drawing/2014/main" id="{8DBCDB15-12AE-452C-BB3A-84261CC21F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1" name="Line 1">
          <a:extLst>
            <a:ext uri="{FF2B5EF4-FFF2-40B4-BE49-F238E27FC236}">
              <a16:creationId xmlns:a16="http://schemas.microsoft.com/office/drawing/2014/main" id="{73B5FC73-68CB-42A7-8A43-47FAFC9876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2" name="Line 1">
          <a:extLst>
            <a:ext uri="{FF2B5EF4-FFF2-40B4-BE49-F238E27FC236}">
              <a16:creationId xmlns:a16="http://schemas.microsoft.com/office/drawing/2014/main" id="{2CC7C64A-5958-4113-A573-814A28C082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73" name="Line 1">
          <a:extLst>
            <a:ext uri="{FF2B5EF4-FFF2-40B4-BE49-F238E27FC236}">
              <a16:creationId xmlns:a16="http://schemas.microsoft.com/office/drawing/2014/main" id="{D2B4DA35-454B-4A64-94CC-2967A93A59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74" name="Line 1">
          <a:extLst>
            <a:ext uri="{FF2B5EF4-FFF2-40B4-BE49-F238E27FC236}">
              <a16:creationId xmlns:a16="http://schemas.microsoft.com/office/drawing/2014/main" id="{FE454E93-98A0-4DCF-A4B7-965E61D817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5" name="Line 1">
          <a:extLst>
            <a:ext uri="{FF2B5EF4-FFF2-40B4-BE49-F238E27FC236}">
              <a16:creationId xmlns:a16="http://schemas.microsoft.com/office/drawing/2014/main" id="{529B93BC-E316-405C-9DFE-32B31A1E9B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6" name="Line 1">
          <a:extLst>
            <a:ext uri="{FF2B5EF4-FFF2-40B4-BE49-F238E27FC236}">
              <a16:creationId xmlns:a16="http://schemas.microsoft.com/office/drawing/2014/main" id="{FB255DDE-F930-42A1-94A9-130D3A0F00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7" name="Line 1">
          <a:extLst>
            <a:ext uri="{FF2B5EF4-FFF2-40B4-BE49-F238E27FC236}">
              <a16:creationId xmlns:a16="http://schemas.microsoft.com/office/drawing/2014/main" id="{BBD30B5C-509C-4442-81C3-1F3B6449B8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8" name="Line 1">
          <a:extLst>
            <a:ext uri="{FF2B5EF4-FFF2-40B4-BE49-F238E27FC236}">
              <a16:creationId xmlns:a16="http://schemas.microsoft.com/office/drawing/2014/main" id="{6238A0ED-56DB-43ED-94FE-29F97C528F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79" name="Line 1">
          <a:extLst>
            <a:ext uri="{FF2B5EF4-FFF2-40B4-BE49-F238E27FC236}">
              <a16:creationId xmlns:a16="http://schemas.microsoft.com/office/drawing/2014/main" id="{EB4696D8-A75D-4032-A70F-CCB2B4D12B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0" name="Line 1">
          <a:extLst>
            <a:ext uri="{FF2B5EF4-FFF2-40B4-BE49-F238E27FC236}">
              <a16:creationId xmlns:a16="http://schemas.microsoft.com/office/drawing/2014/main" id="{7629350C-F99C-4A62-8D07-9C841E812F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1" name="Line 1">
          <a:extLst>
            <a:ext uri="{FF2B5EF4-FFF2-40B4-BE49-F238E27FC236}">
              <a16:creationId xmlns:a16="http://schemas.microsoft.com/office/drawing/2014/main" id="{BAA7C744-5429-40ED-9B0E-217F5C0074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2" name="Line 1">
          <a:extLst>
            <a:ext uri="{FF2B5EF4-FFF2-40B4-BE49-F238E27FC236}">
              <a16:creationId xmlns:a16="http://schemas.microsoft.com/office/drawing/2014/main" id="{6EA84DAA-FFB9-439E-92DD-0B155CBABF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3" name="Line 1">
          <a:extLst>
            <a:ext uri="{FF2B5EF4-FFF2-40B4-BE49-F238E27FC236}">
              <a16:creationId xmlns:a16="http://schemas.microsoft.com/office/drawing/2014/main" id="{28B42D8A-3BB2-48F3-AEE1-E19A56AD27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4" name="Line 1">
          <a:extLst>
            <a:ext uri="{FF2B5EF4-FFF2-40B4-BE49-F238E27FC236}">
              <a16:creationId xmlns:a16="http://schemas.microsoft.com/office/drawing/2014/main" id="{56FD106E-A847-4F96-86E2-67E85C04F3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5" name="Line 1">
          <a:extLst>
            <a:ext uri="{FF2B5EF4-FFF2-40B4-BE49-F238E27FC236}">
              <a16:creationId xmlns:a16="http://schemas.microsoft.com/office/drawing/2014/main" id="{C846C4C0-74D7-4868-9002-B0B9BC060E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6" name="Line 1">
          <a:extLst>
            <a:ext uri="{FF2B5EF4-FFF2-40B4-BE49-F238E27FC236}">
              <a16:creationId xmlns:a16="http://schemas.microsoft.com/office/drawing/2014/main" id="{EA2DCA7C-CACB-400F-8F4B-61035C93AD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7" name="Line 1">
          <a:extLst>
            <a:ext uri="{FF2B5EF4-FFF2-40B4-BE49-F238E27FC236}">
              <a16:creationId xmlns:a16="http://schemas.microsoft.com/office/drawing/2014/main" id="{F09E4146-3C6F-40C0-AC5C-E69ED00D8E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8" name="Line 1">
          <a:extLst>
            <a:ext uri="{FF2B5EF4-FFF2-40B4-BE49-F238E27FC236}">
              <a16:creationId xmlns:a16="http://schemas.microsoft.com/office/drawing/2014/main" id="{3BA94B2F-769A-4134-820C-3EF3DBB6D0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89" name="Line 1">
          <a:extLst>
            <a:ext uri="{FF2B5EF4-FFF2-40B4-BE49-F238E27FC236}">
              <a16:creationId xmlns:a16="http://schemas.microsoft.com/office/drawing/2014/main" id="{9AA7AF3C-52EC-4ABA-A126-E05A0FC95F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0" name="Line 1">
          <a:extLst>
            <a:ext uri="{FF2B5EF4-FFF2-40B4-BE49-F238E27FC236}">
              <a16:creationId xmlns:a16="http://schemas.microsoft.com/office/drawing/2014/main" id="{AFC13EA9-3150-4429-939D-B840C803F5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1" name="Line 1">
          <a:extLst>
            <a:ext uri="{FF2B5EF4-FFF2-40B4-BE49-F238E27FC236}">
              <a16:creationId xmlns:a16="http://schemas.microsoft.com/office/drawing/2014/main" id="{81668577-DFC8-40F0-B6EB-969A28C272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2" name="Line 1">
          <a:extLst>
            <a:ext uri="{FF2B5EF4-FFF2-40B4-BE49-F238E27FC236}">
              <a16:creationId xmlns:a16="http://schemas.microsoft.com/office/drawing/2014/main" id="{33F80472-9141-4E44-9367-0D2F9535F6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3" name="Line 1">
          <a:extLst>
            <a:ext uri="{FF2B5EF4-FFF2-40B4-BE49-F238E27FC236}">
              <a16:creationId xmlns:a16="http://schemas.microsoft.com/office/drawing/2014/main" id="{6F4AD291-9FD5-48E2-8E6E-B97CAD2A6B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4" name="Line 1">
          <a:extLst>
            <a:ext uri="{FF2B5EF4-FFF2-40B4-BE49-F238E27FC236}">
              <a16:creationId xmlns:a16="http://schemas.microsoft.com/office/drawing/2014/main" id="{15CC8169-8C16-4EA0-9130-80CF1D3A99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5" name="Line 1">
          <a:extLst>
            <a:ext uri="{FF2B5EF4-FFF2-40B4-BE49-F238E27FC236}">
              <a16:creationId xmlns:a16="http://schemas.microsoft.com/office/drawing/2014/main" id="{4B628AC0-29B2-4948-9508-4F5A790F06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3996" name="Line 1">
          <a:extLst>
            <a:ext uri="{FF2B5EF4-FFF2-40B4-BE49-F238E27FC236}">
              <a16:creationId xmlns:a16="http://schemas.microsoft.com/office/drawing/2014/main" id="{1BBA62A9-B07F-4754-B552-B4B580FC1A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97" name="Line 1">
          <a:extLst>
            <a:ext uri="{FF2B5EF4-FFF2-40B4-BE49-F238E27FC236}">
              <a16:creationId xmlns:a16="http://schemas.microsoft.com/office/drawing/2014/main" id="{59605502-5E68-41F8-857F-E644D7EB8B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98" name="Line 1">
          <a:extLst>
            <a:ext uri="{FF2B5EF4-FFF2-40B4-BE49-F238E27FC236}">
              <a16:creationId xmlns:a16="http://schemas.microsoft.com/office/drawing/2014/main" id="{57C06BFE-2F33-453D-9E8F-04011510A8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3999" name="Line 1">
          <a:extLst>
            <a:ext uri="{FF2B5EF4-FFF2-40B4-BE49-F238E27FC236}">
              <a16:creationId xmlns:a16="http://schemas.microsoft.com/office/drawing/2014/main" id="{10D5FB4B-34E0-4F9E-B42E-B9C2338876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00" name="Line 1">
          <a:extLst>
            <a:ext uri="{FF2B5EF4-FFF2-40B4-BE49-F238E27FC236}">
              <a16:creationId xmlns:a16="http://schemas.microsoft.com/office/drawing/2014/main" id="{A91A43A6-BE22-483F-AB7B-BD7F7EC031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1" name="Line 1">
          <a:extLst>
            <a:ext uri="{FF2B5EF4-FFF2-40B4-BE49-F238E27FC236}">
              <a16:creationId xmlns:a16="http://schemas.microsoft.com/office/drawing/2014/main" id="{C41AB56A-55E8-4E3B-A0DB-E0ABE2D856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2" name="Line 1">
          <a:extLst>
            <a:ext uri="{FF2B5EF4-FFF2-40B4-BE49-F238E27FC236}">
              <a16:creationId xmlns:a16="http://schemas.microsoft.com/office/drawing/2014/main" id="{2778B942-5813-4975-ABD1-D9F9B30DA7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03" name="Line 1">
          <a:extLst>
            <a:ext uri="{FF2B5EF4-FFF2-40B4-BE49-F238E27FC236}">
              <a16:creationId xmlns:a16="http://schemas.microsoft.com/office/drawing/2014/main" id="{D18C3315-FB26-403F-836E-CF0491B56C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04" name="Line 1">
          <a:extLst>
            <a:ext uri="{FF2B5EF4-FFF2-40B4-BE49-F238E27FC236}">
              <a16:creationId xmlns:a16="http://schemas.microsoft.com/office/drawing/2014/main" id="{0B51A7A1-6779-4954-8411-5FD1071987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5" name="Line 1">
          <a:extLst>
            <a:ext uri="{FF2B5EF4-FFF2-40B4-BE49-F238E27FC236}">
              <a16:creationId xmlns:a16="http://schemas.microsoft.com/office/drawing/2014/main" id="{F62EC4A8-F2D2-4950-AF1B-62798886D1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6" name="Line 1">
          <a:extLst>
            <a:ext uri="{FF2B5EF4-FFF2-40B4-BE49-F238E27FC236}">
              <a16:creationId xmlns:a16="http://schemas.microsoft.com/office/drawing/2014/main" id="{D22C4C31-F325-40DC-B955-730D38D37F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7" name="Line 1">
          <a:extLst>
            <a:ext uri="{FF2B5EF4-FFF2-40B4-BE49-F238E27FC236}">
              <a16:creationId xmlns:a16="http://schemas.microsoft.com/office/drawing/2014/main" id="{4ECE63B4-8553-4791-BA73-7503E49CE9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8" name="Line 1">
          <a:extLst>
            <a:ext uri="{FF2B5EF4-FFF2-40B4-BE49-F238E27FC236}">
              <a16:creationId xmlns:a16="http://schemas.microsoft.com/office/drawing/2014/main" id="{5381CE7C-C6B5-4CA6-AC9F-C142F95D01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09" name="Line 1">
          <a:extLst>
            <a:ext uri="{FF2B5EF4-FFF2-40B4-BE49-F238E27FC236}">
              <a16:creationId xmlns:a16="http://schemas.microsoft.com/office/drawing/2014/main" id="{36A31803-D6CB-4462-8EA0-6046E80356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0" name="Line 1">
          <a:extLst>
            <a:ext uri="{FF2B5EF4-FFF2-40B4-BE49-F238E27FC236}">
              <a16:creationId xmlns:a16="http://schemas.microsoft.com/office/drawing/2014/main" id="{3DB0A930-2860-4C71-A9B8-F12FCBB867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1" name="Line 1">
          <a:extLst>
            <a:ext uri="{FF2B5EF4-FFF2-40B4-BE49-F238E27FC236}">
              <a16:creationId xmlns:a16="http://schemas.microsoft.com/office/drawing/2014/main" id="{096ACAD1-1F53-4808-A54B-2046EEE98B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2" name="Line 1">
          <a:extLst>
            <a:ext uri="{FF2B5EF4-FFF2-40B4-BE49-F238E27FC236}">
              <a16:creationId xmlns:a16="http://schemas.microsoft.com/office/drawing/2014/main" id="{C4F42533-36FC-4B4E-A1B1-EF6F00CC2FD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3" name="Line 1">
          <a:extLst>
            <a:ext uri="{FF2B5EF4-FFF2-40B4-BE49-F238E27FC236}">
              <a16:creationId xmlns:a16="http://schemas.microsoft.com/office/drawing/2014/main" id="{C3C73BC5-C53C-49AC-A096-D5831F8EF6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4" name="Line 1">
          <a:extLst>
            <a:ext uri="{FF2B5EF4-FFF2-40B4-BE49-F238E27FC236}">
              <a16:creationId xmlns:a16="http://schemas.microsoft.com/office/drawing/2014/main" id="{16C254B0-0E3B-47C6-9DF6-32CA66A64D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5" name="Line 1">
          <a:extLst>
            <a:ext uri="{FF2B5EF4-FFF2-40B4-BE49-F238E27FC236}">
              <a16:creationId xmlns:a16="http://schemas.microsoft.com/office/drawing/2014/main" id="{D518E650-4345-469D-817E-4EAED5E176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6" name="Line 1">
          <a:extLst>
            <a:ext uri="{FF2B5EF4-FFF2-40B4-BE49-F238E27FC236}">
              <a16:creationId xmlns:a16="http://schemas.microsoft.com/office/drawing/2014/main" id="{90B33D77-2632-4D41-995F-51D7EFA6BA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7" name="Line 1">
          <a:extLst>
            <a:ext uri="{FF2B5EF4-FFF2-40B4-BE49-F238E27FC236}">
              <a16:creationId xmlns:a16="http://schemas.microsoft.com/office/drawing/2014/main" id="{2C3C9A38-2423-4E78-9B83-C6E48DFA14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8" name="Line 1">
          <a:extLst>
            <a:ext uri="{FF2B5EF4-FFF2-40B4-BE49-F238E27FC236}">
              <a16:creationId xmlns:a16="http://schemas.microsoft.com/office/drawing/2014/main" id="{5F3E6DED-9EE9-413B-997F-0C588AADAF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19" name="Line 1">
          <a:extLst>
            <a:ext uri="{FF2B5EF4-FFF2-40B4-BE49-F238E27FC236}">
              <a16:creationId xmlns:a16="http://schemas.microsoft.com/office/drawing/2014/main" id="{A6AF700E-0F9E-4E7D-9481-092B22B5A8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0" name="Line 1">
          <a:extLst>
            <a:ext uri="{FF2B5EF4-FFF2-40B4-BE49-F238E27FC236}">
              <a16:creationId xmlns:a16="http://schemas.microsoft.com/office/drawing/2014/main" id="{5EB5AEC8-D060-4DEB-9F8E-E07705F9FC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1" name="Line 1">
          <a:extLst>
            <a:ext uri="{FF2B5EF4-FFF2-40B4-BE49-F238E27FC236}">
              <a16:creationId xmlns:a16="http://schemas.microsoft.com/office/drawing/2014/main" id="{6D1CD07B-42F3-4A95-B685-17E25FCC17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2" name="Line 1">
          <a:extLst>
            <a:ext uri="{FF2B5EF4-FFF2-40B4-BE49-F238E27FC236}">
              <a16:creationId xmlns:a16="http://schemas.microsoft.com/office/drawing/2014/main" id="{9AC0031D-A37E-4E06-97FF-BE8196C6EB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3" name="Line 1">
          <a:extLst>
            <a:ext uri="{FF2B5EF4-FFF2-40B4-BE49-F238E27FC236}">
              <a16:creationId xmlns:a16="http://schemas.microsoft.com/office/drawing/2014/main" id="{C6B7F299-2737-4C30-99B8-6DACC8705C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4" name="Line 1">
          <a:extLst>
            <a:ext uri="{FF2B5EF4-FFF2-40B4-BE49-F238E27FC236}">
              <a16:creationId xmlns:a16="http://schemas.microsoft.com/office/drawing/2014/main" id="{8676E691-A900-4F4E-8267-D62BCD2571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5" name="Line 1">
          <a:extLst>
            <a:ext uri="{FF2B5EF4-FFF2-40B4-BE49-F238E27FC236}">
              <a16:creationId xmlns:a16="http://schemas.microsoft.com/office/drawing/2014/main" id="{0D0AD159-3451-4AE2-9FD4-441BD91D99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26" name="Line 1">
          <a:extLst>
            <a:ext uri="{FF2B5EF4-FFF2-40B4-BE49-F238E27FC236}">
              <a16:creationId xmlns:a16="http://schemas.microsoft.com/office/drawing/2014/main" id="{C53094BD-3D92-458D-9ADF-E5E2667697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27" name="Line 1">
          <a:extLst>
            <a:ext uri="{FF2B5EF4-FFF2-40B4-BE49-F238E27FC236}">
              <a16:creationId xmlns:a16="http://schemas.microsoft.com/office/drawing/2014/main" id="{4E6E7387-0865-4A3C-8E69-A50A90322D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28" name="Line 1">
          <a:extLst>
            <a:ext uri="{FF2B5EF4-FFF2-40B4-BE49-F238E27FC236}">
              <a16:creationId xmlns:a16="http://schemas.microsoft.com/office/drawing/2014/main" id="{EC994719-B31B-41A2-9C2E-34A2BB01B0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29" name="Line 1">
          <a:extLst>
            <a:ext uri="{FF2B5EF4-FFF2-40B4-BE49-F238E27FC236}">
              <a16:creationId xmlns:a16="http://schemas.microsoft.com/office/drawing/2014/main" id="{38E368AD-5BDD-4C54-9426-CFDB9310C0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30" name="Line 1">
          <a:extLst>
            <a:ext uri="{FF2B5EF4-FFF2-40B4-BE49-F238E27FC236}">
              <a16:creationId xmlns:a16="http://schemas.microsoft.com/office/drawing/2014/main" id="{874DF25E-003B-45B6-8353-736306C166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1" name="Line 1">
          <a:extLst>
            <a:ext uri="{FF2B5EF4-FFF2-40B4-BE49-F238E27FC236}">
              <a16:creationId xmlns:a16="http://schemas.microsoft.com/office/drawing/2014/main" id="{F4CB1D71-EE63-4E35-B8AA-B0D93A64FF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2" name="Line 1">
          <a:extLst>
            <a:ext uri="{FF2B5EF4-FFF2-40B4-BE49-F238E27FC236}">
              <a16:creationId xmlns:a16="http://schemas.microsoft.com/office/drawing/2014/main" id="{5C37A0C5-9DA2-4081-8598-79DB3858F3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33" name="Line 1">
          <a:extLst>
            <a:ext uri="{FF2B5EF4-FFF2-40B4-BE49-F238E27FC236}">
              <a16:creationId xmlns:a16="http://schemas.microsoft.com/office/drawing/2014/main" id="{FD4A5E06-F404-450E-90F0-AD34183226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34" name="Line 1">
          <a:extLst>
            <a:ext uri="{FF2B5EF4-FFF2-40B4-BE49-F238E27FC236}">
              <a16:creationId xmlns:a16="http://schemas.microsoft.com/office/drawing/2014/main" id="{BA6CA103-ACAE-4D97-A683-F1A3892177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5" name="Line 1">
          <a:extLst>
            <a:ext uri="{FF2B5EF4-FFF2-40B4-BE49-F238E27FC236}">
              <a16:creationId xmlns:a16="http://schemas.microsoft.com/office/drawing/2014/main" id="{195C479A-0EBA-4DDB-BBF3-4A9D6E6004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6" name="Line 1">
          <a:extLst>
            <a:ext uri="{FF2B5EF4-FFF2-40B4-BE49-F238E27FC236}">
              <a16:creationId xmlns:a16="http://schemas.microsoft.com/office/drawing/2014/main" id="{1D474569-BB27-416E-9DD8-30C87D5B3B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7" name="Line 1">
          <a:extLst>
            <a:ext uri="{FF2B5EF4-FFF2-40B4-BE49-F238E27FC236}">
              <a16:creationId xmlns:a16="http://schemas.microsoft.com/office/drawing/2014/main" id="{60B0C726-3490-43C7-97D2-D6F3E2D6B1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8" name="Line 1">
          <a:extLst>
            <a:ext uri="{FF2B5EF4-FFF2-40B4-BE49-F238E27FC236}">
              <a16:creationId xmlns:a16="http://schemas.microsoft.com/office/drawing/2014/main" id="{4139C3D7-F7DD-4330-B3EC-3D73DB8A41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39" name="Line 1">
          <a:extLst>
            <a:ext uri="{FF2B5EF4-FFF2-40B4-BE49-F238E27FC236}">
              <a16:creationId xmlns:a16="http://schemas.microsoft.com/office/drawing/2014/main" id="{6AAD0FBB-0BF1-4877-AA8E-A395C52994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0" name="Line 1">
          <a:extLst>
            <a:ext uri="{FF2B5EF4-FFF2-40B4-BE49-F238E27FC236}">
              <a16:creationId xmlns:a16="http://schemas.microsoft.com/office/drawing/2014/main" id="{A6F8197A-BE71-4641-9E44-AEC1C8E10E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1" name="Line 1">
          <a:extLst>
            <a:ext uri="{FF2B5EF4-FFF2-40B4-BE49-F238E27FC236}">
              <a16:creationId xmlns:a16="http://schemas.microsoft.com/office/drawing/2014/main" id="{765F69E0-1D55-440B-948C-8050CDDEA3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2" name="Line 1">
          <a:extLst>
            <a:ext uri="{FF2B5EF4-FFF2-40B4-BE49-F238E27FC236}">
              <a16:creationId xmlns:a16="http://schemas.microsoft.com/office/drawing/2014/main" id="{4EB609BE-0C93-4547-978E-05141F64DB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3" name="Line 1">
          <a:extLst>
            <a:ext uri="{FF2B5EF4-FFF2-40B4-BE49-F238E27FC236}">
              <a16:creationId xmlns:a16="http://schemas.microsoft.com/office/drawing/2014/main" id="{CD852376-E1C4-41FD-84E4-1D5476E4F0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4" name="Line 1">
          <a:extLst>
            <a:ext uri="{FF2B5EF4-FFF2-40B4-BE49-F238E27FC236}">
              <a16:creationId xmlns:a16="http://schemas.microsoft.com/office/drawing/2014/main" id="{686B32A0-2C29-49DF-9EA6-9DC4991B26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5" name="Line 1">
          <a:extLst>
            <a:ext uri="{FF2B5EF4-FFF2-40B4-BE49-F238E27FC236}">
              <a16:creationId xmlns:a16="http://schemas.microsoft.com/office/drawing/2014/main" id="{E65DC20E-5D36-42D8-91A1-1F4F12B0E4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6" name="Line 1">
          <a:extLst>
            <a:ext uri="{FF2B5EF4-FFF2-40B4-BE49-F238E27FC236}">
              <a16:creationId xmlns:a16="http://schemas.microsoft.com/office/drawing/2014/main" id="{DE08D405-0C35-4EDB-8EF0-6F4B5710A6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7" name="Line 1">
          <a:extLst>
            <a:ext uri="{FF2B5EF4-FFF2-40B4-BE49-F238E27FC236}">
              <a16:creationId xmlns:a16="http://schemas.microsoft.com/office/drawing/2014/main" id="{076AA748-4DCF-4E41-9455-6B274B16AD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8" name="Line 1">
          <a:extLst>
            <a:ext uri="{FF2B5EF4-FFF2-40B4-BE49-F238E27FC236}">
              <a16:creationId xmlns:a16="http://schemas.microsoft.com/office/drawing/2014/main" id="{FF82A762-4768-43E9-A211-19A2DAEF2D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49" name="Line 1">
          <a:extLst>
            <a:ext uri="{FF2B5EF4-FFF2-40B4-BE49-F238E27FC236}">
              <a16:creationId xmlns:a16="http://schemas.microsoft.com/office/drawing/2014/main" id="{641A47A4-B3C0-405A-A9EE-5355C518BE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0" name="Line 1">
          <a:extLst>
            <a:ext uri="{FF2B5EF4-FFF2-40B4-BE49-F238E27FC236}">
              <a16:creationId xmlns:a16="http://schemas.microsoft.com/office/drawing/2014/main" id="{133D9170-3D43-4134-974B-5C8C22034D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1" name="Line 1">
          <a:extLst>
            <a:ext uri="{FF2B5EF4-FFF2-40B4-BE49-F238E27FC236}">
              <a16:creationId xmlns:a16="http://schemas.microsoft.com/office/drawing/2014/main" id="{225857CC-205B-4BB0-84A9-68CA3A3CFF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2" name="Line 1">
          <a:extLst>
            <a:ext uri="{FF2B5EF4-FFF2-40B4-BE49-F238E27FC236}">
              <a16:creationId xmlns:a16="http://schemas.microsoft.com/office/drawing/2014/main" id="{9CF6894E-D827-4729-A4C4-4ECDE17BDA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3" name="Line 1">
          <a:extLst>
            <a:ext uri="{FF2B5EF4-FFF2-40B4-BE49-F238E27FC236}">
              <a16:creationId xmlns:a16="http://schemas.microsoft.com/office/drawing/2014/main" id="{C2CC604F-1C36-471D-9434-8562D8D142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4" name="Line 1">
          <a:extLst>
            <a:ext uri="{FF2B5EF4-FFF2-40B4-BE49-F238E27FC236}">
              <a16:creationId xmlns:a16="http://schemas.microsoft.com/office/drawing/2014/main" id="{AC28D604-5E1D-484C-803A-125FB6226E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5" name="Line 1">
          <a:extLst>
            <a:ext uri="{FF2B5EF4-FFF2-40B4-BE49-F238E27FC236}">
              <a16:creationId xmlns:a16="http://schemas.microsoft.com/office/drawing/2014/main" id="{601FD494-1BF8-4B49-92DA-F3039D9A41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56" name="Line 1">
          <a:extLst>
            <a:ext uri="{FF2B5EF4-FFF2-40B4-BE49-F238E27FC236}">
              <a16:creationId xmlns:a16="http://schemas.microsoft.com/office/drawing/2014/main" id="{3FE458A3-ACD5-4C59-8A31-D0F613A27F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57" name="Line 1">
          <a:extLst>
            <a:ext uri="{FF2B5EF4-FFF2-40B4-BE49-F238E27FC236}">
              <a16:creationId xmlns:a16="http://schemas.microsoft.com/office/drawing/2014/main" id="{03CC20B1-5E95-4D9B-936C-831BF174F3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58" name="Line 1">
          <a:extLst>
            <a:ext uri="{FF2B5EF4-FFF2-40B4-BE49-F238E27FC236}">
              <a16:creationId xmlns:a16="http://schemas.microsoft.com/office/drawing/2014/main" id="{F35A7837-B947-4A14-B856-BB70D4A9A2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59" name="Line 1">
          <a:extLst>
            <a:ext uri="{FF2B5EF4-FFF2-40B4-BE49-F238E27FC236}">
              <a16:creationId xmlns:a16="http://schemas.microsoft.com/office/drawing/2014/main" id="{99E8F7EA-CE12-412E-B5D1-7ABF267B22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60" name="Line 1">
          <a:extLst>
            <a:ext uri="{FF2B5EF4-FFF2-40B4-BE49-F238E27FC236}">
              <a16:creationId xmlns:a16="http://schemas.microsoft.com/office/drawing/2014/main" id="{45A915A6-B166-48AA-8BE0-58520A6F92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1" name="Line 1">
          <a:extLst>
            <a:ext uri="{FF2B5EF4-FFF2-40B4-BE49-F238E27FC236}">
              <a16:creationId xmlns:a16="http://schemas.microsoft.com/office/drawing/2014/main" id="{BA226112-BD51-43E5-A351-42EB0F27C6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2" name="Line 1">
          <a:extLst>
            <a:ext uri="{FF2B5EF4-FFF2-40B4-BE49-F238E27FC236}">
              <a16:creationId xmlns:a16="http://schemas.microsoft.com/office/drawing/2014/main" id="{FFD45A04-16BC-45C4-B133-89282F0490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63" name="Line 1">
          <a:extLst>
            <a:ext uri="{FF2B5EF4-FFF2-40B4-BE49-F238E27FC236}">
              <a16:creationId xmlns:a16="http://schemas.microsoft.com/office/drawing/2014/main" id="{7497E1DF-B9CE-4393-97FA-8268506DC4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64" name="Line 1">
          <a:extLst>
            <a:ext uri="{FF2B5EF4-FFF2-40B4-BE49-F238E27FC236}">
              <a16:creationId xmlns:a16="http://schemas.microsoft.com/office/drawing/2014/main" id="{A15F6AC9-DCC1-418F-87E7-6359122278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5" name="Line 1">
          <a:extLst>
            <a:ext uri="{FF2B5EF4-FFF2-40B4-BE49-F238E27FC236}">
              <a16:creationId xmlns:a16="http://schemas.microsoft.com/office/drawing/2014/main" id="{B956D866-809F-416F-A357-4E0A4E0680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6" name="Line 1">
          <a:extLst>
            <a:ext uri="{FF2B5EF4-FFF2-40B4-BE49-F238E27FC236}">
              <a16:creationId xmlns:a16="http://schemas.microsoft.com/office/drawing/2014/main" id="{C7762B40-8A92-4701-8E3F-258B499FF9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7" name="Line 1">
          <a:extLst>
            <a:ext uri="{FF2B5EF4-FFF2-40B4-BE49-F238E27FC236}">
              <a16:creationId xmlns:a16="http://schemas.microsoft.com/office/drawing/2014/main" id="{5B5B42D8-BB68-47FE-AB1F-B30AF04021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8" name="Line 1">
          <a:extLst>
            <a:ext uri="{FF2B5EF4-FFF2-40B4-BE49-F238E27FC236}">
              <a16:creationId xmlns:a16="http://schemas.microsoft.com/office/drawing/2014/main" id="{45019C01-8672-4026-B4F5-2F5DBF376F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69" name="Line 1">
          <a:extLst>
            <a:ext uri="{FF2B5EF4-FFF2-40B4-BE49-F238E27FC236}">
              <a16:creationId xmlns:a16="http://schemas.microsoft.com/office/drawing/2014/main" id="{501A9058-1626-418F-B4D1-52C6DFB268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0" name="Line 1">
          <a:extLst>
            <a:ext uri="{FF2B5EF4-FFF2-40B4-BE49-F238E27FC236}">
              <a16:creationId xmlns:a16="http://schemas.microsoft.com/office/drawing/2014/main" id="{A7C30F19-0AA6-4182-B8DA-BCA5862ED2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1" name="Line 1">
          <a:extLst>
            <a:ext uri="{FF2B5EF4-FFF2-40B4-BE49-F238E27FC236}">
              <a16:creationId xmlns:a16="http://schemas.microsoft.com/office/drawing/2014/main" id="{F3547FFF-3324-457A-87E4-27AD687C8C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2" name="Line 1">
          <a:extLst>
            <a:ext uri="{FF2B5EF4-FFF2-40B4-BE49-F238E27FC236}">
              <a16:creationId xmlns:a16="http://schemas.microsoft.com/office/drawing/2014/main" id="{A770B0BB-2339-4E14-A09A-B375FD5E6D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3" name="Line 1">
          <a:extLst>
            <a:ext uri="{FF2B5EF4-FFF2-40B4-BE49-F238E27FC236}">
              <a16:creationId xmlns:a16="http://schemas.microsoft.com/office/drawing/2014/main" id="{7C36278B-C388-4AB7-B1E0-5B97C27398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4" name="Line 1">
          <a:extLst>
            <a:ext uri="{FF2B5EF4-FFF2-40B4-BE49-F238E27FC236}">
              <a16:creationId xmlns:a16="http://schemas.microsoft.com/office/drawing/2014/main" id="{2A25A424-A1EE-4D7A-A9DA-6CB2941D09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5" name="Line 1">
          <a:extLst>
            <a:ext uri="{FF2B5EF4-FFF2-40B4-BE49-F238E27FC236}">
              <a16:creationId xmlns:a16="http://schemas.microsoft.com/office/drawing/2014/main" id="{A48F6C5B-6FE0-465A-A73B-AD7F6890F2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6" name="Line 1">
          <a:extLst>
            <a:ext uri="{FF2B5EF4-FFF2-40B4-BE49-F238E27FC236}">
              <a16:creationId xmlns:a16="http://schemas.microsoft.com/office/drawing/2014/main" id="{A973C24B-53CE-4DEC-B5DD-CD6E60F5A7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7" name="Line 1">
          <a:extLst>
            <a:ext uri="{FF2B5EF4-FFF2-40B4-BE49-F238E27FC236}">
              <a16:creationId xmlns:a16="http://schemas.microsoft.com/office/drawing/2014/main" id="{95B25DE5-81A1-4367-9049-B0633FA124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8" name="Line 1">
          <a:extLst>
            <a:ext uri="{FF2B5EF4-FFF2-40B4-BE49-F238E27FC236}">
              <a16:creationId xmlns:a16="http://schemas.microsoft.com/office/drawing/2014/main" id="{0E20EC96-1C61-4927-8C54-993D62F381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79" name="Line 1">
          <a:extLst>
            <a:ext uri="{FF2B5EF4-FFF2-40B4-BE49-F238E27FC236}">
              <a16:creationId xmlns:a16="http://schemas.microsoft.com/office/drawing/2014/main" id="{155B31CC-213D-4B96-8C71-B8B1E63A9D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0" name="Line 1">
          <a:extLst>
            <a:ext uri="{FF2B5EF4-FFF2-40B4-BE49-F238E27FC236}">
              <a16:creationId xmlns:a16="http://schemas.microsoft.com/office/drawing/2014/main" id="{5812B59E-1BA5-4522-8FA1-BDE2DAD263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1" name="Line 1">
          <a:extLst>
            <a:ext uri="{FF2B5EF4-FFF2-40B4-BE49-F238E27FC236}">
              <a16:creationId xmlns:a16="http://schemas.microsoft.com/office/drawing/2014/main" id="{2B7F1E37-1B94-4276-B764-1FE15725E2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2" name="Line 1">
          <a:extLst>
            <a:ext uri="{FF2B5EF4-FFF2-40B4-BE49-F238E27FC236}">
              <a16:creationId xmlns:a16="http://schemas.microsoft.com/office/drawing/2014/main" id="{60AE274F-FF88-45AE-B281-3D156FFFF2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3" name="Line 1">
          <a:extLst>
            <a:ext uri="{FF2B5EF4-FFF2-40B4-BE49-F238E27FC236}">
              <a16:creationId xmlns:a16="http://schemas.microsoft.com/office/drawing/2014/main" id="{4A42002F-432B-48BA-9CC9-F6D01ECAAF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4" name="Line 1">
          <a:extLst>
            <a:ext uri="{FF2B5EF4-FFF2-40B4-BE49-F238E27FC236}">
              <a16:creationId xmlns:a16="http://schemas.microsoft.com/office/drawing/2014/main" id="{A04BCCA7-1002-48E7-992F-C9B7A37D3C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5" name="Line 1">
          <a:extLst>
            <a:ext uri="{FF2B5EF4-FFF2-40B4-BE49-F238E27FC236}">
              <a16:creationId xmlns:a16="http://schemas.microsoft.com/office/drawing/2014/main" id="{6396DA91-7BAC-4545-851C-B2C0F2B3A9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86" name="Line 1">
          <a:extLst>
            <a:ext uri="{FF2B5EF4-FFF2-40B4-BE49-F238E27FC236}">
              <a16:creationId xmlns:a16="http://schemas.microsoft.com/office/drawing/2014/main" id="{2033C11C-FB62-4307-9A53-0E1F89E770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87" name="Line 1">
          <a:extLst>
            <a:ext uri="{FF2B5EF4-FFF2-40B4-BE49-F238E27FC236}">
              <a16:creationId xmlns:a16="http://schemas.microsoft.com/office/drawing/2014/main" id="{8C616F98-4D3A-408B-B326-8AA1909692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88" name="Line 1">
          <a:extLst>
            <a:ext uri="{FF2B5EF4-FFF2-40B4-BE49-F238E27FC236}">
              <a16:creationId xmlns:a16="http://schemas.microsoft.com/office/drawing/2014/main" id="{F8C445D2-038A-44F9-A214-622E11C88B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89" name="Line 1">
          <a:extLst>
            <a:ext uri="{FF2B5EF4-FFF2-40B4-BE49-F238E27FC236}">
              <a16:creationId xmlns:a16="http://schemas.microsoft.com/office/drawing/2014/main" id="{D0F6A8FD-7E25-4BD1-9F4D-BFF98E11389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90" name="Line 1">
          <a:extLst>
            <a:ext uri="{FF2B5EF4-FFF2-40B4-BE49-F238E27FC236}">
              <a16:creationId xmlns:a16="http://schemas.microsoft.com/office/drawing/2014/main" id="{0D5DCDD2-7F4E-477F-956C-A55698AF24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1" name="Line 1">
          <a:extLst>
            <a:ext uri="{FF2B5EF4-FFF2-40B4-BE49-F238E27FC236}">
              <a16:creationId xmlns:a16="http://schemas.microsoft.com/office/drawing/2014/main" id="{ACE232A8-ABA9-423A-87D3-FE629CA20F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2" name="Line 1">
          <a:extLst>
            <a:ext uri="{FF2B5EF4-FFF2-40B4-BE49-F238E27FC236}">
              <a16:creationId xmlns:a16="http://schemas.microsoft.com/office/drawing/2014/main" id="{0091C64F-8970-48B3-9912-58C3787FA2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93" name="Line 1">
          <a:extLst>
            <a:ext uri="{FF2B5EF4-FFF2-40B4-BE49-F238E27FC236}">
              <a16:creationId xmlns:a16="http://schemas.microsoft.com/office/drawing/2014/main" id="{A438F4D9-CB04-4BC7-B488-260699E1A6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094" name="Line 1">
          <a:extLst>
            <a:ext uri="{FF2B5EF4-FFF2-40B4-BE49-F238E27FC236}">
              <a16:creationId xmlns:a16="http://schemas.microsoft.com/office/drawing/2014/main" id="{E33BC860-E682-4D19-86E7-12FEF86E42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5" name="Line 1">
          <a:extLst>
            <a:ext uri="{FF2B5EF4-FFF2-40B4-BE49-F238E27FC236}">
              <a16:creationId xmlns:a16="http://schemas.microsoft.com/office/drawing/2014/main" id="{CA836FFE-3979-48E9-A310-21DD9B1CD8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6" name="Line 1">
          <a:extLst>
            <a:ext uri="{FF2B5EF4-FFF2-40B4-BE49-F238E27FC236}">
              <a16:creationId xmlns:a16="http://schemas.microsoft.com/office/drawing/2014/main" id="{206ED81B-5B1E-4F9A-874E-C791683494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201A618A-8ABB-497A-95B4-834E7190ED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8" name="Line 1">
          <a:extLst>
            <a:ext uri="{FF2B5EF4-FFF2-40B4-BE49-F238E27FC236}">
              <a16:creationId xmlns:a16="http://schemas.microsoft.com/office/drawing/2014/main" id="{6FA7D95A-1BA1-4447-890D-BF82ECD01C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099" name="Line 1">
          <a:extLst>
            <a:ext uri="{FF2B5EF4-FFF2-40B4-BE49-F238E27FC236}">
              <a16:creationId xmlns:a16="http://schemas.microsoft.com/office/drawing/2014/main" id="{AB4890C8-0081-4305-A1AD-2A007FC549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0" name="Line 1">
          <a:extLst>
            <a:ext uri="{FF2B5EF4-FFF2-40B4-BE49-F238E27FC236}">
              <a16:creationId xmlns:a16="http://schemas.microsoft.com/office/drawing/2014/main" id="{6FDD6734-B1A2-4E1D-B126-A0B1636008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1" name="Line 1">
          <a:extLst>
            <a:ext uri="{FF2B5EF4-FFF2-40B4-BE49-F238E27FC236}">
              <a16:creationId xmlns:a16="http://schemas.microsoft.com/office/drawing/2014/main" id="{D9BBC8A3-14BD-4667-B2A5-A5137F99C4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2" name="Line 1">
          <a:extLst>
            <a:ext uri="{FF2B5EF4-FFF2-40B4-BE49-F238E27FC236}">
              <a16:creationId xmlns:a16="http://schemas.microsoft.com/office/drawing/2014/main" id="{C5918579-23E1-4874-81D7-785028A031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3" name="Line 1">
          <a:extLst>
            <a:ext uri="{FF2B5EF4-FFF2-40B4-BE49-F238E27FC236}">
              <a16:creationId xmlns:a16="http://schemas.microsoft.com/office/drawing/2014/main" id="{9285390F-7141-4416-A967-EB846D3CFD6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4" name="Line 1">
          <a:extLst>
            <a:ext uri="{FF2B5EF4-FFF2-40B4-BE49-F238E27FC236}">
              <a16:creationId xmlns:a16="http://schemas.microsoft.com/office/drawing/2014/main" id="{8B47F897-A653-4DC3-B1A0-1579DE324A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5" name="Line 1">
          <a:extLst>
            <a:ext uri="{FF2B5EF4-FFF2-40B4-BE49-F238E27FC236}">
              <a16:creationId xmlns:a16="http://schemas.microsoft.com/office/drawing/2014/main" id="{AAEE7113-E3F4-4634-8D4E-622A70666A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6" name="Line 1">
          <a:extLst>
            <a:ext uri="{FF2B5EF4-FFF2-40B4-BE49-F238E27FC236}">
              <a16:creationId xmlns:a16="http://schemas.microsoft.com/office/drawing/2014/main" id="{35C9EF23-77BF-4A6F-8A50-4D24ECC229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7" name="Line 1">
          <a:extLst>
            <a:ext uri="{FF2B5EF4-FFF2-40B4-BE49-F238E27FC236}">
              <a16:creationId xmlns:a16="http://schemas.microsoft.com/office/drawing/2014/main" id="{F3592FF1-AE99-48D9-AF49-4517840EB7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8" name="Line 1">
          <a:extLst>
            <a:ext uri="{FF2B5EF4-FFF2-40B4-BE49-F238E27FC236}">
              <a16:creationId xmlns:a16="http://schemas.microsoft.com/office/drawing/2014/main" id="{055F2295-5969-4C59-9114-8FDA7F7327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09" name="Line 1">
          <a:extLst>
            <a:ext uri="{FF2B5EF4-FFF2-40B4-BE49-F238E27FC236}">
              <a16:creationId xmlns:a16="http://schemas.microsoft.com/office/drawing/2014/main" id="{892C5BC8-DAC7-4F3C-859A-9416CAF204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0" name="Line 1">
          <a:extLst>
            <a:ext uri="{FF2B5EF4-FFF2-40B4-BE49-F238E27FC236}">
              <a16:creationId xmlns:a16="http://schemas.microsoft.com/office/drawing/2014/main" id="{68E46120-6B95-49DA-90CA-5DCD528077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1" name="Line 1">
          <a:extLst>
            <a:ext uri="{FF2B5EF4-FFF2-40B4-BE49-F238E27FC236}">
              <a16:creationId xmlns:a16="http://schemas.microsoft.com/office/drawing/2014/main" id="{92660FC7-585A-4059-B039-37E731A8D0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2" name="Line 1">
          <a:extLst>
            <a:ext uri="{FF2B5EF4-FFF2-40B4-BE49-F238E27FC236}">
              <a16:creationId xmlns:a16="http://schemas.microsoft.com/office/drawing/2014/main" id="{E3683F5E-0683-4251-AD35-BE5DE5223B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3" name="Line 1">
          <a:extLst>
            <a:ext uri="{FF2B5EF4-FFF2-40B4-BE49-F238E27FC236}">
              <a16:creationId xmlns:a16="http://schemas.microsoft.com/office/drawing/2014/main" id="{19319F5C-4E4F-4832-8527-EC3ABD5C48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4" name="Line 1">
          <a:extLst>
            <a:ext uri="{FF2B5EF4-FFF2-40B4-BE49-F238E27FC236}">
              <a16:creationId xmlns:a16="http://schemas.microsoft.com/office/drawing/2014/main" id="{74599D52-FDDD-4186-BC99-C159CEE215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5" name="Line 1">
          <a:extLst>
            <a:ext uri="{FF2B5EF4-FFF2-40B4-BE49-F238E27FC236}">
              <a16:creationId xmlns:a16="http://schemas.microsoft.com/office/drawing/2014/main" id="{5B92DBDA-F387-42C6-838D-31C4B9024D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16" name="Line 1">
          <a:extLst>
            <a:ext uri="{FF2B5EF4-FFF2-40B4-BE49-F238E27FC236}">
              <a16:creationId xmlns:a16="http://schemas.microsoft.com/office/drawing/2014/main" id="{D83C0D2E-4D8B-4245-A73D-49962A581F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17" name="Line 1">
          <a:extLst>
            <a:ext uri="{FF2B5EF4-FFF2-40B4-BE49-F238E27FC236}">
              <a16:creationId xmlns:a16="http://schemas.microsoft.com/office/drawing/2014/main" id="{98E2A8DE-E55D-4FC5-82FA-1996192AD4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18" name="Line 1">
          <a:extLst>
            <a:ext uri="{FF2B5EF4-FFF2-40B4-BE49-F238E27FC236}">
              <a16:creationId xmlns:a16="http://schemas.microsoft.com/office/drawing/2014/main" id="{99FA8BA8-CDCA-4BE4-9F49-C99E8DEEB2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19" name="Line 1">
          <a:extLst>
            <a:ext uri="{FF2B5EF4-FFF2-40B4-BE49-F238E27FC236}">
              <a16:creationId xmlns:a16="http://schemas.microsoft.com/office/drawing/2014/main" id="{103FB8A0-8D5E-416A-B49F-5C7E0FC732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20" name="Line 1">
          <a:extLst>
            <a:ext uri="{FF2B5EF4-FFF2-40B4-BE49-F238E27FC236}">
              <a16:creationId xmlns:a16="http://schemas.microsoft.com/office/drawing/2014/main" id="{45A23BD8-8562-4E88-BFB6-6685282B00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1" name="Line 1">
          <a:extLst>
            <a:ext uri="{FF2B5EF4-FFF2-40B4-BE49-F238E27FC236}">
              <a16:creationId xmlns:a16="http://schemas.microsoft.com/office/drawing/2014/main" id="{B2EF484A-89AA-474D-84D0-A86BE5C3D6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2" name="Line 1">
          <a:extLst>
            <a:ext uri="{FF2B5EF4-FFF2-40B4-BE49-F238E27FC236}">
              <a16:creationId xmlns:a16="http://schemas.microsoft.com/office/drawing/2014/main" id="{31BC82C7-03EE-4D39-B6B0-9797F8532B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23" name="Line 1">
          <a:extLst>
            <a:ext uri="{FF2B5EF4-FFF2-40B4-BE49-F238E27FC236}">
              <a16:creationId xmlns:a16="http://schemas.microsoft.com/office/drawing/2014/main" id="{B21004A3-932B-4F9E-B1FF-7293BBE03B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24" name="Line 1">
          <a:extLst>
            <a:ext uri="{FF2B5EF4-FFF2-40B4-BE49-F238E27FC236}">
              <a16:creationId xmlns:a16="http://schemas.microsoft.com/office/drawing/2014/main" id="{B7AFF04E-E2EE-4042-A31A-A1144E1DBE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5" name="Line 1">
          <a:extLst>
            <a:ext uri="{FF2B5EF4-FFF2-40B4-BE49-F238E27FC236}">
              <a16:creationId xmlns:a16="http://schemas.microsoft.com/office/drawing/2014/main" id="{473D8C71-C38C-4218-B3AD-F42EBA27B8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6" name="Line 1">
          <a:extLst>
            <a:ext uri="{FF2B5EF4-FFF2-40B4-BE49-F238E27FC236}">
              <a16:creationId xmlns:a16="http://schemas.microsoft.com/office/drawing/2014/main" id="{2A6D91FD-DD49-42FA-A145-60C8A6B2F3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7" name="Line 1">
          <a:extLst>
            <a:ext uri="{FF2B5EF4-FFF2-40B4-BE49-F238E27FC236}">
              <a16:creationId xmlns:a16="http://schemas.microsoft.com/office/drawing/2014/main" id="{86CD93CD-E108-4082-A314-1D90077502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8" name="Line 1">
          <a:extLst>
            <a:ext uri="{FF2B5EF4-FFF2-40B4-BE49-F238E27FC236}">
              <a16:creationId xmlns:a16="http://schemas.microsoft.com/office/drawing/2014/main" id="{86CB529A-530B-42BB-AB66-1AA3DDEF1F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29" name="Line 1">
          <a:extLst>
            <a:ext uri="{FF2B5EF4-FFF2-40B4-BE49-F238E27FC236}">
              <a16:creationId xmlns:a16="http://schemas.microsoft.com/office/drawing/2014/main" id="{F7FD9254-D1A4-4D1A-9998-713D64496A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0" name="Line 1">
          <a:extLst>
            <a:ext uri="{FF2B5EF4-FFF2-40B4-BE49-F238E27FC236}">
              <a16:creationId xmlns:a16="http://schemas.microsoft.com/office/drawing/2014/main" id="{4524549F-15D0-476A-9BF0-D8B610CE20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1" name="Line 1">
          <a:extLst>
            <a:ext uri="{FF2B5EF4-FFF2-40B4-BE49-F238E27FC236}">
              <a16:creationId xmlns:a16="http://schemas.microsoft.com/office/drawing/2014/main" id="{719E6CB3-CBFE-4B97-B485-63CD27C0AB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2" name="Line 1">
          <a:extLst>
            <a:ext uri="{FF2B5EF4-FFF2-40B4-BE49-F238E27FC236}">
              <a16:creationId xmlns:a16="http://schemas.microsoft.com/office/drawing/2014/main" id="{B5883A06-239E-4B66-B79C-156EF4DC53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3" name="Line 1">
          <a:extLst>
            <a:ext uri="{FF2B5EF4-FFF2-40B4-BE49-F238E27FC236}">
              <a16:creationId xmlns:a16="http://schemas.microsoft.com/office/drawing/2014/main" id="{48CD2B8E-F4C7-403B-9E39-B973E755F7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4" name="Line 1">
          <a:extLst>
            <a:ext uri="{FF2B5EF4-FFF2-40B4-BE49-F238E27FC236}">
              <a16:creationId xmlns:a16="http://schemas.microsoft.com/office/drawing/2014/main" id="{3378F19B-37EB-437D-BAEF-5E59BB3349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5" name="Line 1">
          <a:extLst>
            <a:ext uri="{FF2B5EF4-FFF2-40B4-BE49-F238E27FC236}">
              <a16:creationId xmlns:a16="http://schemas.microsoft.com/office/drawing/2014/main" id="{246C66F3-41A6-4FEB-819A-7CEF8B4131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6" name="Line 1">
          <a:extLst>
            <a:ext uri="{FF2B5EF4-FFF2-40B4-BE49-F238E27FC236}">
              <a16:creationId xmlns:a16="http://schemas.microsoft.com/office/drawing/2014/main" id="{3921BB74-3ABC-46B3-90F0-67CD1FD752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7" name="Line 1">
          <a:extLst>
            <a:ext uri="{FF2B5EF4-FFF2-40B4-BE49-F238E27FC236}">
              <a16:creationId xmlns:a16="http://schemas.microsoft.com/office/drawing/2014/main" id="{B578694D-9B47-4EB8-A47F-859686CFA0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8" name="Line 1">
          <a:extLst>
            <a:ext uri="{FF2B5EF4-FFF2-40B4-BE49-F238E27FC236}">
              <a16:creationId xmlns:a16="http://schemas.microsoft.com/office/drawing/2014/main" id="{0A884F15-BDB7-4511-B75B-1DE2911207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39" name="Line 1">
          <a:extLst>
            <a:ext uri="{FF2B5EF4-FFF2-40B4-BE49-F238E27FC236}">
              <a16:creationId xmlns:a16="http://schemas.microsoft.com/office/drawing/2014/main" id="{A782DECA-4BCD-42CA-96D4-277A53AFB6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0" name="Line 1">
          <a:extLst>
            <a:ext uri="{FF2B5EF4-FFF2-40B4-BE49-F238E27FC236}">
              <a16:creationId xmlns:a16="http://schemas.microsoft.com/office/drawing/2014/main" id="{559667F9-31B4-473B-A920-AAAE57BAAF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1" name="Line 1">
          <a:extLst>
            <a:ext uri="{FF2B5EF4-FFF2-40B4-BE49-F238E27FC236}">
              <a16:creationId xmlns:a16="http://schemas.microsoft.com/office/drawing/2014/main" id="{A3E01057-D3CF-4E69-8A4F-47917B1097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2" name="Line 1">
          <a:extLst>
            <a:ext uri="{FF2B5EF4-FFF2-40B4-BE49-F238E27FC236}">
              <a16:creationId xmlns:a16="http://schemas.microsoft.com/office/drawing/2014/main" id="{9A5B9B1D-D7D6-4014-BC20-4FE5325E42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3" name="Line 1">
          <a:extLst>
            <a:ext uri="{FF2B5EF4-FFF2-40B4-BE49-F238E27FC236}">
              <a16:creationId xmlns:a16="http://schemas.microsoft.com/office/drawing/2014/main" id="{4209129B-92D2-4B49-9320-9912696AD2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4" name="Line 1">
          <a:extLst>
            <a:ext uri="{FF2B5EF4-FFF2-40B4-BE49-F238E27FC236}">
              <a16:creationId xmlns:a16="http://schemas.microsoft.com/office/drawing/2014/main" id="{7FEBFE62-35E6-4D2E-A352-367D43B2BA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5" name="Line 1">
          <a:extLst>
            <a:ext uri="{FF2B5EF4-FFF2-40B4-BE49-F238E27FC236}">
              <a16:creationId xmlns:a16="http://schemas.microsoft.com/office/drawing/2014/main" id="{A3290CFE-A2E9-42A8-83F0-D232E9EB06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46" name="Line 1">
          <a:extLst>
            <a:ext uri="{FF2B5EF4-FFF2-40B4-BE49-F238E27FC236}">
              <a16:creationId xmlns:a16="http://schemas.microsoft.com/office/drawing/2014/main" id="{BAEAA881-9616-4616-B083-DAEF8AFFD7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47" name="Line 1">
          <a:extLst>
            <a:ext uri="{FF2B5EF4-FFF2-40B4-BE49-F238E27FC236}">
              <a16:creationId xmlns:a16="http://schemas.microsoft.com/office/drawing/2014/main" id="{FD833801-ABAE-4756-926D-9D66E8493A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48" name="Line 1">
          <a:extLst>
            <a:ext uri="{FF2B5EF4-FFF2-40B4-BE49-F238E27FC236}">
              <a16:creationId xmlns:a16="http://schemas.microsoft.com/office/drawing/2014/main" id="{92C96504-955C-4A52-BDB7-474897855B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49" name="Line 1">
          <a:extLst>
            <a:ext uri="{FF2B5EF4-FFF2-40B4-BE49-F238E27FC236}">
              <a16:creationId xmlns:a16="http://schemas.microsoft.com/office/drawing/2014/main" id="{9CA21107-3BBC-4344-B386-1EDDF423FC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50" name="Line 1">
          <a:extLst>
            <a:ext uri="{FF2B5EF4-FFF2-40B4-BE49-F238E27FC236}">
              <a16:creationId xmlns:a16="http://schemas.microsoft.com/office/drawing/2014/main" id="{1390B97E-077E-4720-96FF-7C0C776552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1" name="Line 1">
          <a:extLst>
            <a:ext uri="{FF2B5EF4-FFF2-40B4-BE49-F238E27FC236}">
              <a16:creationId xmlns:a16="http://schemas.microsoft.com/office/drawing/2014/main" id="{2F884A7C-673E-44BD-A4F2-97952D520E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2" name="Line 1">
          <a:extLst>
            <a:ext uri="{FF2B5EF4-FFF2-40B4-BE49-F238E27FC236}">
              <a16:creationId xmlns:a16="http://schemas.microsoft.com/office/drawing/2014/main" id="{DD187C32-0551-4D36-BEFF-1A1DC0A163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53" name="Line 1">
          <a:extLst>
            <a:ext uri="{FF2B5EF4-FFF2-40B4-BE49-F238E27FC236}">
              <a16:creationId xmlns:a16="http://schemas.microsoft.com/office/drawing/2014/main" id="{290DD040-A92E-4F80-9AB6-C68A8C76BD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154" name="Line 1">
          <a:extLst>
            <a:ext uri="{FF2B5EF4-FFF2-40B4-BE49-F238E27FC236}">
              <a16:creationId xmlns:a16="http://schemas.microsoft.com/office/drawing/2014/main" id="{F9FBBE65-D2A2-4651-890E-F84401FBF3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5" name="Line 1">
          <a:extLst>
            <a:ext uri="{FF2B5EF4-FFF2-40B4-BE49-F238E27FC236}">
              <a16:creationId xmlns:a16="http://schemas.microsoft.com/office/drawing/2014/main" id="{810A9671-69CE-41DA-96E8-CB611201CD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6" name="Line 1">
          <a:extLst>
            <a:ext uri="{FF2B5EF4-FFF2-40B4-BE49-F238E27FC236}">
              <a16:creationId xmlns:a16="http://schemas.microsoft.com/office/drawing/2014/main" id="{D7290FBD-4D78-447C-88EF-8DA6986CCF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7" name="Line 1">
          <a:extLst>
            <a:ext uri="{FF2B5EF4-FFF2-40B4-BE49-F238E27FC236}">
              <a16:creationId xmlns:a16="http://schemas.microsoft.com/office/drawing/2014/main" id="{3C94E023-45AE-4FCF-A828-64A660532D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8" name="Line 1">
          <a:extLst>
            <a:ext uri="{FF2B5EF4-FFF2-40B4-BE49-F238E27FC236}">
              <a16:creationId xmlns:a16="http://schemas.microsoft.com/office/drawing/2014/main" id="{671FD77D-5F66-405E-918A-CD2D00953C9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59" name="Line 1">
          <a:extLst>
            <a:ext uri="{FF2B5EF4-FFF2-40B4-BE49-F238E27FC236}">
              <a16:creationId xmlns:a16="http://schemas.microsoft.com/office/drawing/2014/main" id="{1CEA12A7-8A31-4771-B356-E59AEE1A3E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0" name="Line 1">
          <a:extLst>
            <a:ext uri="{FF2B5EF4-FFF2-40B4-BE49-F238E27FC236}">
              <a16:creationId xmlns:a16="http://schemas.microsoft.com/office/drawing/2014/main" id="{4AC5403B-8496-4E71-AA08-B8179340AE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1" name="Line 1">
          <a:extLst>
            <a:ext uri="{FF2B5EF4-FFF2-40B4-BE49-F238E27FC236}">
              <a16:creationId xmlns:a16="http://schemas.microsoft.com/office/drawing/2014/main" id="{EB1A5A93-93CF-4E3C-9B0A-0E1097772A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2" name="Line 1">
          <a:extLst>
            <a:ext uri="{FF2B5EF4-FFF2-40B4-BE49-F238E27FC236}">
              <a16:creationId xmlns:a16="http://schemas.microsoft.com/office/drawing/2014/main" id="{11355179-AF54-4927-8589-0854F5768B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3" name="Line 1">
          <a:extLst>
            <a:ext uri="{FF2B5EF4-FFF2-40B4-BE49-F238E27FC236}">
              <a16:creationId xmlns:a16="http://schemas.microsoft.com/office/drawing/2014/main" id="{A94E144E-13CF-484D-96D9-BC497F4836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4" name="Line 1">
          <a:extLst>
            <a:ext uri="{FF2B5EF4-FFF2-40B4-BE49-F238E27FC236}">
              <a16:creationId xmlns:a16="http://schemas.microsoft.com/office/drawing/2014/main" id="{526ADF30-E076-4623-9E5F-55DFBB6B7A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5" name="Line 1">
          <a:extLst>
            <a:ext uri="{FF2B5EF4-FFF2-40B4-BE49-F238E27FC236}">
              <a16:creationId xmlns:a16="http://schemas.microsoft.com/office/drawing/2014/main" id="{63DBF2F9-2943-4CE9-9FC1-25CBF44495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6" name="Line 1">
          <a:extLst>
            <a:ext uri="{FF2B5EF4-FFF2-40B4-BE49-F238E27FC236}">
              <a16:creationId xmlns:a16="http://schemas.microsoft.com/office/drawing/2014/main" id="{857D6A69-EB33-4913-A661-AA992A48C7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7" name="Line 1">
          <a:extLst>
            <a:ext uri="{FF2B5EF4-FFF2-40B4-BE49-F238E27FC236}">
              <a16:creationId xmlns:a16="http://schemas.microsoft.com/office/drawing/2014/main" id="{FE2CFDE8-9435-4443-8391-E0548F4E7A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8" name="Line 1">
          <a:extLst>
            <a:ext uri="{FF2B5EF4-FFF2-40B4-BE49-F238E27FC236}">
              <a16:creationId xmlns:a16="http://schemas.microsoft.com/office/drawing/2014/main" id="{74F70BF6-CAFA-495C-A9B8-381605D196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69" name="Line 1">
          <a:extLst>
            <a:ext uri="{FF2B5EF4-FFF2-40B4-BE49-F238E27FC236}">
              <a16:creationId xmlns:a16="http://schemas.microsoft.com/office/drawing/2014/main" id="{3C4CFB25-EA45-48D7-A48F-3A3E820000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0" name="Line 1">
          <a:extLst>
            <a:ext uri="{FF2B5EF4-FFF2-40B4-BE49-F238E27FC236}">
              <a16:creationId xmlns:a16="http://schemas.microsoft.com/office/drawing/2014/main" id="{ABA48794-9CDB-4457-8C6A-053A0011B6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1" name="Line 1">
          <a:extLst>
            <a:ext uri="{FF2B5EF4-FFF2-40B4-BE49-F238E27FC236}">
              <a16:creationId xmlns:a16="http://schemas.microsoft.com/office/drawing/2014/main" id="{833B0F7B-4912-4DE8-9195-01A4F4DCCE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2" name="Line 1">
          <a:extLst>
            <a:ext uri="{FF2B5EF4-FFF2-40B4-BE49-F238E27FC236}">
              <a16:creationId xmlns:a16="http://schemas.microsoft.com/office/drawing/2014/main" id="{AAA60FA8-0375-4E70-8772-3E1280A8CB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3" name="Line 1">
          <a:extLst>
            <a:ext uri="{FF2B5EF4-FFF2-40B4-BE49-F238E27FC236}">
              <a16:creationId xmlns:a16="http://schemas.microsoft.com/office/drawing/2014/main" id="{8E35401D-FE13-44EA-B0A8-59922AC78D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4" name="Line 1">
          <a:extLst>
            <a:ext uri="{FF2B5EF4-FFF2-40B4-BE49-F238E27FC236}">
              <a16:creationId xmlns:a16="http://schemas.microsoft.com/office/drawing/2014/main" id="{3CEC534F-867E-4B5A-B899-5A772C4181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5" name="Line 1">
          <a:extLst>
            <a:ext uri="{FF2B5EF4-FFF2-40B4-BE49-F238E27FC236}">
              <a16:creationId xmlns:a16="http://schemas.microsoft.com/office/drawing/2014/main" id="{A314629B-61E0-4A11-B027-36F2764D1B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6" name="Line 1">
          <a:extLst>
            <a:ext uri="{FF2B5EF4-FFF2-40B4-BE49-F238E27FC236}">
              <a16:creationId xmlns:a16="http://schemas.microsoft.com/office/drawing/2014/main" id="{241941D7-88A3-4F22-9D85-442C5E2CAA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7" name="Line 1">
          <a:extLst>
            <a:ext uri="{FF2B5EF4-FFF2-40B4-BE49-F238E27FC236}">
              <a16:creationId xmlns:a16="http://schemas.microsoft.com/office/drawing/2014/main" id="{7317A452-4E83-4204-9ABB-D3C232CF5C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8" name="Line 1">
          <a:extLst>
            <a:ext uri="{FF2B5EF4-FFF2-40B4-BE49-F238E27FC236}">
              <a16:creationId xmlns:a16="http://schemas.microsoft.com/office/drawing/2014/main" id="{2262204E-09E5-46CD-9221-7BC41E3902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79" name="Line 1">
          <a:extLst>
            <a:ext uri="{FF2B5EF4-FFF2-40B4-BE49-F238E27FC236}">
              <a16:creationId xmlns:a16="http://schemas.microsoft.com/office/drawing/2014/main" id="{8D935C1C-2CEA-4C18-AB56-934F556CF3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0" name="Line 1">
          <a:extLst>
            <a:ext uri="{FF2B5EF4-FFF2-40B4-BE49-F238E27FC236}">
              <a16:creationId xmlns:a16="http://schemas.microsoft.com/office/drawing/2014/main" id="{2E89C3F6-F9DB-4210-8667-B6B0B3B186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1" name="Line 1">
          <a:extLst>
            <a:ext uri="{FF2B5EF4-FFF2-40B4-BE49-F238E27FC236}">
              <a16:creationId xmlns:a16="http://schemas.microsoft.com/office/drawing/2014/main" id="{CD2DFD5F-65B7-4112-A875-5BA9CDABBE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2" name="Line 1">
          <a:extLst>
            <a:ext uri="{FF2B5EF4-FFF2-40B4-BE49-F238E27FC236}">
              <a16:creationId xmlns:a16="http://schemas.microsoft.com/office/drawing/2014/main" id="{9881782B-A92A-4FFA-9900-CCF528EC8BB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3" name="Line 1">
          <a:extLst>
            <a:ext uri="{FF2B5EF4-FFF2-40B4-BE49-F238E27FC236}">
              <a16:creationId xmlns:a16="http://schemas.microsoft.com/office/drawing/2014/main" id="{7E81CDC9-AED9-48F7-80BC-243036314D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184" name="Line 1">
          <a:extLst>
            <a:ext uri="{FF2B5EF4-FFF2-40B4-BE49-F238E27FC236}">
              <a16:creationId xmlns:a16="http://schemas.microsoft.com/office/drawing/2014/main" id="{8E83FD29-9D16-474D-B4AA-A7D9DAB69B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5" name="Line 1">
          <a:extLst>
            <a:ext uri="{FF2B5EF4-FFF2-40B4-BE49-F238E27FC236}">
              <a16:creationId xmlns:a16="http://schemas.microsoft.com/office/drawing/2014/main" id="{7CF51A65-0F98-4D04-A885-0F533D85C5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6" name="Line 1">
          <a:extLst>
            <a:ext uri="{FF2B5EF4-FFF2-40B4-BE49-F238E27FC236}">
              <a16:creationId xmlns:a16="http://schemas.microsoft.com/office/drawing/2014/main" id="{C9C06D62-83F5-4FE7-9E67-C5D02E901C7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7" name="Line 1">
          <a:extLst>
            <a:ext uri="{FF2B5EF4-FFF2-40B4-BE49-F238E27FC236}">
              <a16:creationId xmlns:a16="http://schemas.microsoft.com/office/drawing/2014/main" id="{E336B980-7C49-4BF1-817C-FDCAD98AEA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8" name="Line 1">
          <a:extLst>
            <a:ext uri="{FF2B5EF4-FFF2-40B4-BE49-F238E27FC236}">
              <a16:creationId xmlns:a16="http://schemas.microsoft.com/office/drawing/2014/main" id="{BF89434F-F51E-4B6D-AFFF-7A3439DE6F6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89" name="Line 1">
          <a:extLst>
            <a:ext uri="{FF2B5EF4-FFF2-40B4-BE49-F238E27FC236}">
              <a16:creationId xmlns:a16="http://schemas.microsoft.com/office/drawing/2014/main" id="{659E34E4-AFD0-4755-9D42-7A670315173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0" name="Line 1">
          <a:extLst>
            <a:ext uri="{FF2B5EF4-FFF2-40B4-BE49-F238E27FC236}">
              <a16:creationId xmlns:a16="http://schemas.microsoft.com/office/drawing/2014/main" id="{6F2CD526-B5C2-4DEE-AF85-A04E8BFF7E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1" name="Line 1">
          <a:extLst>
            <a:ext uri="{FF2B5EF4-FFF2-40B4-BE49-F238E27FC236}">
              <a16:creationId xmlns:a16="http://schemas.microsoft.com/office/drawing/2014/main" id="{0EB07BB1-EE8E-46F0-87CC-AAD2C34B59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2" name="Line 1">
          <a:extLst>
            <a:ext uri="{FF2B5EF4-FFF2-40B4-BE49-F238E27FC236}">
              <a16:creationId xmlns:a16="http://schemas.microsoft.com/office/drawing/2014/main" id="{F6FBB4BC-39A9-4F7C-9EF8-AADDC4D419E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3" name="Line 1">
          <a:extLst>
            <a:ext uri="{FF2B5EF4-FFF2-40B4-BE49-F238E27FC236}">
              <a16:creationId xmlns:a16="http://schemas.microsoft.com/office/drawing/2014/main" id="{D7DCB7EF-FC78-4245-80AC-2639BF96A8B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4" name="Line 1">
          <a:extLst>
            <a:ext uri="{FF2B5EF4-FFF2-40B4-BE49-F238E27FC236}">
              <a16:creationId xmlns:a16="http://schemas.microsoft.com/office/drawing/2014/main" id="{DF09FC47-FA36-44C3-B6B1-0A61CEC51A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5" name="Line 1">
          <a:extLst>
            <a:ext uri="{FF2B5EF4-FFF2-40B4-BE49-F238E27FC236}">
              <a16:creationId xmlns:a16="http://schemas.microsoft.com/office/drawing/2014/main" id="{343FBCE2-84DD-455B-ADF1-0014DAE090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6" name="Line 1">
          <a:extLst>
            <a:ext uri="{FF2B5EF4-FFF2-40B4-BE49-F238E27FC236}">
              <a16:creationId xmlns:a16="http://schemas.microsoft.com/office/drawing/2014/main" id="{79CDEEF9-1AAA-4CA0-A128-9A533D80EA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7" name="Line 1">
          <a:extLst>
            <a:ext uri="{FF2B5EF4-FFF2-40B4-BE49-F238E27FC236}">
              <a16:creationId xmlns:a16="http://schemas.microsoft.com/office/drawing/2014/main" id="{8472865C-D840-4F07-BCA1-A8F60DAD975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8" name="Line 1">
          <a:extLst>
            <a:ext uri="{FF2B5EF4-FFF2-40B4-BE49-F238E27FC236}">
              <a16:creationId xmlns:a16="http://schemas.microsoft.com/office/drawing/2014/main" id="{EBC8BD7D-C341-465B-A23D-876E65472B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199" name="Line 1">
          <a:extLst>
            <a:ext uri="{FF2B5EF4-FFF2-40B4-BE49-F238E27FC236}">
              <a16:creationId xmlns:a16="http://schemas.microsoft.com/office/drawing/2014/main" id="{A1243720-C841-4C77-971D-F963B3CF56A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0" name="Line 1">
          <a:extLst>
            <a:ext uri="{FF2B5EF4-FFF2-40B4-BE49-F238E27FC236}">
              <a16:creationId xmlns:a16="http://schemas.microsoft.com/office/drawing/2014/main" id="{F1A8C56A-6C81-4B40-A887-0F3DC370D10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1" name="Line 1">
          <a:extLst>
            <a:ext uri="{FF2B5EF4-FFF2-40B4-BE49-F238E27FC236}">
              <a16:creationId xmlns:a16="http://schemas.microsoft.com/office/drawing/2014/main" id="{76539CF4-C2D8-474E-869A-1CAA9788513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2" name="Line 1">
          <a:extLst>
            <a:ext uri="{FF2B5EF4-FFF2-40B4-BE49-F238E27FC236}">
              <a16:creationId xmlns:a16="http://schemas.microsoft.com/office/drawing/2014/main" id="{3F1DCBA1-6B3E-4503-ACF6-444444A1BA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3" name="Line 1">
          <a:extLst>
            <a:ext uri="{FF2B5EF4-FFF2-40B4-BE49-F238E27FC236}">
              <a16:creationId xmlns:a16="http://schemas.microsoft.com/office/drawing/2014/main" id="{BDCE58AE-42C3-4EFB-8797-DE92D854216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4" name="Line 1">
          <a:extLst>
            <a:ext uri="{FF2B5EF4-FFF2-40B4-BE49-F238E27FC236}">
              <a16:creationId xmlns:a16="http://schemas.microsoft.com/office/drawing/2014/main" id="{158C4CEB-DD7A-412D-9627-DECCA9E98A1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5" name="Line 1">
          <a:extLst>
            <a:ext uri="{FF2B5EF4-FFF2-40B4-BE49-F238E27FC236}">
              <a16:creationId xmlns:a16="http://schemas.microsoft.com/office/drawing/2014/main" id="{DA3E6892-D284-40C2-BD18-1868E455F17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06" name="Line 1">
          <a:extLst>
            <a:ext uri="{FF2B5EF4-FFF2-40B4-BE49-F238E27FC236}">
              <a16:creationId xmlns:a16="http://schemas.microsoft.com/office/drawing/2014/main" id="{C80B9997-578F-4BBC-9DBC-BFFA295515F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07" name="Line 1">
          <a:extLst>
            <a:ext uri="{FF2B5EF4-FFF2-40B4-BE49-F238E27FC236}">
              <a16:creationId xmlns:a16="http://schemas.microsoft.com/office/drawing/2014/main" id="{D6A310F2-F6B8-4344-9F85-550693A587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08" name="Line 1">
          <a:extLst>
            <a:ext uri="{FF2B5EF4-FFF2-40B4-BE49-F238E27FC236}">
              <a16:creationId xmlns:a16="http://schemas.microsoft.com/office/drawing/2014/main" id="{F01B70FC-215E-462A-A846-8C5739666C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09" name="Line 1">
          <a:extLst>
            <a:ext uri="{FF2B5EF4-FFF2-40B4-BE49-F238E27FC236}">
              <a16:creationId xmlns:a16="http://schemas.microsoft.com/office/drawing/2014/main" id="{845B3ACA-1E83-482D-ACED-69C43D9442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0" name="Line 1">
          <a:extLst>
            <a:ext uri="{FF2B5EF4-FFF2-40B4-BE49-F238E27FC236}">
              <a16:creationId xmlns:a16="http://schemas.microsoft.com/office/drawing/2014/main" id="{50603D34-4BCA-4380-827C-0DE6420E33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1" name="Line 1">
          <a:extLst>
            <a:ext uri="{FF2B5EF4-FFF2-40B4-BE49-F238E27FC236}">
              <a16:creationId xmlns:a16="http://schemas.microsoft.com/office/drawing/2014/main" id="{E6673245-41EB-4F79-A175-2216FC0DFC2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2" name="Line 1">
          <a:extLst>
            <a:ext uri="{FF2B5EF4-FFF2-40B4-BE49-F238E27FC236}">
              <a16:creationId xmlns:a16="http://schemas.microsoft.com/office/drawing/2014/main" id="{71FF8B80-6CD7-4321-A1E1-A55E1DEEA7B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3" name="Line 1">
          <a:extLst>
            <a:ext uri="{FF2B5EF4-FFF2-40B4-BE49-F238E27FC236}">
              <a16:creationId xmlns:a16="http://schemas.microsoft.com/office/drawing/2014/main" id="{95264A45-7BB8-4935-A474-D6E48B6F9A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14" name="Line 1">
          <a:extLst>
            <a:ext uri="{FF2B5EF4-FFF2-40B4-BE49-F238E27FC236}">
              <a16:creationId xmlns:a16="http://schemas.microsoft.com/office/drawing/2014/main" id="{5075EAED-0F54-4E47-81D6-9CEBCBCB12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5" name="Line 1">
          <a:extLst>
            <a:ext uri="{FF2B5EF4-FFF2-40B4-BE49-F238E27FC236}">
              <a16:creationId xmlns:a16="http://schemas.microsoft.com/office/drawing/2014/main" id="{5A957E1B-8C1C-4971-9146-87F7E24884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6" name="Line 1">
          <a:extLst>
            <a:ext uri="{FF2B5EF4-FFF2-40B4-BE49-F238E27FC236}">
              <a16:creationId xmlns:a16="http://schemas.microsoft.com/office/drawing/2014/main" id="{D90953B9-A0E8-4027-BBC4-16D492E0F18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7" name="Line 1">
          <a:extLst>
            <a:ext uri="{FF2B5EF4-FFF2-40B4-BE49-F238E27FC236}">
              <a16:creationId xmlns:a16="http://schemas.microsoft.com/office/drawing/2014/main" id="{F9CB08F1-7B0E-42E7-B8C1-B1E85D242B9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8" name="Line 1">
          <a:extLst>
            <a:ext uri="{FF2B5EF4-FFF2-40B4-BE49-F238E27FC236}">
              <a16:creationId xmlns:a16="http://schemas.microsoft.com/office/drawing/2014/main" id="{35D4A802-45ED-4A4E-90CD-A1FBABEF796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19" name="Line 1">
          <a:extLst>
            <a:ext uri="{FF2B5EF4-FFF2-40B4-BE49-F238E27FC236}">
              <a16:creationId xmlns:a16="http://schemas.microsoft.com/office/drawing/2014/main" id="{EBCC5DE1-759F-4122-BC05-285C167D1E3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0" name="Line 1">
          <a:extLst>
            <a:ext uri="{FF2B5EF4-FFF2-40B4-BE49-F238E27FC236}">
              <a16:creationId xmlns:a16="http://schemas.microsoft.com/office/drawing/2014/main" id="{36AEB07C-F4AD-4855-BD44-CF02EF1488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1" name="Line 1">
          <a:extLst>
            <a:ext uri="{FF2B5EF4-FFF2-40B4-BE49-F238E27FC236}">
              <a16:creationId xmlns:a16="http://schemas.microsoft.com/office/drawing/2014/main" id="{3DB4932E-A03C-433D-9E96-D836D23FE07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2" name="Line 1">
          <a:extLst>
            <a:ext uri="{FF2B5EF4-FFF2-40B4-BE49-F238E27FC236}">
              <a16:creationId xmlns:a16="http://schemas.microsoft.com/office/drawing/2014/main" id="{5A9B575B-16FB-4964-BBEC-17BC53915F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3" name="Line 1">
          <a:extLst>
            <a:ext uri="{FF2B5EF4-FFF2-40B4-BE49-F238E27FC236}">
              <a16:creationId xmlns:a16="http://schemas.microsoft.com/office/drawing/2014/main" id="{4BD08C67-E9D2-4238-BC79-756B4892C1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4" name="Line 1">
          <a:extLst>
            <a:ext uri="{FF2B5EF4-FFF2-40B4-BE49-F238E27FC236}">
              <a16:creationId xmlns:a16="http://schemas.microsoft.com/office/drawing/2014/main" id="{C0F97388-02B0-45F2-BA7F-8FDE3C66187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5" name="Line 1">
          <a:extLst>
            <a:ext uri="{FF2B5EF4-FFF2-40B4-BE49-F238E27FC236}">
              <a16:creationId xmlns:a16="http://schemas.microsoft.com/office/drawing/2014/main" id="{37F0C0A8-D508-4F25-9B5E-A015BB2484A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6" name="Line 1">
          <a:extLst>
            <a:ext uri="{FF2B5EF4-FFF2-40B4-BE49-F238E27FC236}">
              <a16:creationId xmlns:a16="http://schemas.microsoft.com/office/drawing/2014/main" id="{CC039CB9-4251-4746-A30E-5962545DCBC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7" name="Line 1">
          <a:extLst>
            <a:ext uri="{FF2B5EF4-FFF2-40B4-BE49-F238E27FC236}">
              <a16:creationId xmlns:a16="http://schemas.microsoft.com/office/drawing/2014/main" id="{E06DB929-D21E-4E7F-8D68-3856729867F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8" name="Line 1">
          <a:extLst>
            <a:ext uri="{FF2B5EF4-FFF2-40B4-BE49-F238E27FC236}">
              <a16:creationId xmlns:a16="http://schemas.microsoft.com/office/drawing/2014/main" id="{F470ED85-1DDE-4B93-8CE9-40E30A61053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29" name="Line 1">
          <a:extLst>
            <a:ext uri="{FF2B5EF4-FFF2-40B4-BE49-F238E27FC236}">
              <a16:creationId xmlns:a16="http://schemas.microsoft.com/office/drawing/2014/main" id="{11C52EE4-3D6F-45D0-AF55-F25A31BFAFE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0" name="Line 1">
          <a:extLst>
            <a:ext uri="{FF2B5EF4-FFF2-40B4-BE49-F238E27FC236}">
              <a16:creationId xmlns:a16="http://schemas.microsoft.com/office/drawing/2014/main" id="{A4DB1426-6D1B-4853-8318-D58E7AB8E6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1" name="Line 1">
          <a:extLst>
            <a:ext uri="{FF2B5EF4-FFF2-40B4-BE49-F238E27FC236}">
              <a16:creationId xmlns:a16="http://schemas.microsoft.com/office/drawing/2014/main" id="{3029F78E-A84F-4E3C-AAA8-44B584B97A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2" name="Line 1">
          <a:extLst>
            <a:ext uri="{FF2B5EF4-FFF2-40B4-BE49-F238E27FC236}">
              <a16:creationId xmlns:a16="http://schemas.microsoft.com/office/drawing/2014/main" id="{6D7C40A0-EF92-4417-98D8-D05B6F8AAE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3" name="Line 1">
          <a:extLst>
            <a:ext uri="{FF2B5EF4-FFF2-40B4-BE49-F238E27FC236}">
              <a16:creationId xmlns:a16="http://schemas.microsoft.com/office/drawing/2014/main" id="{75279A6B-B57A-43AF-AF03-83EB13AD91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4" name="Line 1">
          <a:extLst>
            <a:ext uri="{FF2B5EF4-FFF2-40B4-BE49-F238E27FC236}">
              <a16:creationId xmlns:a16="http://schemas.microsoft.com/office/drawing/2014/main" id="{03996BC2-7006-4C18-BC7E-8811DE11D9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5" name="Line 1">
          <a:extLst>
            <a:ext uri="{FF2B5EF4-FFF2-40B4-BE49-F238E27FC236}">
              <a16:creationId xmlns:a16="http://schemas.microsoft.com/office/drawing/2014/main" id="{00C98E83-1B68-44A6-8062-000AFB2BD93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36" name="Line 1">
          <a:extLst>
            <a:ext uri="{FF2B5EF4-FFF2-40B4-BE49-F238E27FC236}">
              <a16:creationId xmlns:a16="http://schemas.microsoft.com/office/drawing/2014/main" id="{1D879519-9584-4B06-AEF9-D83CAFC8FD7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37" name="Line 1">
          <a:extLst>
            <a:ext uri="{FF2B5EF4-FFF2-40B4-BE49-F238E27FC236}">
              <a16:creationId xmlns:a16="http://schemas.microsoft.com/office/drawing/2014/main" id="{AFD11760-3867-47E9-A951-87128E9019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38" name="Line 1">
          <a:extLst>
            <a:ext uri="{FF2B5EF4-FFF2-40B4-BE49-F238E27FC236}">
              <a16:creationId xmlns:a16="http://schemas.microsoft.com/office/drawing/2014/main" id="{ADB61FDE-76CF-42AF-8962-03D83E6A3B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39" name="Line 1">
          <a:extLst>
            <a:ext uri="{FF2B5EF4-FFF2-40B4-BE49-F238E27FC236}">
              <a16:creationId xmlns:a16="http://schemas.microsoft.com/office/drawing/2014/main" id="{EDF65745-BE94-4A48-BE6B-BC82322AF6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40" name="Line 1">
          <a:extLst>
            <a:ext uri="{FF2B5EF4-FFF2-40B4-BE49-F238E27FC236}">
              <a16:creationId xmlns:a16="http://schemas.microsoft.com/office/drawing/2014/main" id="{E11B61A2-B890-4F2C-9970-827422B55A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1" name="Line 1">
          <a:extLst>
            <a:ext uri="{FF2B5EF4-FFF2-40B4-BE49-F238E27FC236}">
              <a16:creationId xmlns:a16="http://schemas.microsoft.com/office/drawing/2014/main" id="{E9F6C315-5344-479D-A288-049BB50B0F5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2" name="Line 1">
          <a:extLst>
            <a:ext uri="{FF2B5EF4-FFF2-40B4-BE49-F238E27FC236}">
              <a16:creationId xmlns:a16="http://schemas.microsoft.com/office/drawing/2014/main" id="{05F32D50-BDC0-49D1-A042-FF67A9FF54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43" name="Line 1">
          <a:extLst>
            <a:ext uri="{FF2B5EF4-FFF2-40B4-BE49-F238E27FC236}">
              <a16:creationId xmlns:a16="http://schemas.microsoft.com/office/drawing/2014/main" id="{C1944A84-15CD-41D5-AAF1-5D18852648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44" name="Line 1">
          <a:extLst>
            <a:ext uri="{FF2B5EF4-FFF2-40B4-BE49-F238E27FC236}">
              <a16:creationId xmlns:a16="http://schemas.microsoft.com/office/drawing/2014/main" id="{07754C92-C2F3-4F86-B902-B61B441FBB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5" name="Line 1">
          <a:extLst>
            <a:ext uri="{FF2B5EF4-FFF2-40B4-BE49-F238E27FC236}">
              <a16:creationId xmlns:a16="http://schemas.microsoft.com/office/drawing/2014/main" id="{EBC638BE-0B91-467B-81F4-098F5A3F22F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6" name="Line 1">
          <a:extLst>
            <a:ext uri="{FF2B5EF4-FFF2-40B4-BE49-F238E27FC236}">
              <a16:creationId xmlns:a16="http://schemas.microsoft.com/office/drawing/2014/main" id="{90A40C4E-8F14-4A3B-B143-1035AE2C55A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7" name="Line 1">
          <a:extLst>
            <a:ext uri="{FF2B5EF4-FFF2-40B4-BE49-F238E27FC236}">
              <a16:creationId xmlns:a16="http://schemas.microsoft.com/office/drawing/2014/main" id="{4DF7D06C-A507-41E3-BE11-9074B60D60A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8" name="Line 1">
          <a:extLst>
            <a:ext uri="{FF2B5EF4-FFF2-40B4-BE49-F238E27FC236}">
              <a16:creationId xmlns:a16="http://schemas.microsoft.com/office/drawing/2014/main" id="{DA57711E-F221-4B34-A3A2-48462C11768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49" name="Line 1">
          <a:extLst>
            <a:ext uri="{FF2B5EF4-FFF2-40B4-BE49-F238E27FC236}">
              <a16:creationId xmlns:a16="http://schemas.microsoft.com/office/drawing/2014/main" id="{026F5A24-B5E5-4F32-8107-26D2022740A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0" name="Line 1">
          <a:extLst>
            <a:ext uri="{FF2B5EF4-FFF2-40B4-BE49-F238E27FC236}">
              <a16:creationId xmlns:a16="http://schemas.microsoft.com/office/drawing/2014/main" id="{E737EDF3-DA13-4D52-8E6D-F1D3EFC30C9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1" name="Line 1">
          <a:extLst>
            <a:ext uri="{FF2B5EF4-FFF2-40B4-BE49-F238E27FC236}">
              <a16:creationId xmlns:a16="http://schemas.microsoft.com/office/drawing/2014/main" id="{C0C86AE1-7DE9-4BFF-AD27-22968482D8B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2" name="Line 1">
          <a:extLst>
            <a:ext uri="{FF2B5EF4-FFF2-40B4-BE49-F238E27FC236}">
              <a16:creationId xmlns:a16="http://schemas.microsoft.com/office/drawing/2014/main" id="{8597B988-5E90-42F3-9465-584914F1EB4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3" name="Line 1">
          <a:extLst>
            <a:ext uri="{FF2B5EF4-FFF2-40B4-BE49-F238E27FC236}">
              <a16:creationId xmlns:a16="http://schemas.microsoft.com/office/drawing/2014/main" id="{D3157D18-0799-4565-8F4D-5E3F11F15BD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4" name="Line 1">
          <a:extLst>
            <a:ext uri="{FF2B5EF4-FFF2-40B4-BE49-F238E27FC236}">
              <a16:creationId xmlns:a16="http://schemas.microsoft.com/office/drawing/2014/main" id="{17BCEDE5-94A2-4CA5-ABBD-D53989EE2C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5" name="Line 1">
          <a:extLst>
            <a:ext uri="{FF2B5EF4-FFF2-40B4-BE49-F238E27FC236}">
              <a16:creationId xmlns:a16="http://schemas.microsoft.com/office/drawing/2014/main" id="{BF1E4D22-8D18-4D8F-9A69-D5B55A85E15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6" name="Line 1">
          <a:extLst>
            <a:ext uri="{FF2B5EF4-FFF2-40B4-BE49-F238E27FC236}">
              <a16:creationId xmlns:a16="http://schemas.microsoft.com/office/drawing/2014/main" id="{B7A7276B-A6A6-47D3-A572-A533F68298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7" name="Line 1">
          <a:extLst>
            <a:ext uri="{FF2B5EF4-FFF2-40B4-BE49-F238E27FC236}">
              <a16:creationId xmlns:a16="http://schemas.microsoft.com/office/drawing/2014/main" id="{9996A2FC-A582-4791-A1EB-3364CD9C6ED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8" name="Line 1">
          <a:extLst>
            <a:ext uri="{FF2B5EF4-FFF2-40B4-BE49-F238E27FC236}">
              <a16:creationId xmlns:a16="http://schemas.microsoft.com/office/drawing/2014/main" id="{E9381384-ECD0-4942-9756-159B5387FC3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59" name="Line 1">
          <a:extLst>
            <a:ext uri="{FF2B5EF4-FFF2-40B4-BE49-F238E27FC236}">
              <a16:creationId xmlns:a16="http://schemas.microsoft.com/office/drawing/2014/main" id="{D7987C50-DB01-4635-A377-0687880142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0" name="Line 1">
          <a:extLst>
            <a:ext uri="{FF2B5EF4-FFF2-40B4-BE49-F238E27FC236}">
              <a16:creationId xmlns:a16="http://schemas.microsoft.com/office/drawing/2014/main" id="{EB2B2F41-EE4E-4EDE-9CAC-C1C5E872309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1" name="Line 1">
          <a:extLst>
            <a:ext uri="{FF2B5EF4-FFF2-40B4-BE49-F238E27FC236}">
              <a16:creationId xmlns:a16="http://schemas.microsoft.com/office/drawing/2014/main" id="{7881D5BB-8E02-4FCD-BC10-37C837CE6BC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2" name="Line 1">
          <a:extLst>
            <a:ext uri="{FF2B5EF4-FFF2-40B4-BE49-F238E27FC236}">
              <a16:creationId xmlns:a16="http://schemas.microsoft.com/office/drawing/2014/main" id="{B00CB82B-D114-493F-85A3-39FB550541B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3" name="Line 1">
          <a:extLst>
            <a:ext uri="{FF2B5EF4-FFF2-40B4-BE49-F238E27FC236}">
              <a16:creationId xmlns:a16="http://schemas.microsoft.com/office/drawing/2014/main" id="{4F5C6AFC-32C2-4D2B-9552-5E80C8439A4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4" name="Line 1">
          <a:extLst>
            <a:ext uri="{FF2B5EF4-FFF2-40B4-BE49-F238E27FC236}">
              <a16:creationId xmlns:a16="http://schemas.microsoft.com/office/drawing/2014/main" id="{23F8C836-92E7-46B2-A726-B06B0BB2139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5" name="Line 1">
          <a:extLst>
            <a:ext uri="{FF2B5EF4-FFF2-40B4-BE49-F238E27FC236}">
              <a16:creationId xmlns:a16="http://schemas.microsoft.com/office/drawing/2014/main" id="{0F0CA0D4-EB15-41D4-BC54-3F1BCE72FE7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66" name="Line 1">
          <a:extLst>
            <a:ext uri="{FF2B5EF4-FFF2-40B4-BE49-F238E27FC236}">
              <a16:creationId xmlns:a16="http://schemas.microsoft.com/office/drawing/2014/main" id="{25D59040-8DBD-4350-AB1F-91364D03887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67" name="Line 1">
          <a:extLst>
            <a:ext uri="{FF2B5EF4-FFF2-40B4-BE49-F238E27FC236}">
              <a16:creationId xmlns:a16="http://schemas.microsoft.com/office/drawing/2014/main" id="{8BBC6ED9-AEDD-4456-949A-A0EF18B858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68" name="Line 1">
          <a:extLst>
            <a:ext uri="{FF2B5EF4-FFF2-40B4-BE49-F238E27FC236}">
              <a16:creationId xmlns:a16="http://schemas.microsoft.com/office/drawing/2014/main" id="{459D5B85-620F-4560-8663-34160F7B48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69" name="Line 1">
          <a:extLst>
            <a:ext uri="{FF2B5EF4-FFF2-40B4-BE49-F238E27FC236}">
              <a16:creationId xmlns:a16="http://schemas.microsoft.com/office/drawing/2014/main" id="{C9D380F1-8B93-4F52-977C-DA4C3E3337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0" name="Line 1">
          <a:extLst>
            <a:ext uri="{FF2B5EF4-FFF2-40B4-BE49-F238E27FC236}">
              <a16:creationId xmlns:a16="http://schemas.microsoft.com/office/drawing/2014/main" id="{01AECAFC-8560-43AE-8B60-8152BC5765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1" name="Line 1">
          <a:extLst>
            <a:ext uri="{FF2B5EF4-FFF2-40B4-BE49-F238E27FC236}">
              <a16:creationId xmlns:a16="http://schemas.microsoft.com/office/drawing/2014/main" id="{53F75EA9-D72F-41AC-83DC-31319DC99A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2" name="Line 1">
          <a:extLst>
            <a:ext uri="{FF2B5EF4-FFF2-40B4-BE49-F238E27FC236}">
              <a16:creationId xmlns:a16="http://schemas.microsoft.com/office/drawing/2014/main" id="{FA71913E-77B1-4461-A680-96D7854721F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3" name="Line 1">
          <a:extLst>
            <a:ext uri="{FF2B5EF4-FFF2-40B4-BE49-F238E27FC236}">
              <a16:creationId xmlns:a16="http://schemas.microsoft.com/office/drawing/2014/main" id="{28B9FEE1-1440-42A0-A067-975870B747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74" name="Line 1">
          <a:extLst>
            <a:ext uri="{FF2B5EF4-FFF2-40B4-BE49-F238E27FC236}">
              <a16:creationId xmlns:a16="http://schemas.microsoft.com/office/drawing/2014/main" id="{56E99563-41D0-435E-B04B-D4D9A33550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5" name="Line 1">
          <a:extLst>
            <a:ext uri="{FF2B5EF4-FFF2-40B4-BE49-F238E27FC236}">
              <a16:creationId xmlns:a16="http://schemas.microsoft.com/office/drawing/2014/main" id="{F80BA786-F521-4BF1-B26E-BBF209B1D5D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6" name="Line 1">
          <a:extLst>
            <a:ext uri="{FF2B5EF4-FFF2-40B4-BE49-F238E27FC236}">
              <a16:creationId xmlns:a16="http://schemas.microsoft.com/office/drawing/2014/main" id="{E4058B96-193B-4210-98C4-22348D18C3F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7" name="Line 1">
          <a:extLst>
            <a:ext uri="{FF2B5EF4-FFF2-40B4-BE49-F238E27FC236}">
              <a16:creationId xmlns:a16="http://schemas.microsoft.com/office/drawing/2014/main" id="{0865DAB9-DBFD-48BD-8F8B-B1AE7961748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8" name="Line 1">
          <a:extLst>
            <a:ext uri="{FF2B5EF4-FFF2-40B4-BE49-F238E27FC236}">
              <a16:creationId xmlns:a16="http://schemas.microsoft.com/office/drawing/2014/main" id="{98B1EB73-6C26-4661-9372-6CC256B48BE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79" name="Line 1">
          <a:extLst>
            <a:ext uri="{FF2B5EF4-FFF2-40B4-BE49-F238E27FC236}">
              <a16:creationId xmlns:a16="http://schemas.microsoft.com/office/drawing/2014/main" id="{5DA581DB-45B7-4090-9703-C1C10427258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0" name="Line 1">
          <a:extLst>
            <a:ext uri="{FF2B5EF4-FFF2-40B4-BE49-F238E27FC236}">
              <a16:creationId xmlns:a16="http://schemas.microsoft.com/office/drawing/2014/main" id="{9EC91997-8BD2-4916-979C-DD12E73AA3F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1" name="Line 1">
          <a:extLst>
            <a:ext uri="{FF2B5EF4-FFF2-40B4-BE49-F238E27FC236}">
              <a16:creationId xmlns:a16="http://schemas.microsoft.com/office/drawing/2014/main" id="{4D800D19-4478-4E57-9404-A45F0BB886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2" name="Line 1">
          <a:extLst>
            <a:ext uri="{FF2B5EF4-FFF2-40B4-BE49-F238E27FC236}">
              <a16:creationId xmlns:a16="http://schemas.microsoft.com/office/drawing/2014/main" id="{028DB6C8-EBFB-4C66-B7BA-0868280E8F0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3" name="Line 1">
          <a:extLst>
            <a:ext uri="{FF2B5EF4-FFF2-40B4-BE49-F238E27FC236}">
              <a16:creationId xmlns:a16="http://schemas.microsoft.com/office/drawing/2014/main" id="{0CDC9915-193F-4762-B9C3-16FBC325E81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4" name="Line 1">
          <a:extLst>
            <a:ext uri="{FF2B5EF4-FFF2-40B4-BE49-F238E27FC236}">
              <a16:creationId xmlns:a16="http://schemas.microsoft.com/office/drawing/2014/main" id="{F520D5DB-45B8-4587-B862-860BF932D77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5" name="Line 1">
          <a:extLst>
            <a:ext uri="{FF2B5EF4-FFF2-40B4-BE49-F238E27FC236}">
              <a16:creationId xmlns:a16="http://schemas.microsoft.com/office/drawing/2014/main" id="{747B0684-09E9-41CB-BC35-E81C756D6F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6" name="Line 1">
          <a:extLst>
            <a:ext uri="{FF2B5EF4-FFF2-40B4-BE49-F238E27FC236}">
              <a16:creationId xmlns:a16="http://schemas.microsoft.com/office/drawing/2014/main" id="{233C8590-F6F1-4EAA-ADB9-1E354B830D0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7" name="Line 1">
          <a:extLst>
            <a:ext uri="{FF2B5EF4-FFF2-40B4-BE49-F238E27FC236}">
              <a16:creationId xmlns:a16="http://schemas.microsoft.com/office/drawing/2014/main" id="{5EA84DB3-3D2C-43EC-81B8-55D59B67DD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8" name="Line 1">
          <a:extLst>
            <a:ext uri="{FF2B5EF4-FFF2-40B4-BE49-F238E27FC236}">
              <a16:creationId xmlns:a16="http://schemas.microsoft.com/office/drawing/2014/main" id="{5AD55E1B-51EF-4320-86B6-85EBD9F9B2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89" name="Line 1">
          <a:extLst>
            <a:ext uri="{FF2B5EF4-FFF2-40B4-BE49-F238E27FC236}">
              <a16:creationId xmlns:a16="http://schemas.microsoft.com/office/drawing/2014/main" id="{EDB5C3BF-D330-40F1-A2D1-CFE82BC3743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0" name="Line 1">
          <a:extLst>
            <a:ext uri="{FF2B5EF4-FFF2-40B4-BE49-F238E27FC236}">
              <a16:creationId xmlns:a16="http://schemas.microsoft.com/office/drawing/2014/main" id="{37DC3FED-37CD-49C4-AD10-5ED6F371F7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1" name="Line 1">
          <a:extLst>
            <a:ext uri="{FF2B5EF4-FFF2-40B4-BE49-F238E27FC236}">
              <a16:creationId xmlns:a16="http://schemas.microsoft.com/office/drawing/2014/main" id="{8B4ED1B4-429B-4461-9919-CC1A7107CB5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2" name="Line 1">
          <a:extLst>
            <a:ext uri="{FF2B5EF4-FFF2-40B4-BE49-F238E27FC236}">
              <a16:creationId xmlns:a16="http://schemas.microsoft.com/office/drawing/2014/main" id="{404CEA61-EF4D-4469-9A16-0FEF55ED117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3" name="Line 1">
          <a:extLst>
            <a:ext uri="{FF2B5EF4-FFF2-40B4-BE49-F238E27FC236}">
              <a16:creationId xmlns:a16="http://schemas.microsoft.com/office/drawing/2014/main" id="{3B002548-8986-4F3B-BF45-0A24176DE5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4" name="Line 1">
          <a:extLst>
            <a:ext uri="{FF2B5EF4-FFF2-40B4-BE49-F238E27FC236}">
              <a16:creationId xmlns:a16="http://schemas.microsoft.com/office/drawing/2014/main" id="{69825914-43E5-4C7E-80CC-BCAF35A644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5" name="Line 1">
          <a:extLst>
            <a:ext uri="{FF2B5EF4-FFF2-40B4-BE49-F238E27FC236}">
              <a16:creationId xmlns:a16="http://schemas.microsoft.com/office/drawing/2014/main" id="{5FE7DD2E-53DF-4E8D-A8F6-B99EDC4BBE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296" name="Line 1">
          <a:extLst>
            <a:ext uri="{FF2B5EF4-FFF2-40B4-BE49-F238E27FC236}">
              <a16:creationId xmlns:a16="http://schemas.microsoft.com/office/drawing/2014/main" id="{D9F885EE-4E4B-4B1C-B345-72E8071BB7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97" name="Line 1">
          <a:extLst>
            <a:ext uri="{FF2B5EF4-FFF2-40B4-BE49-F238E27FC236}">
              <a16:creationId xmlns:a16="http://schemas.microsoft.com/office/drawing/2014/main" id="{8E694D78-5370-4247-8A44-0308BD371F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98" name="Line 1">
          <a:extLst>
            <a:ext uri="{FF2B5EF4-FFF2-40B4-BE49-F238E27FC236}">
              <a16:creationId xmlns:a16="http://schemas.microsoft.com/office/drawing/2014/main" id="{6896C48F-4514-4A3D-8A58-127C3E5C01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299" name="Line 1">
          <a:extLst>
            <a:ext uri="{FF2B5EF4-FFF2-40B4-BE49-F238E27FC236}">
              <a16:creationId xmlns:a16="http://schemas.microsoft.com/office/drawing/2014/main" id="{D6E4D9C8-6B86-46C1-A2B1-A59A5439BF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0" name="Line 1">
          <a:extLst>
            <a:ext uri="{FF2B5EF4-FFF2-40B4-BE49-F238E27FC236}">
              <a16:creationId xmlns:a16="http://schemas.microsoft.com/office/drawing/2014/main" id="{F4F3303A-727B-422B-B823-378D229CE7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1" name="Line 1">
          <a:extLst>
            <a:ext uri="{FF2B5EF4-FFF2-40B4-BE49-F238E27FC236}">
              <a16:creationId xmlns:a16="http://schemas.microsoft.com/office/drawing/2014/main" id="{4A959732-A298-4F3F-976A-FF1C43A6AA5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2" name="Line 1">
          <a:extLst>
            <a:ext uri="{FF2B5EF4-FFF2-40B4-BE49-F238E27FC236}">
              <a16:creationId xmlns:a16="http://schemas.microsoft.com/office/drawing/2014/main" id="{F74A8AA9-C9D9-4B4F-BFF4-FD056202CA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3" name="Line 1">
          <a:extLst>
            <a:ext uri="{FF2B5EF4-FFF2-40B4-BE49-F238E27FC236}">
              <a16:creationId xmlns:a16="http://schemas.microsoft.com/office/drawing/2014/main" id="{9F22703F-1CA0-4C9B-886A-4CCD577B4A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04" name="Line 1">
          <a:extLst>
            <a:ext uri="{FF2B5EF4-FFF2-40B4-BE49-F238E27FC236}">
              <a16:creationId xmlns:a16="http://schemas.microsoft.com/office/drawing/2014/main" id="{034AED05-0C51-4AF2-9CFF-5EE497B5D4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5" name="Line 1">
          <a:extLst>
            <a:ext uri="{FF2B5EF4-FFF2-40B4-BE49-F238E27FC236}">
              <a16:creationId xmlns:a16="http://schemas.microsoft.com/office/drawing/2014/main" id="{C46C7D44-21EA-4831-8E71-FBCAE0DEA03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6" name="Line 1">
          <a:extLst>
            <a:ext uri="{FF2B5EF4-FFF2-40B4-BE49-F238E27FC236}">
              <a16:creationId xmlns:a16="http://schemas.microsoft.com/office/drawing/2014/main" id="{445617D1-4575-4621-BA0C-3EE9BB6788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7" name="Line 1">
          <a:extLst>
            <a:ext uri="{FF2B5EF4-FFF2-40B4-BE49-F238E27FC236}">
              <a16:creationId xmlns:a16="http://schemas.microsoft.com/office/drawing/2014/main" id="{5431475C-F23C-4E59-80C5-B918FD3FF13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8" name="Line 1">
          <a:extLst>
            <a:ext uri="{FF2B5EF4-FFF2-40B4-BE49-F238E27FC236}">
              <a16:creationId xmlns:a16="http://schemas.microsoft.com/office/drawing/2014/main" id="{6BE463C0-957D-4896-AE72-FFEA3D8D6AA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09" name="Line 1">
          <a:extLst>
            <a:ext uri="{FF2B5EF4-FFF2-40B4-BE49-F238E27FC236}">
              <a16:creationId xmlns:a16="http://schemas.microsoft.com/office/drawing/2014/main" id="{2856B182-996B-443B-8F1B-5901FF71BCF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0" name="Line 1">
          <a:extLst>
            <a:ext uri="{FF2B5EF4-FFF2-40B4-BE49-F238E27FC236}">
              <a16:creationId xmlns:a16="http://schemas.microsoft.com/office/drawing/2014/main" id="{EA68927E-F1B1-4B35-A185-7C53DCF076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1" name="Line 1">
          <a:extLst>
            <a:ext uri="{FF2B5EF4-FFF2-40B4-BE49-F238E27FC236}">
              <a16:creationId xmlns:a16="http://schemas.microsoft.com/office/drawing/2014/main" id="{BC450DF4-C9E2-4535-BBA7-44C6F834D6D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2" name="Line 1">
          <a:extLst>
            <a:ext uri="{FF2B5EF4-FFF2-40B4-BE49-F238E27FC236}">
              <a16:creationId xmlns:a16="http://schemas.microsoft.com/office/drawing/2014/main" id="{181DD2BC-4E38-4902-904E-AAD1CB24D3D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3" name="Line 1">
          <a:extLst>
            <a:ext uri="{FF2B5EF4-FFF2-40B4-BE49-F238E27FC236}">
              <a16:creationId xmlns:a16="http://schemas.microsoft.com/office/drawing/2014/main" id="{E0B0A614-D416-403C-A193-F51FCF47471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4" name="Line 1">
          <a:extLst>
            <a:ext uri="{FF2B5EF4-FFF2-40B4-BE49-F238E27FC236}">
              <a16:creationId xmlns:a16="http://schemas.microsoft.com/office/drawing/2014/main" id="{19B869B3-D423-4354-8BB9-9416CFB7E96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5" name="Line 1">
          <a:extLst>
            <a:ext uri="{FF2B5EF4-FFF2-40B4-BE49-F238E27FC236}">
              <a16:creationId xmlns:a16="http://schemas.microsoft.com/office/drawing/2014/main" id="{B09610BB-4CBD-4777-8BAA-4C07904835D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6" name="Line 1">
          <a:extLst>
            <a:ext uri="{FF2B5EF4-FFF2-40B4-BE49-F238E27FC236}">
              <a16:creationId xmlns:a16="http://schemas.microsoft.com/office/drawing/2014/main" id="{D5F85B10-4EF2-45D5-9AA8-3526CB46FF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7" name="Line 1">
          <a:extLst>
            <a:ext uri="{FF2B5EF4-FFF2-40B4-BE49-F238E27FC236}">
              <a16:creationId xmlns:a16="http://schemas.microsoft.com/office/drawing/2014/main" id="{7E8C1E71-894C-4FDD-9ECE-DC42DBA640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8" name="Line 1">
          <a:extLst>
            <a:ext uri="{FF2B5EF4-FFF2-40B4-BE49-F238E27FC236}">
              <a16:creationId xmlns:a16="http://schemas.microsoft.com/office/drawing/2014/main" id="{643799C0-B3B4-4D50-8146-B9EF000804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19" name="Line 1">
          <a:extLst>
            <a:ext uri="{FF2B5EF4-FFF2-40B4-BE49-F238E27FC236}">
              <a16:creationId xmlns:a16="http://schemas.microsoft.com/office/drawing/2014/main" id="{E7195C84-0A23-420F-A716-CC4B71D96D1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0" name="Line 1">
          <a:extLst>
            <a:ext uri="{FF2B5EF4-FFF2-40B4-BE49-F238E27FC236}">
              <a16:creationId xmlns:a16="http://schemas.microsoft.com/office/drawing/2014/main" id="{0A6A6672-1999-46E7-9ED6-681A72265B8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1" name="Line 1">
          <a:extLst>
            <a:ext uri="{FF2B5EF4-FFF2-40B4-BE49-F238E27FC236}">
              <a16:creationId xmlns:a16="http://schemas.microsoft.com/office/drawing/2014/main" id="{7B611202-A20C-41B7-8336-532B02205A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2" name="Line 1">
          <a:extLst>
            <a:ext uri="{FF2B5EF4-FFF2-40B4-BE49-F238E27FC236}">
              <a16:creationId xmlns:a16="http://schemas.microsoft.com/office/drawing/2014/main" id="{2A8D62F6-C765-486D-9437-E61F362B21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3" name="Line 1">
          <a:extLst>
            <a:ext uri="{FF2B5EF4-FFF2-40B4-BE49-F238E27FC236}">
              <a16:creationId xmlns:a16="http://schemas.microsoft.com/office/drawing/2014/main" id="{362E6594-85D7-4A89-BA71-02312F48ED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4" name="Line 1">
          <a:extLst>
            <a:ext uri="{FF2B5EF4-FFF2-40B4-BE49-F238E27FC236}">
              <a16:creationId xmlns:a16="http://schemas.microsoft.com/office/drawing/2014/main" id="{EC43D813-A03E-4A35-9C34-CC83EDC3BF2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5" name="Line 1">
          <a:extLst>
            <a:ext uri="{FF2B5EF4-FFF2-40B4-BE49-F238E27FC236}">
              <a16:creationId xmlns:a16="http://schemas.microsoft.com/office/drawing/2014/main" id="{6B9EC686-CC43-4463-AB6A-0B679DD6171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26" name="Line 1">
          <a:extLst>
            <a:ext uri="{FF2B5EF4-FFF2-40B4-BE49-F238E27FC236}">
              <a16:creationId xmlns:a16="http://schemas.microsoft.com/office/drawing/2014/main" id="{BBA2CD56-1F87-4BB4-9C53-C7D77F21A34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27" name="Line 1">
          <a:extLst>
            <a:ext uri="{FF2B5EF4-FFF2-40B4-BE49-F238E27FC236}">
              <a16:creationId xmlns:a16="http://schemas.microsoft.com/office/drawing/2014/main" id="{E1FFAFCF-2A0D-4433-B821-72A49D4264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28" name="Line 1">
          <a:extLst>
            <a:ext uri="{FF2B5EF4-FFF2-40B4-BE49-F238E27FC236}">
              <a16:creationId xmlns:a16="http://schemas.microsoft.com/office/drawing/2014/main" id="{4A66328A-BA59-4AED-B1EE-32F66AEBCF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29" name="Line 1">
          <a:extLst>
            <a:ext uri="{FF2B5EF4-FFF2-40B4-BE49-F238E27FC236}">
              <a16:creationId xmlns:a16="http://schemas.microsoft.com/office/drawing/2014/main" id="{2CF0BD0E-39D3-4CF4-8EE2-24B0CA71BA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0" name="Line 1">
          <a:extLst>
            <a:ext uri="{FF2B5EF4-FFF2-40B4-BE49-F238E27FC236}">
              <a16:creationId xmlns:a16="http://schemas.microsoft.com/office/drawing/2014/main" id="{F9E8C2F5-F535-4911-B35D-19A1BBA00C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1" name="Line 1">
          <a:extLst>
            <a:ext uri="{FF2B5EF4-FFF2-40B4-BE49-F238E27FC236}">
              <a16:creationId xmlns:a16="http://schemas.microsoft.com/office/drawing/2014/main" id="{2F1FFD2C-50AF-418F-9A81-B8A0F804A7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2" name="Line 1">
          <a:extLst>
            <a:ext uri="{FF2B5EF4-FFF2-40B4-BE49-F238E27FC236}">
              <a16:creationId xmlns:a16="http://schemas.microsoft.com/office/drawing/2014/main" id="{C3C0B126-6DD6-48A3-83B0-49A97F93E6E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3" name="Line 1">
          <a:extLst>
            <a:ext uri="{FF2B5EF4-FFF2-40B4-BE49-F238E27FC236}">
              <a16:creationId xmlns:a16="http://schemas.microsoft.com/office/drawing/2014/main" id="{49597BC2-4490-470D-8F1C-6DF5661877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34" name="Line 1">
          <a:extLst>
            <a:ext uri="{FF2B5EF4-FFF2-40B4-BE49-F238E27FC236}">
              <a16:creationId xmlns:a16="http://schemas.microsoft.com/office/drawing/2014/main" id="{2DF89FF8-40DF-44B3-BFC7-65B8E2C752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5" name="Line 1">
          <a:extLst>
            <a:ext uri="{FF2B5EF4-FFF2-40B4-BE49-F238E27FC236}">
              <a16:creationId xmlns:a16="http://schemas.microsoft.com/office/drawing/2014/main" id="{8FC81223-AFE2-49CF-BC2E-A0A2BFEEEB5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6" name="Line 1">
          <a:extLst>
            <a:ext uri="{FF2B5EF4-FFF2-40B4-BE49-F238E27FC236}">
              <a16:creationId xmlns:a16="http://schemas.microsoft.com/office/drawing/2014/main" id="{B5693A2E-8682-475E-AB7E-C1246B3C3F0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7" name="Line 1">
          <a:extLst>
            <a:ext uri="{FF2B5EF4-FFF2-40B4-BE49-F238E27FC236}">
              <a16:creationId xmlns:a16="http://schemas.microsoft.com/office/drawing/2014/main" id="{0D730A0B-A516-457D-B32D-D60F750899E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8" name="Line 1">
          <a:extLst>
            <a:ext uri="{FF2B5EF4-FFF2-40B4-BE49-F238E27FC236}">
              <a16:creationId xmlns:a16="http://schemas.microsoft.com/office/drawing/2014/main" id="{2C71A21C-F2A3-4BC4-93E4-E2AD8570092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39" name="Line 1">
          <a:extLst>
            <a:ext uri="{FF2B5EF4-FFF2-40B4-BE49-F238E27FC236}">
              <a16:creationId xmlns:a16="http://schemas.microsoft.com/office/drawing/2014/main" id="{3F9B5044-E3E0-47E8-908D-631BEDDBBE7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0" name="Line 1">
          <a:extLst>
            <a:ext uri="{FF2B5EF4-FFF2-40B4-BE49-F238E27FC236}">
              <a16:creationId xmlns:a16="http://schemas.microsoft.com/office/drawing/2014/main" id="{EB0F94D1-524D-425C-B4DB-A91D8E8A33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1" name="Line 1">
          <a:extLst>
            <a:ext uri="{FF2B5EF4-FFF2-40B4-BE49-F238E27FC236}">
              <a16:creationId xmlns:a16="http://schemas.microsoft.com/office/drawing/2014/main" id="{B569E75D-30FF-4DA2-804B-A5352638306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2" name="Line 1">
          <a:extLst>
            <a:ext uri="{FF2B5EF4-FFF2-40B4-BE49-F238E27FC236}">
              <a16:creationId xmlns:a16="http://schemas.microsoft.com/office/drawing/2014/main" id="{88045131-F479-42A5-B416-E8D9C07FBC8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3" name="Line 1">
          <a:extLst>
            <a:ext uri="{FF2B5EF4-FFF2-40B4-BE49-F238E27FC236}">
              <a16:creationId xmlns:a16="http://schemas.microsoft.com/office/drawing/2014/main" id="{37E2B459-00B2-4B0C-967E-E0542D4126E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4" name="Line 1">
          <a:extLst>
            <a:ext uri="{FF2B5EF4-FFF2-40B4-BE49-F238E27FC236}">
              <a16:creationId xmlns:a16="http://schemas.microsoft.com/office/drawing/2014/main" id="{225017EE-62AF-4503-8E9D-934FAE16CA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5" name="Line 1">
          <a:extLst>
            <a:ext uri="{FF2B5EF4-FFF2-40B4-BE49-F238E27FC236}">
              <a16:creationId xmlns:a16="http://schemas.microsoft.com/office/drawing/2014/main" id="{E8F0D71C-0CE2-4A97-A166-0D63B403FAE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6" name="Line 1">
          <a:extLst>
            <a:ext uri="{FF2B5EF4-FFF2-40B4-BE49-F238E27FC236}">
              <a16:creationId xmlns:a16="http://schemas.microsoft.com/office/drawing/2014/main" id="{66346054-E970-48F1-9591-974943E80B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7" name="Line 1">
          <a:extLst>
            <a:ext uri="{FF2B5EF4-FFF2-40B4-BE49-F238E27FC236}">
              <a16:creationId xmlns:a16="http://schemas.microsoft.com/office/drawing/2014/main" id="{0E58A40C-004A-4064-B1AB-4C5AB00D132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8" name="Line 1">
          <a:extLst>
            <a:ext uri="{FF2B5EF4-FFF2-40B4-BE49-F238E27FC236}">
              <a16:creationId xmlns:a16="http://schemas.microsoft.com/office/drawing/2014/main" id="{A19961EC-98FC-4534-A4AA-C08D918C471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49" name="Line 1">
          <a:extLst>
            <a:ext uri="{FF2B5EF4-FFF2-40B4-BE49-F238E27FC236}">
              <a16:creationId xmlns:a16="http://schemas.microsoft.com/office/drawing/2014/main" id="{CCB98383-D2A2-4F10-829F-AB8DF0BACB1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0" name="Line 1">
          <a:extLst>
            <a:ext uri="{FF2B5EF4-FFF2-40B4-BE49-F238E27FC236}">
              <a16:creationId xmlns:a16="http://schemas.microsoft.com/office/drawing/2014/main" id="{79598171-E5B3-467E-984A-2E2411E316C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1" name="Line 1">
          <a:extLst>
            <a:ext uri="{FF2B5EF4-FFF2-40B4-BE49-F238E27FC236}">
              <a16:creationId xmlns:a16="http://schemas.microsoft.com/office/drawing/2014/main" id="{7A4B17A2-82EB-4D80-B094-EC209CDE8A8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2" name="Line 1">
          <a:extLst>
            <a:ext uri="{FF2B5EF4-FFF2-40B4-BE49-F238E27FC236}">
              <a16:creationId xmlns:a16="http://schemas.microsoft.com/office/drawing/2014/main" id="{918E440A-A433-43AB-914E-28903265C9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3" name="Line 1">
          <a:extLst>
            <a:ext uri="{FF2B5EF4-FFF2-40B4-BE49-F238E27FC236}">
              <a16:creationId xmlns:a16="http://schemas.microsoft.com/office/drawing/2014/main" id="{87FEFC27-22D1-4F63-AC9A-BF1A826BA1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4" name="Line 1">
          <a:extLst>
            <a:ext uri="{FF2B5EF4-FFF2-40B4-BE49-F238E27FC236}">
              <a16:creationId xmlns:a16="http://schemas.microsoft.com/office/drawing/2014/main" id="{7FA89D9B-1C1A-4F9E-A292-2881509587D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5" name="Line 1">
          <a:extLst>
            <a:ext uri="{FF2B5EF4-FFF2-40B4-BE49-F238E27FC236}">
              <a16:creationId xmlns:a16="http://schemas.microsoft.com/office/drawing/2014/main" id="{3DD6511C-605A-4CB6-B3A2-38B9604F3E4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56" name="Line 1">
          <a:extLst>
            <a:ext uri="{FF2B5EF4-FFF2-40B4-BE49-F238E27FC236}">
              <a16:creationId xmlns:a16="http://schemas.microsoft.com/office/drawing/2014/main" id="{9D285B8E-A9FF-4913-97AF-5074A1D9104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57" name="Line 1">
          <a:extLst>
            <a:ext uri="{FF2B5EF4-FFF2-40B4-BE49-F238E27FC236}">
              <a16:creationId xmlns:a16="http://schemas.microsoft.com/office/drawing/2014/main" id="{C0A97D3E-C6E9-4D26-A88F-1D7EECC954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58" name="Line 1">
          <a:extLst>
            <a:ext uri="{FF2B5EF4-FFF2-40B4-BE49-F238E27FC236}">
              <a16:creationId xmlns:a16="http://schemas.microsoft.com/office/drawing/2014/main" id="{72046CAE-BEC8-4B8D-B288-5AC2B63217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59" name="Line 1">
          <a:extLst>
            <a:ext uri="{FF2B5EF4-FFF2-40B4-BE49-F238E27FC236}">
              <a16:creationId xmlns:a16="http://schemas.microsoft.com/office/drawing/2014/main" id="{462D952A-9CF3-456B-A965-BFE8839A25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0" name="Line 1">
          <a:extLst>
            <a:ext uri="{FF2B5EF4-FFF2-40B4-BE49-F238E27FC236}">
              <a16:creationId xmlns:a16="http://schemas.microsoft.com/office/drawing/2014/main" id="{465112A4-43B0-403B-A9E9-3906C7EF76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1" name="Line 1">
          <a:extLst>
            <a:ext uri="{FF2B5EF4-FFF2-40B4-BE49-F238E27FC236}">
              <a16:creationId xmlns:a16="http://schemas.microsoft.com/office/drawing/2014/main" id="{F3ACAEB4-CB04-447C-AA60-89EADF2D04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2" name="Line 1">
          <a:extLst>
            <a:ext uri="{FF2B5EF4-FFF2-40B4-BE49-F238E27FC236}">
              <a16:creationId xmlns:a16="http://schemas.microsoft.com/office/drawing/2014/main" id="{4908EA5F-C37D-42D0-8705-B0EE4202C46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3" name="Line 1">
          <a:extLst>
            <a:ext uri="{FF2B5EF4-FFF2-40B4-BE49-F238E27FC236}">
              <a16:creationId xmlns:a16="http://schemas.microsoft.com/office/drawing/2014/main" id="{3E7F3171-F748-47C9-A027-2DF7A5695D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64" name="Line 1">
          <a:extLst>
            <a:ext uri="{FF2B5EF4-FFF2-40B4-BE49-F238E27FC236}">
              <a16:creationId xmlns:a16="http://schemas.microsoft.com/office/drawing/2014/main" id="{6A15E26B-C899-4835-B943-EAE26A9654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5" name="Line 1">
          <a:extLst>
            <a:ext uri="{FF2B5EF4-FFF2-40B4-BE49-F238E27FC236}">
              <a16:creationId xmlns:a16="http://schemas.microsoft.com/office/drawing/2014/main" id="{C4D2BD93-CEF6-4EC3-BD96-C38B0915D51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6" name="Line 1">
          <a:extLst>
            <a:ext uri="{FF2B5EF4-FFF2-40B4-BE49-F238E27FC236}">
              <a16:creationId xmlns:a16="http://schemas.microsoft.com/office/drawing/2014/main" id="{B7154A4D-C1C9-4B08-AFF5-F73B493E347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7" name="Line 1">
          <a:extLst>
            <a:ext uri="{FF2B5EF4-FFF2-40B4-BE49-F238E27FC236}">
              <a16:creationId xmlns:a16="http://schemas.microsoft.com/office/drawing/2014/main" id="{59D55047-41AF-4D9E-8C62-B4CD7673BBA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8" name="Line 1">
          <a:extLst>
            <a:ext uri="{FF2B5EF4-FFF2-40B4-BE49-F238E27FC236}">
              <a16:creationId xmlns:a16="http://schemas.microsoft.com/office/drawing/2014/main" id="{8FCB2908-1485-430A-A0B5-BC8E5DA142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69" name="Line 1">
          <a:extLst>
            <a:ext uri="{FF2B5EF4-FFF2-40B4-BE49-F238E27FC236}">
              <a16:creationId xmlns:a16="http://schemas.microsoft.com/office/drawing/2014/main" id="{F7321F41-4A6D-42BD-8F24-A11C43FAF6B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0" name="Line 1">
          <a:extLst>
            <a:ext uri="{FF2B5EF4-FFF2-40B4-BE49-F238E27FC236}">
              <a16:creationId xmlns:a16="http://schemas.microsoft.com/office/drawing/2014/main" id="{C790E858-2E6B-4410-8610-4A284AA34F7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1" name="Line 1">
          <a:extLst>
            <a:ext uri="{FF2B5EF4-FFF2-40B4-BE49-F238E27FC236}">
              <a16:creationId xmlns:a16="http://schemas.microsoft.com/office/drawing/2014/main" id="{896C1D78-516A-46D7-A7FA-AB4BD405C2C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2" name="Line 1">
          <a:extLst>
            <a:ext uri="{FF2B5EF4-FFF2-40B4-BE49-F238E27FC236}">
              <a16:creationId xmlns:a16="http://schemas.microsoft.com/office/drawing/2014/main" id="{5813EE4C-4F30-40EB-8102-29EF75141D3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3" name="Line 1">
          <a:extLst>
            <a:ext uri="{FF2B5EF4-FFF2-40B4-BE49-F238E27FC236}">
              <a16:creationId xmlns:a16="http://schemas.microsoft.com/office/drawing/2014/main" id="{896380B2-74C5-40F1-8B99-77F54A42263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4" name="Line 1">
          <a:extLst>
            <a:ext uri="{FF2B5EF4-FFF2-40B4-BE49-F238E27FC236}">
              <a16:creationId xmlns:a16="http://schemas.microsoft.com/office/drawing/2014/main" id="{A00E96FB-1027-4CB3-865A-F6D504FDC4D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5" name="Line 1">
          <a:extLst>
            <a:ext uri="{FF2B5EF4-FFF2-40B4-BE49-F238E27FC236}">
              <a16:creationId xmlns:a16="http://schemas.microsoft.com/office/drawing/2014/main" id="{F8EAA33C-901D-4E71-BF48-5EAE2ACCBAA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6" name="Line 1">
          <a:extLst>
            <a:ext uri="{FF2B5EF4-FFF2-40B4-BE49-F238E27FC236}">
              <a16:creationId xmlns:a16="http://schemas.microsoft.com/office/drawing/2014/main" id="{9030F448-0B55-4EA5-8759-6483FF9F621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7" name="Line 1">
          <a:extLst>
            <a:ext uri="{FF2B5EF4-FFF2-40B4-BE49-F238E27FC236}">
              <a16:creationId xmlns:a16="http://schemas.microsoft.com/office/drawing/2014/main" id="{88BA1331-F0EE-4700-9724-52F15BD39A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8" name="Line 1">
          <a:extLst>
            <a:ext uri="{FF2B5EF4-FFF2-40B4-BE49-F238E27FC236}">
              <a16:creationId xmlns:a16="http://schemas.microsoft.com/office/drawing/2014/main" id="{CFA5C7FF-42E7-4C9B-B5A6-68888770202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79" name="Line 1">
          <a:extLst>
            <a:ext uri="{FF2B5EF4-FFF2-40B4-BE49-F238E27FC236}">
              <a16:creationId xmlns:a16="http://schemas.microsoft.com/office/drawing/2014/main" id="{947B989E-F98F-4B8E-B7B1-3DEF9B79F8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0" name="Line 1">
          <a:extLst>
            <a:ext uri="{FF2B5EF4-FFF2-40B4-BE49-F238E27FC236}">
              <a16:creationId xmlns:a16="http://schemas.microsoft.com/office/drawing/2014/main" id="{21DE78FB-3F4A-4297-B75A-DBA0E34BD07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1" name="Line 1">
          <a:extLst>
            <a:ext uri="{FF2B5EF4-FFF2-40B4-BE49-F238E27FC236}">
              <a16:creationId xmlns:a16="http://schemas.microsoft.com/office/drawing/2014/main" id="{F331C0C9-8CC2-44F1-8D92-C92D972967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2" name="Line 1">
          <a:extLst>
            <a:ext uri="{FF2B5EF4-FFF2-40B4-BE49-F238E27FC236}">
              <a16:creationId xmlns:a16="http://schemas.microsoft.com/office/drawing/2014/main" id="{FD158FBE-9388-4A8A-B4C7-2C2C29BC131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3" name="Line 1">
          <a:extLst>
            <a:ext uri="{FF2B5EF4-FFF2-40B4-BE49-F238E27FC236}">
              <a16:creationId xmlns:a16="http://schemas.microsoft.com/office/drawing/2014/main" id="{99BDC66E-37C2-4C9A-8BBB-73E4D926A36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4" name="Line 1">
          <a:extLst>
            <a:ext uri="{FF2B5EF4-FFF2-40B4-BE49-F238E27FC236}">
              <a16:creationId xmlns:a16="http://schemas.microsoft.com/office/drawing/2014/main" id="{B1D39DFE-4753-442F-B022-AC710C0415C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5" name="Line 1">
          <a:extLst>
            <a:ext uri="{FF2B5EF4-FFF2-40B4-BE49-F238E27FC236}">
              <a16:creationId xmlns:a16="http://schemas.microsoft.com/office/drawing/2014/main" id="{1DBB0D7E-4E16-4188-B07D-C8792BEBA86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386" name="Line 1">
          <a:extLst>
            <a:ext uri="{FF2B5EF4-FFF2-40B4-BE49-F238E27FC236}">
              <a16:creationId xmlns:a16="http://schemas.microsoft.com/office/drawing/2014/main" id="{F8ECC11D-CF10-4E8D-9D5C-B59D090AC73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87" name="Line 1">
          <a:extLst>
            <a:ext uri="{FF2B5EF4-FFF2-40B4-BE49-F238E27FC236}">
              <a16:creationId xmlns:a16="http://schemas.microsoft.com/office/drawing/2014/main" id="{08E554B2-7EB5-45F1-AEC8-0D5AEF3F43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88" name="Line 1">
          <a:extLst>
            <a:ext uri="{FF2B5EF4-FFF2-40B4-BE49-F238E27FC236}">
              <a16:creationId xmlns:a16="http://schemas.microsoft.com/office/drawing/2014/main" id="{1656FBA2-C5F9-4479-9798-2053D80E04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89" name="Line 1">
          <a:extLst>
            <a:ext uri="{FF2B5EF4-FFF2-40B4-BE49-F238E27FC236}">
              <a16:creationId xmlns:a16="http://schemas.microsoft.com/office/drawing/2014/main" id="{082B48EA-1E2A-428E-BB95-4099F8BFAE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90" name="Line 1">
          <a:extLst>
            <a:ext uri="{FF2B5EF4-FFF2-40B4-BE49-F238E27FC236}">
              <a16:creationId xmlns:a16="http://schemas.microsoft.com/office/drawing/2014/main" id="{4E0A5DA4-EED7-4BEE-A6F9-C5ED3CB94E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1" name="Line 1">
          <a:extLst>
            <a:ext uri="{FF2B5EF4-FFF2-40B4-BE49-F238E27FC236}">
              <a16:creationId xmlns:a16="http://schemas.microsoft.com/office/drawing/2014/main" id="{0D0E74E2-65E2-414E-B86D-6BCEA6EB94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2" name="Line 1">
          <a:extLst>
            <a:ext uri="{FF2B5EF4-FFF2-40B4-BE49-F238E27FC236}">
              <a16:creationId xmlns:a16="http://schemas.microsoft.com/office/drawing/2014/main" id="{E8AFFC23-6141-42F4-A352-36C842B41A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93" name="Line 1">
          <a:extLst>
            <a:ext uri="{FF2B5EF4-FFF2-40B4-BE49-F238E27FC236}">
              <a16:creationId xmlns:a16="http://schemas.microsoft.com/office/drawing/2014/main" id="{9DDB0E0E-EE22-4604-A6C6-A6060526EE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394" name="Line 1">
          <a:extLst>
            <a:ext uri="{FF2B5EF4-FFF2-40B4-BE49-F238E27FC236}">
              <a16:creationId xmlns:a16="http://schemas.microsoft.com/office/drawing/2014/main" id="{32C381B9-1517-40E9-9984-F9364494FD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5" name="Line 1">
          <a:extLst>
            <a:ext uri="{FF2B5EF4-FFF2-40B4-BE49-F238E27FC236}">
              <a16:creationId xmlns:a16="http://schemas.microsoft.com/office/drawing/2014/main" id="{59ECEC90-3772-45D0-94D3-54787E7041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6" name="Line 1">
          <a:extLst>
            <a:ext uri="{FF2B5EF4-FFF2-40B4-BE49-F238E27FC236}">
              <a16:creationId xmlns:a16="http://schemas.microsoft.com/office/drawing/2014/main" id="{4E413ECE-4452-42A1-B681-44393AD75D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7" name="Line 1">
          <a:extLst>
            <a:ext uri="{FF2B5EF4-FFF2-40B4-BE49-F238E27FC236}">
              <a16:creationId xmlns:a16="http://schemas.microsoft.com/office/drawing/2014/main" id="{E63CC954-D8AD-496F-9AF4-2E08601424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8" name="Line 1">
          <a:extLst>
            <a:ext uri="{FF2B5EF4-FFF2-40B4-BE49-F238E27FC236}">
              <a16:creationId xmlns:a16="http://schemas.microsoft.com/office/drawing/2014/main" id="{28DBB879-9166-4540-8130-8889FD2D77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399" name="Line 1">
          <a:extLst>
            <a:ext uri="{FF2B5EF4-FFF2-40B4-BE49-F238E27FC236}">
              <a16:creationId xmlns:a16="http://schemas.microsoft.com/office/drawing/2014/main" id="{90D0E402-1155-4C4A-A043-1EDD314FDD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0" name="Line 1">
          <a:extLst>
            <a:ext uri="{FF2B5EF4-FFF2-40B4-BE49-F238E27FC236}">
              <a16:creationId xmlns:a16="http://schemas.microsoft.com/office/drawing/2014/main" id="{4CC96BB3-BAC4-4762-A950-7CEA31979A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1" name="Line 1">
          <a:extLst>
            <a:ext uri="{FF2B5EF4-FFF2-40B4-BE49-F238E27FC236}">
              <a16:creationId xmlns:a16="http://schemas.microsoft.com/office/drawing/2014/main" id="{F3627210-4396-4874-8A56-270906464D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2" name="Line 1">
          <a:extLst>
            <a:ext uri="{FF2B5EF4-FFF2-40B4-BE49-F238E27FC236}">
              <a16:creationId xmlns:a16="http://schemas.microsoft.com/office/drawing/2014/main" id="{2FD8F83E-7270-4407-A0D4-741BEC2D08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3" name="Line 1">
          <a:extLst>
            <a:ext uri="{FF2B5EF4-FFF2-40B4-BE49-F238E27FC236}">
              <a16:creationId xmlns:a16="http://schemas.microsoft.com/office/drawing/2014/main" id="{E7E58253-E47F-4AB4-BDD6-4026F90953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4" name="Line 1">
          <a:extLst>
            <a:ext uri="{FF2B5EF4-FFF2-40B4-BE49-F238E27FC236}">
              <a16:creationId xmlns:a16="http://schemas.microsoft.com/office/drawing/2014/main" id="{B32D3E54-9494-4DA4-8383-45532CB87A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5" name="Line 1">
          <a:extLst>
            <a:ext uri="{FF2B5EF4-FFF2-40B4-BE49-F238E27FC236}">
              <a16:creationId xmlns:a16="http://schemas.microsoft.com/office/drawing/2014/main" id="{6003CF5A-E8F9-4B4C-9645-4A3E56215E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6" name="Line 1">
          <a:extLst>
            <a:ext uri="{FF2B5EF4-FFF2-40B4-BE49-F238E27FC236}">
              <a16:creationId xmlns:a16="http://schemas.microsoft.com/office/drawing/2014/main" id="{E279BE79-B6A6-4E70-ABF2-D6BF0F1FC2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7" name="Line 1">
          <a:extLst>
            <a:ext uri="{FF2B5EF4-FFF2-40B4-BE49-F238E27FC236}">
              <a16:creationId xmlns:a16="http://schemas.microsoft.com/office/drawing/2014/main" id="{CBC8BDE1-6975-4A6D-8D67-B2EB480D99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8" name="Line 1">
          <a:extLst>
            <a:ext uri="{FF2B5EF4-FFF2-40B4-BE49-F238E27FC236}">
              <a16:creationId xmlns:a16="http://schemas.microsoft.com/office/drawing/2014/main" id="{22FF7B0B-4FBE-4853-A475-13C5B02C33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09" name="Line 1">
          <a:extLst>
            <a:ext uri="{FF2B5EF4-FFF2-40B4-BE49-F238E27FC236}">
              <a16:creationId xmlns:a16="http://schemas.microsoft.com/office/drawing/2014/main" id="{84A129EA-71BC-4D68-AC8D-8D9AA89F78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0" name="Line 1">
          <a:extLst>
            <a:ext uri="{FF2B5EF4-FFF2-40B4-BE49-F238E27FC236}">
              <a16:creationId xmlns:a16="http://schemas.microsoft.com/office/drawing/2014/main" id="{8C08A6F3-B918-425A-B14A-5F83722309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1" name="Line 1">
          <a:extLst>
            <a:ext uri="{FF2B5EF4-FFF2-40B4-BE49-F238E27FC236}">
              <a16:creationId xmlns:a16="http://schemas.microsoft.com/office/drawing/2014/main" id="{1854B1C9-FA52-4B5F-BA15-9D1E4BF126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2" name="Line 1">
          <a:extLst>
            <a:ext uri="{FF2B5EF4-FFF2-40B4-BE49-F238E27FC236}">
              <a16:creationId xmlns:a16="http://schemas.microsoft.com/office/drawing/2014/main" id="{1A1C120D-7AA6-4A50-8E51-E6A917EE86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3" name="Line 1">
          <a:extLst>
            <a:ext uri="{FF2B5EF4-FFF2-40B4-BE49-F238E27FC236}">
              <a16:creationId xmlns:a16="http://schemas.microsoft.com/office/drawing/2014/main" id="{AA20857A-14F7-4133-9A09-B834E28C2A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4" name="Line 1">
          <a:extLst>
            <a:ext uri="{FF2B5EF4-FFF2-40B4-BE49-F238E27FC236}">
              <a16:creationId xmlns:a16="http://schemas.microsoft.com/office/drawing/2014/main" id="{40331C6D-C732-4842-B123-235D15DE91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5" name="Line 1">
          <a:extLst>
            <a:ext uri="{FF2B5EF4-FFF2-40B4-BE49-F238E27FC236}">
              <a16:creationId xmlns:a16="http://schemas.microsoft.com/office/drawing/2014/main" id="{E21725F1-F194-4367-8ECF-E5F115978E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16" name="Line 1">
          <a:extLst>
            <a:ext uri="{FF2B5EF4-FFF2-40B4-BE49-F238E27FC236}">
              <a16:creationId xmlns:a16="http://schemas.microsoft.com/office/drawing/2014/main" id="{42D6EE25-DDA2-42E8-91ED-A53AB16CF1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17" name="Line 1">
          <a:extLst>
            <a:ext uri="{FF2B5EF4-FFF2-40B4-BE49-F238E27FC236}">
              <a16:creationId xmlns:a16="http://schemas.microsoft.com/office/drawing/2014/main" id="{EB970A19-4A72-4157-9729-C0A223536E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18" name="Line 1">
          <a:extLst>
            <a:ext uri="{FF2B5EF4-FFF2-40B4-BE49-F238E27FC236}">
              <a16:creationId xmlns:a16="http://schemas.microsoft.com/office/drawing/2014/main" id="{953EFE90-987E-496E-85F2-EA38747330B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19" name="Line 1">
          <a:extLst>
            <a:ext uri="{FF2B5EF4-FFF2-40B4-BE49-F238E27FC236}">
              <a16:creationId xmlns:a16="http://schemas.microsoft.com/office/drawing/2014/main" id="{E36CFEAD-4958-46E4-A62E-332A218C33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20" name="Line 1">
          <a:extLst>
            <a:ext uri="{FF2B5EF4-FFF2-40B4-BE49-F238E27FC236}">
              <a16:creationId xmlns:a16="http://schemas.microsoft.com/office/drawing/2014/main" id="{33FC1263-787B-4588-9065-7CCE599D60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1" name="Line 1">
          <a:extLst>
            <a:ext uri="{FF2B5EF4-FFF2-40B4-BE49-F238E27FC236}">
              <a16:creationId xmlns:a16="http://schemas.microsoft.com/office/drawing/2014/main" id="{E8A00E3F-EBF7-413B-BC62-C9C4809ECF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2" name="Line 1">
          <a:extLst>
            <a:ext uri="{FF2B5EF4-FFF2-40B4-BE49-F238E27FC236}">
              <a16:creationId xmlns:a16="http://schemas.microsoft.com/office/drawing/2014/main" id="{E3E79527-B80B-4F07-BDDE-F3698EFB41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23" name="Line 1">
          <a:extLst>
            <a:ext uri="{FF2B5EF4-FFF2-40B4-BE49-F238E27FC236}">
              <a16:creationId xmlns:a16="http://schemas.microsoft.com/office/drawing/2014/main" id="{B66A11BD-D195-4582-9D81-5D758ABD01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24" name="Line 1">
          <a:extLst>
            <a:ext uri="{FF2B5EF4-FFF2-40B4-BE49-F238E27FC236}">
              <a16:creationId xmlns:a16="http://schemas.microsoft.com/office/drawing/2014/main" id="{19C4EFDA-15B3-427D-8BF6-E6FD92416E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5" name="Line 1">
          <a:extLst>
            <a:ext uri="{FF2B5EF4-FFF2-40B4-BE49-F238E27FC236}">
              <a16:creationId xmlns:a16="http://schemas.microsoft.com/office/drawing/2014/main" id="{3761C4EE-792B-4272-BF51-1F2E996E13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6" name="Line 1">
          <a:extLst>
            <a:ext uri="{FF2B5EF4-FFF2-40B4-BE49-F238E27FC236}">
              <a16:creationId xmlns:a16="http://schemas.microsoft.com/office/drawing/2014/main" id="{40A093F6-E842-4494-8C53-F5662BEF97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7" name="Line 1">
          <a:extLst>
            <a:ext uri="{FF2B5EF4-FFF2-40B4-BE49-F238E27FC236}">
              <a16:creationId xmlns:a16="http://schemas.microsoft.com/office/drawing/2014/main" id="{FD78FD68-08F9-4BD8-B9B4-CF5F18DDFE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8" name="Line 1">
          <a:extLst>
            <a:ext uri="{FF2B5EF4-FFF2-40B4-BE49-F238E27FC236}">
              <a16:creationId xmlns:a16="http://schemas.microsoft.com/office/drawing/2014/main" id="{22FDB69C-4C95-419E-A2D9-0454E34856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29" name="Line 1">
          <a:extLst>
            <a:ext uri="{FF2B5EF4-FFF2-40B4-BE49-F238E27FC236}">
              <a16:creationId xmlns:a16="http://schemas.microsoft.com/office/drawing/2014/main" id="{DDC28650-C8BE-4369-AF06-CEFDDD32E5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0" name="Line 1">
          <a:extLst>
            <a:ext uri="{FF2B5EF4-FFF2-40B4-BE49-F238E27FC236}">
              <a16:creationId xmlns:a16="http://schemas.microsoft.com/office/drawing/2014/main" id="{0157D845-7E90-4C35-AC92-71339A1E73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1" name="Line 1">
          <a:extLst>
            <a:ext uri="{FF2B5EF4-FFF2-40B4-BE49-F238E27FC236}">
              <a16:creationId xmlns:a16="http://schemas.microsoft.com/office/drawing/2014/main" id="{E1A5F6E1-88C4-4272-A747-2632EF0E56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2" name="Line 1">
          <a:extLst>
            <a:ext uri="{FF2B5EF4-FFF2-40B4-BE49-F238E27FC236}">
              <a16:creationId xmlns:a16="http://schemas.microsoft.com/office/drawing/2014/main" id="{B939F467-9C98-485C-B55E-55F2C0D301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3" name="Line 1">
          <a:extLst>
            <a:ext uri="{FF2B5EF4-FFF2-40B4-BE49-F238E27FC236}">
              <a16:creationId xmlns:a16="http://schemas.microsoft.com/office/drawing/2014/main" id="{08F72D56-1F69-4C32-8BF4-8AB8666D63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4" name="Line 1">
          <a:extLst>
            <a:ext uri="{FF2B5EF4-FFF2-40B4-BE49-F238E27FC236}">
              <a16:creationId xmlns:a16="http://schemas.microsoft.com/office/drawing/2014/main" id="{E1BF9B5C-7FC0-455E-B5CA-D7F712D20E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5" name="Line 1">
          <a:extLst>
            <a:ext uri="{FF2B5EF4-FFF2-40B4-BE49-F238E27FC236}">
              <a16:creationId xmlns:a16="http://schemas.microsoft.com/office/drawing/2014/main" id="{CCF827A2-2C66-4D9C-B0AE-6A70C5BD78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6" name="Line 1">
          <a:extLst>
            <a:ext uri="{FF2B5EF4-FFF2-40B4-BE49-F238E27FC236}">
              <a16:creationId xmlns:a16="http://schemas.microsoft.com/office/drawing/2014/main" id="{84277223-0E1C-4AE6-83C5-D198F19488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7" name="Line 1">
          <a:extLst>
            <a:ext uri="{FF2B5EF4-FFF2-40B4-BE49-F238E27FC236}">
              <a16:creationId xmlns:a16="http://schemas.microsoft.com/office/drawing/2014/main" id="{071B6F41-343E-42E2-9126-A44D9D5CC6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8" name="Line 1">
          <a:extLst>
            <a:ext uri="{FF2B5EF4-FFF2-40B4-BE49-F238E27FC236}">
              <a16:creationId xmlns:a16="http://schemas.microsoft.com/office/drawing/2014/main" id="{5574306A-7F2F-4332-9F07-358B367D73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39" name="Line 1">
          <a:extLst>
            <a:ext uri="{FF2B5EF4-FFF2-40B4-BE49-F238E27FC236}">
              <a16:creationId xmlns:a16="http://schemas.microsoft.com/office/drawing/2014/main" id="{3DB49026-F541-436E-AA3E-D8C28AB8279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0" name="Line 1">
          <a:extLst>
            <a:ext uri="{FF2B5EF4-FFF2-40B4-BE49-F238E27FC236}">
              <a16:creationId xmlns:a16="http://schemas.microsoft.com/office/drawing/2014/main" id="{7C1ACA56-9EA9-4505-B2AB-F75905F814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1" name="Line 1">
          <a:extLst>
            <a:ext uri="{FF2B5EF4-FFF2-40B4-BE49-F238E27FC236}">
              <a16:creationId xmlns:a16="http://schemas.microsoft.com/office/drawing/2014/main" id="{1F9A8BBD-1866-4BB6-9D7F-9A376FDAE6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2" name="Line 1">
          <a:extLst>
            <a:ext uri="{FF2B5EF4-FFF2-40B4-BE49-F238E27FC236}">
              <a16:creationId xmlns:a16="http://schemas.microsoft.com/office/drawing/2014/main" id="{8BA20EB6-5114-4999-800C-D01820BFD8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3" name="Line 1">
          <a:extLst>
            <a:ext uri="{FF2B5EF4-FFF2-40B4-BE49-F238E27FC236}">
              <a16:creationId xmlns:a16="http://schemas.microsoft.com/office/drawing/2014/main" id="{9F3D4BE6-C1EB-4AB9-AE32-5A392B5A14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4" name="Line 1">
          <a:extLst>
            <a:ext uri="{FF2B5EF4-FFF2-40B4-BE49-F238E27FC236}">
              <a16:creationId xmlns:a16="http://schemas.microsoft.com/office/drawing/2014/main" id="{C6B64603-AA22-4D1C-AA5E-84E6447179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5" name="Line 1">
          <a:extLst>
            <a:ext uri="{FF2B5EF4-FFF2-40B4-BE49-F238E27FC236}">
              <a16:creationId xmlns:a16="http://schemas.microsoft.com/office/drawing/2014/main" id="{605B876A-FD61-4B5A-B1FF-C0E7F43BA4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46" name="Line 1">
          <a:extLst>
            <a:ext uri="{FF2B5EF4-FFF2-40B4-BE49-F238E27FC236}">
              <a16:creationId xmlns:a16="http://schemas.microsoft.com/office/drawing/2014/main" id="{8014E941-862D-4322-87C0-288CC449B2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47" name="Line 1">
          <a:extLst>
            <a:ext uri="{FF2B5EF4-FFF2-40B4-BE49-F238E27FC236}">
              <a16:creationId xmlns:a16="http://schemas.microsoft.com/office/drawing/2014/main" id="{E486B8B6-B9C4-4EA3-B5C9-CA95CD79BF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48" name="Line 1">
          <a:extLst>
            <a:ext uri="{FF2B5EF4-FFF2-40B4-BE49-F238E27FC236}">
              <a16:creationId xmlns:a16="http://schemas.microsoft.com/office/drawing/2014/main" id="{3F6FDD80-7E44-47C7-B001-08FE06E752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49" name="Line 1">
          <a:extLst>
            <a:ext uri="{FF2B5EF4-FFF2-40B4-BE49-F238E27FC236}">
              <a16:creationId xmlns:a16="http://schemas.microsoft.com/office/drawing/2014/main" id="{C932324D-683F-4098-A283-1B8CD42F68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50" name="Line 1">
          <a:extLst>
            <a:ext uri="{FF2B5EF4-FFF2-40B4-BE49-F238E27FC236}">
              <a16:creationId xmlns:a16="http://schemas.microsoft.com/office/drawing/2014/main" id="{13D034D6-9BFF-4F67-87D9-80B681066D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1" name="Line 1">
          <a:extLst>
            <a:ext uri="{FF2B5EF4-FFF2-40B4-BE49-F238E27FC236}">
              <a16:creationId xmlns:a16="http://schemas.microsoft.com/office/drawing/2014/main" id="{311121A8-D4AF-4BFA-8EB0-03E508B57C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2" name="Line 1">
          <a:extLst>
            <a:ext uri="{FF2B5EF4-FFF2-40B4-BE49-F238E27FC236}">
              <a16:creationId xmlns:a16="http://schemas.microsoft.com/office/drawing/2014/main" id="{6237022E-3770-4E55-8B11-6580C30045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53" name="Line 1">
          <a:extLst>
            <a:ext uri="{FF2B5EF4-FFF2-40B4-BE49-F238E27FC236}">
              <a16:creationId xmlns:a16="http://schemas.microsoft.com/office/drawing/2014/main" id="{6D3B50D1-9A27-4219-AD5C-8BCC9B5268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54" name="Line 1">
          <a:extLst>
            <a:ext uri="{FF2B5EF4-FFF2-40B4-BE49-F238E27FC236}">
              <a16:creationId xmlns:a16="http://schemas.microsoft.com/office/drawing/2014/main" id="{368EF87C-C504-4F93-B4CF-913F133CFC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5" name="Line 1">
          <a:extLst>
            <a:ext uri="{FF2B5EF4-FFF2-40B4-BE49-F238E27FC236}">
              <a16:creationId xmlns:a16="http://schemas.microsoft.com/office/drawing/2014/main" id="{778ECE64-4D6A-48C8-A620-11AD4F216B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6" name="Line 1">
          <a:extLst>
            <a:ext uri="{FF2B5EF4-FFF2-40B4-BE49-F238E27FC236}">
              <a16:creationId xmlns:a16="http://schemas.microsoft.com/office/drawing/2014/main" id="{6F885B18-C266-431E-90D5-FE0475FB8B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7" name="Line 1">
          <a:extLst>
            <a:ext uri="{FF2B5EF4-FFF2-40B4-BE49-F238E27FC236}">
              <a16:creationId xmlns:a16="http://schemas.microsoft.com/office/drawing/2014/main" id="{E1A465D2-862F-4B62-9661-47D4829644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8" name="Line 1">
          <a:extLst>
            <a:ext uri="{FF2B5EF4-FFF2-40B4-BE49-F238E27FC236}">
              <a16:creationId xmlns:a16="http://schemas.microsoft.com/office/drawing/2014/main" id="{ABDF76E5-84CD-4706-890A-483062205C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59" name="Line 1">
          <a:extLst>
            <a:ext uri="{FF2B5EF4-FFF2-40B4-BE49-F238E27FC236}">
              <a16:creationId xmlns:a16="http://schemas.microsoft.com/office/drawing/2014/main" id="{93016059-42DE-4032-BCB2-B34C493B33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0" name="Line 1">
          <a:extLst>
            <a:ext uri="{FF2B5EF4-FFF2-40B4-BE49-F238E27FC236}">
              <a16:creationId xmlns:a16="http://schemas.microsoft.com/office/drawing/2014/main" id="{C729A078-E1B9-495C-BEF8-6384E36A95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1" name="Line 1">
          <a:extLst>
            <a:ext uri="{FF2B5EF4-FFF2-40B4-BE49-F238E27FC236}">
              <a16:creationId xmlns:a16="http://schemas.microsoft.com/office/drawing/2014/main" id="{DFDD208D-C6C7-4CD5-B981-BCDDFCDD06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2" name="Line 1">
          <a:extLst>
            <a:ext uri="{FF2B5EF4-FFF2-40B4-BE49-F238E27FC236}">
              <a16:creationId xmlns:a16="http://schemas.microsoft.com/office/drawing/2014/main" id="{98F04A99-0515-43C4-98A0-47B8D8BC2D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3" name="Line 1">
          <a:extLst>
            <a:ext uri="{FF2B5EF4-FFF2-40B4-BE49-F238E27FC236}">
              <a16:creationId xmlns:a16="http://schemas.microsoft.com/office/drawing/2014/main" id="{F949C128-1AD5-44C8-BE9B-BE8EBAB122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4" name="Line 1">
          <a:extLst>
            <a:ext uri="{FF2B5EF4-FFF2-40B4-BE49-F238E27FC236}">
              <a16:creationId xmlns:a16="http://schemas.microsoft.com/office/drawing/2014/main" id="{0A8B37FD-7E82-4771-A0CC-2D4D56BC2B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5" name="Line 1">
          <a:extLst>
            <a:ext uri="{FF2B5EF4-FFF2-40B4-BE49-F238E27FC236}">
              <a16:creationId xmlns:a16="http://schemas.microsoft.com/office/drawing/2014/main" id="{E17C6B19-D06E-437B-ACA7-1D3AC97D2D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6" name="Line 1">
          <a:extLst>
            <a:ext uri="{FF2B5EF4-FFF2-40B4-BE49-F238E27FC236}">
              <a16:creationId xmlns:a16="http://schemas.microsoft.com/office/drawing/2014/main" id="{BEA09564-A21F-4208-A841-BC90D842D6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7" name="Line 1">
          <a:extLst>
            <a:ext uri="{FF2B5EF4-FFF2-40B4-BE49-F238E27FC236}">
              <a16:creationId xmlns:a16="http://schemas.microsoft.com/office/drawing/2014/main" id="{2E96B841-AAA6-4D8E-95CA-BB1BD9C2870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8" name="Line 1">
          <a:extLst>
            <a:ext uri="{FF2B5EF4-FFF2-40B4-BE49-F238E27FC236}">
              <a16:creationId xmlns:a16="http://schemas.microsoft.com/office/drawing/2014/main" id="{6B1C914F-999C-43DC-B895-6D2D4FFBC7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69" name="Line 1">
          <a:extLst>
            <a:ext uri="{FF2B5EF4-FFF2-40B4-BE49-F238E27FC236}">
              <a16:creationId xmlns:a16="http://schemas.microsoft.com/office/drawing/2014/main" id="{18ABCD38-2341-4A19-9A1C-5676A092C2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0" name="Line 1">
          <a:extLst>
            <a:ext uri="{FF2B5EF4-FFF2-40B4-BE49-F238E27FC236}">
              <a16:creationId xmlns:a16="http://schemas.microsoft.com/office/drawing/2014/main" id="{9B55B5A3-C5F9-4A10-88DA-31D881AE05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1" name="Line 1">
          <a:extLst>
            <a:ext uri="{FF2B5EF4-FFF2-40B4-BE49-F238E27FC236}">
              <a16:creationId xmlns:a16="http://schemas.microsoft.com/office/drawing/2014/main" id="{8D7F978F-D003-4ADC-BED6-5B245F034D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2" name="Line 1">
          <a:extLst>
            <a:ext uri="{FF2B5EF4-FFF2-40B4-BE49-F238E27FC236}">
              <a16:creationId xmlns:a16="http://schemas.microsoft.com/office/drawing/2014/main" id="{27D4DE35-537E-4B6F-B8A5-422764BB0E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3" name="Line 1">
          <a:extLst>
            <a:ext uri="{FF2B5EF4-FFF2-40B4-BE49-F238E27FC236}">
              <a16:creationId xmlns:a16="http://schemas.microsoft.com/office/drawing/2014/main" id="{53A36377-1F96-494D-8775-9E4EDB8A71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4" name="Line 1">
          <a:extLst>
            <a:ext uri="{FF2B5EF4-FFF2-40B4-BE49-F238E27FC236}">
              <a16:creationId xmlns:a16="http://schemas.microsoft.com/office/drawing/2014/main" id="{39EABD63-7821-43BD-BA32-7E1758E334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5" name="Line 1">
          <a:extLst>
            <a:ext uri="{FF2B5EF4-FFF2-40B4-BE49-F238E27FC236}">
              <a16:creationId xmlns:a16="http://schemas.microsoft.com/office/drawing/2014/main" id="{B7C19ED8-C561-4A8D-B5EF-8005E186F1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76" name="Line 1">
          <a:extLst>
            <a:ext uri="{FF2B5EF4-FFF2-40B4-BE49-F238E27FC236}">
              <a16:creationId xmlns:a16="http://schemas.microsoft.com/office/drawing/2014/main" id="{15D614F2-E76C-485F-8FE0-012D9154CE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77" name="Line 1">
          <a:extLst>
            <a:ext uri="{FF2B5EF4-FFF2-40B4-BE49-F238E27FC236}">
              <a16:creationId xmlns:a16="http://schemas.microsoft.com/office/drawing/2014/main" id="{E986CA57-3910-497B-ADC8-F932866CF8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78" name="Line 1">
          <a:extLst>
            <a:ext uri="{FF2B5EF4-FFF2-40B4-BE49-F238E27FC236}">
              <a16:creationId xmlns:a16="http://schemas.microsoft.com/office/drawing/2014/main" id="{A7B34E5B-9E39-4E7A-9557-4F02ABDE8B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79" name="Line 1">
          <a:extLst>
            <a:ext uri="{FF2B5EF4-FFF2-40B4-BE49-F238E27FC236}">
              <a16:creationId xmlns:a16="http://schemas.microsoft.com/office/drawing/2014/main" id="{214CD14A-DBB2-40F4-80FF-4A7D41F238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80" name="Line 1">
          <a:extLst>
            <a:ext uri="{FF2B5EF4-FFF2-40B4-BE49-F238E27FC236}">
              <a16:creationId xmlns:a16="http://schemas.microsoft.com/office/drawing/2014/main" id="{8C77B0B0-6C81-41C3-894D-AF77F74578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1" name="Line 1">
          <a:extLst>
            <a:ext uri="{FF2B5EF4-FFF2-40B4-BE49-F238E27FC236}">
              <a16:creationId xmlns:a16="http://schemas.microsoft.com/office/drawing/2014/main" id="{ADA99451-E25D-4B88-8925-AAC355612C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2" name="Line 1">
          <a:extLst>
            <a:ext uri="{FF2B5EF4-FFF2-40B4-BE49-F238E27FC236}">
              <a16:creationId xmlns:a16="http://schemas.microsoft.com/office/drawing/2014/main" id="{807DE096-EAE2-4E24-887E-31B18861C0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83" name="Line 1">
          <a:extLst>
            <a:ext uri="{FF2B5EF4-FFF2-40B4-BE49-F238E27FC236}">
              <a16:creationId xmlns:a16="http://schemas.microsoft.com/office/drawing/2014/main" id="{D0044D54-F025-4A3C-AA67-052647D5DF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484" name="Line 1">
          <a:extLst>
            <a:ext uri="{FF2B5EF4-FFF2-40B4-BE49-F238E27FC236}">
              <a16:creationId xmlns:a16="http://schemas.microsoft.com/office/drawing/2014/main" id="{0636B49B-ACBE-4E63-A363-DA3F01D434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5" name="Line 1">
          <a:extLst>
            <a:ext uri="{FF2B5EF4-FFF2-40B4-BE49-F238E27FC236}">
              <a16:creationId xmlns:a16="http://schemas.microsoft.com/office/drawing/2014/main" id="{A65BB161-0847-41CC-927F-997AD65319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6" name="Line 1">
          <a:extLst>
            <a:ext uri="{FF2B5EF4-FFF2-40B4-BE49-F238E27FC236}">
              <a16:creationId xmlns:a16="http://schemas.microsoft.com/office/drawing/2014/main" id="{6FF79019-A1F0-48A9-B921-04D405C9AA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7" name="Line 1">
          <a:extLst>
            <a:ext uri="{FF2B5EF4-FFF2-40B4-BE49-F238E27FC236}">
              <a16:creationId xmlns:a16="http://schemas.microsoft.com/office/drawing/2014/main" id="{6A9B9755-B744-4E47-8F5A-9A9116B2E3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8" name="Line 1">
          <a:extLst>
            <a:ext uri="{FF2B5EF4-FFF2-40B4-BE49-F238E27FC236}">
              <a16:creationId xmlns:a16="http://schemas.microsoft.com/office/drawing/2014/main" id="{6313E873-EAA6-4D59-875D-33EBA02584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89" name="Line 1">
          <a:extLst>
            <a:ext uri="{FF2B5EF4-FFF2-40B4-BE49-F238E27FC236}">
              <a16:creationId xmlns:a16="http://schemas.microsoft.com/office/drawing/2014/main" id="{444D1BD2-5D1E-48F3-8E72-62B4CA9761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0" name="Line 1">
          <a:extLst>
            <a:ext uri="{FF2B5EF4-FFF2-40B4-BE49-F238E27FC236}">
              <a16:creationId xmlns:a16="http://schemas.microsoft.com/office/drawing/2014/main" id="{51113607-93EE-456A-9B97-91371ED37F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1" name="Line 1">
          <a:extLst>
            <a:ext uri="{FF2B5EF4-FFF2-40B4-BE49-F238E27FC236}">
              <a16:creationId xmlns:a16="http://schemas.microsoft.com/office/drawing/2014/main" id="{0D12AB3B-E82A-474D-863A-D4E42395DE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2" name="Line 1">
          <a:extLst>
            <a:ext uri="{FF2B5EF4-FFF2-40B4-BE49-F238E27FC236}">
              <a16:creationId xmlns:a16="http://schemas.microsoft.com/office/drawing/2014/main" id="{7012EBE1-D115-44F2-9CE7-689EA06F6A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3" name="Line 1">
          <a:extLst>
            <a:ext uri="{FF2B5EF4-FFF2-40B4-BE49-F238E27FC236}">
              <a16:creationId xmlns:a16="http://schemas.microsoft.com/office/drawing/2014/main" id="{6600ABC4-19CE-48AD-870A-A67335F4E5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4" name="Line 1">
          <a:extLst>
            <a:ext uri="{FF2B5EF4-FFF2-40B4-BE49-F238E27FC236}">
              <a16:creationId xmlns:a16="http://schemas.microsoft.com/office/drawing/2014/main" id="{89E9F487-3FAA-4CA7-90B4-34E2FAE290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5" name="Line 1">
          <a:extLst>
            <a:ext uri="{FF2B5EF4-FFF2-40B4-BE49-F238E27FC236}">
              <a16:creationId xmlns:a16="http://schemas.microsoft.com/office/drawing/2014/main" id="{C8C1E213-9DA1-40BC-B2A1-A662292032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6" name="Line 1">
          <a:extLst>
            <a:ext uri="{FF2B5EF4-FFF2-40B4-BE49-F238E27FC236}">
              <a16:creationId xmlns:a16="http://schemas.microsoft.com/office/drawing/2014/main" id="{FF87D598-40E2-4DBB-A3B9-797CF44EEA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7" name="Line 1">
          <a:extLst>
            <a:ext uri="{FF2B5EF4-FFF2-40B4-BE49-F238E27FC236}">
              <a16:creationId xmlns:a16="http://schemas.microsoft.com/office/drawing/2014/main" id="{A09B75A4-D0EF-41EA-82BB-60D7834158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8" name="Line 1">
          <a:extLst>
            <a:ext uri="{FF2B5EF4-FFF2-40B4-BE49-F238E27FC236}">
              <a16:creationId xmlns:a16="http://schemas.microsoft.com/office/drawing/2014/main" id="{0185B107-9429-48E8-911D-EAB8FF8006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499" name="Line 1">
          <a:extLst>
            <a:ext uri="{FF2B5EF4-FFF2-40B4-BE49-F238E27FC236}">
              <a16:creationId xmlns:a16="http://schemas.microsoft.com/office/drawing/2014/main" id="{F3687C7A-9841-4538-8810-8A2CA215A1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0" name="Line 1">
          <a:extLst>
            <a:ext uri="{FF2B5EF4-FFF2-40B4-BE49-F238E27FC236}">
              <a16:creationId xmlns:a16="http://schemas.microsoft.com/office/drawing/2014/main" id="{782C68A9-1272-41F3-9EB1-C971A354FC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1" name="Line 1">
          <a:extLst>
            <a:ext uri="{FF2B5EF4-FFF2-40B4-BE49-F238E27FC236}">
              <a16:creationId xmlns:a16="http://schemas.microsoft.com/office/drawing/2014/main" id="{60959B90-ACE9-4198-B0CE-8F1114A65B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2" name="Line 1">
          <a:extLst>
            <a:ext uri="{FF2B5EF4-FFF2-40B4-BE49-F238E27FC236}">
              <a16:creationId xmlns:a16="http://schemas.microsoft.com/office/drawing/2014/main" id="{1507E1CA-F143-4CBE-83D6-5B884DBD33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3" name="Line 1">
          <a:extLst>
            <a:ext uri="{FF2B5EF4-FFF2-40B4-BE49-F238E27FC236}">
              <a16:creationId xmlns:a16="http://schemas.microsoft.com/office/drawing/2014/main" id="{3FB70CD3-B99A-4B61-BE26-8AFA7884A5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4" name="Line 1">
          <a:extLst>
            <a:ext uri="{FF2B5EF4-FFF2-40B4-BE49-F238E27FC236}">
              <a16:creationId xmlns:a16="http://schemas.microsoft.com/office/drawing/2014/main" id="{B775FC96-6DBF-45EC-AD0E-DE295656A4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5" name="Line 1">
          <a:extLst>
            <a:ext uri="{FF2B5EF4-FFF2-40B4-BE49-F238E27FC236}">
              <a16:creationId xmlns:a16="http://schemas.microsoft.com/office/drawing/2014/main" id="{B412F371-0875-4672-9C77-C049392343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06" name="Line 1">
          <a:extLst>
            <a:ext uri="{FF2B5EF4-FFF2-40B4-BE49-F238E27FC236}">
              <a16:creationId xmlns:a16="http://schemas.microsoft.com/office/drawing/2014/main" id="{54745E87-7AA6-44FC-8F9D-01A104F72B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07" name="Line 1">
          <a:extLst>
            <a:ext uri="{FF2B5EF4-FFF2-40B4-BE49-F238E27FC236}">
              <a16:creationId xmlns:a16="http://schemas.microsoft.com/office/drawing/2014/main" id="{9DEF50B7-C59C-481A-9A09-45501BB873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08" name="Line 1">
          <a:extLst>
            <a:ext uri="{FF2B5EF4-FFF2-40B4-BE49-F238E27FC236}">
              <a16:creationId xmlns:a16="http://schemas.microsoft.com/office/drawing/2014/main" id="{98811DC8-4DFC-45F0-BCE1-5879A36F2E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09" name="Line 1">
          <a:extLst>
            <a:ext uri="{FF2B5EF4-FFF2-40B4-BE49-F238E27FC236}">
              <a16:creationId xmlns:a16="http://schemas.microsoft.com/office/drawing/2014/main" id="{B2DA0B45-A6DC-40D5-B72F-1D69887CB0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10" name="Line 1">
          <a:extLst>
            <a:ext uri="{FF2B5EF4-FFF2-40B4-BE49-F238E27FC236}">
              <a16:creationId xmlns:a16="http://schemas.microsoft.com/office/drawing/2014/main" id="{16E70675-6D68-4E8D-9E0A-6CA886A494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1" name="Line 1">
          <a:extLst>
            <a:ext uri="{FF2B5EF4-FFF2-40B4-BE49-F238E27FC236}">
              <a16:creationId xmlns:a16="http://schemas.microsoft.com/office/drawing/2014/main" id="{0BD31F8C-D4E7-4C1D-BEC9-3BCB55E4F0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2" name="Line 1">
          <a:extLst>
            <a:ext uri="{FF2B5EF4-FFF2-40B4-BE49-F238E27FC236}">
              <a16:creationId xmlns:a16="http://schemas.microsoft.com/office/drawing/2014/main" id="{D0D9FB83-3A8E-4A4D-9DFF-2FA321F184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13" name="Line 1">
          <a:extLst>
            <a:ext uri="{FF2B5EF4-FFF2-40B4-BE49-F238E27FC236}">
              <a16:creationId xmlns:a16="http://schemas.microsoft.com/office/drawing/2014/main" id="{B128ABD7-BF68-40E7-97BB-72B60AFD35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14" name="Line 1">
          <a:extLst>
            <a:ext uri="{FF2B5EF4-FFF2-40B4-BE49-F238E27FC236}">
              <a16:creationId xmlns:a16="http://schemas.microsoft.com/office/drawing/2014/main" id="{9AE104D8-11CD-4A9D-A75F-3D7B7D9AB33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5" name="Line 1">
          <a:extLst>
            <a:ext uri="{FF2B5EF4-FFF2-40B4-BE49-F238E27FC236}">
              <a16:creationId xmlns:a16="http://schemas.microsoft.com/office/drawing/2014/main" id="{496F340D-D3FB-4F48-996B-364DB1360D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6" name="Line 1">
          <a:extLst>
            <a:ext uri="{FF2B5EF4-FFF2-40B4-BE49-F238E27FC236}">
              <a16:creationId xmlns:a16="http://schemas.microsoft.com/office/drawing/2014/main" id="{D48178E5-714C-4E44-915E-D2C54E1C76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7" name="Line 1">
          <a:extLst>
            <a:ext uri="{FF2B5EF4-FFF2-40B4-BE49-F238E27FC236}">
              <a16:creationId xmlns:a16="http://schemas.microsoft.com/office/drawing/2014/main" id="{6C433EE5-A83F-4E0F-9389-2BA5798560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8" name="Line 1">
          <a:extLst>
            <a:ext uri="{FF2B5EF4-FFF2-40B4-BE49-F238E27FC236}">
              <a16:creationId xmlns:a16="http://schemas.microsoft.com/office/drawing/2014/main" id="{D96B57D9-D388-41EF-BFA7-D651520D2B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19" name="Line 1">
          <a:extLst>
            <a:ext uri="{FF2B5EF4-FFF2-40B4-BE49-F238E27FC236}">
              <a16:creationId xmlns:a16="http://schemas.microsoft.com/office/drawing/2014/main" id="{D10B9ABD-1C63-4CA2-8405-EE3DDB4BE6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0" name="Line 1">
          <a:extLst>
            <a:ext uri="{FF2B5EF4-FFF2-40B4-BE49-F238E27FC236}">
              <a16:creationId xmlns:a16="http://schemas.microsoft.com/office/drawing/2014/main" id="{92AFF661-4396-4913-A87F-D9DA2AD57F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1" name="Line 1">
          <a:extLst>
            <a:ext uri="{FF2B5EF4-FFF2-40B4-BE49-F238E27FC236}">
              <a16:creationId xmlns:a16="http://schemas.microsoft.com/office/drawing/2014/main" id="{28D1832C-8E4E-474D-B70A-7549BEEBD9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2" name="Line 1">
          <a:extLst>
            <a:ext uri="{FF2B5EF4-FFF2-40B4-BE49-F238E27FC236}">
              <a16:creationId xmlns:a16="http://schemas.microsoft.com/office/drawing/2014/main" id="{FCD7991C-8EFC-4227-B5C4-248FDD2096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3" name="Line 1">
          <a:extLst>
            <a:ext uri="{FF2B5EF4-FFF2-40B4-BE49-F238E27FC236}">
              <a16:creationId xmlns:a16="http://schemas.microsoft.com/office/drawing/2014/main" id="{F54CF45D-F6BA-4AEC-8598-10B3FF05DA9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4" name="Line 1">
          <a:extLst>
            <a:ext uri="{FF2B5EF4-FFF2-40B4-BE49-F238E27FC236}">
              <a16:creationId xmlns:a16="http://schemas.microsoft.com/office/drawing/2014/main" id="{758A8281-3E18-4A2E-BB46-46BA403784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5" name="Line 1">
          <a:extLst>
            <a:ext uri="{FF2B5EF4-FFF2-40B4-BE49-F238E27FC236}">
              <a16:creationId xmlns:a16="http://schemas.microsoft.com/office/drawing/2014/main" id="{2B111C2E-1365-4077-B2FA-4BEF740E98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6" name="Line 1">
          <a:extLst>
            <a:ext uri="{FF2B5EF4-FFF2-40B4-BE49-F238E27FC236}">
              <a16:creationId xmlns:a16="http://schemas.microsoft.com/office/drawing/2014/main" id="{E1890BE2-7D49-4850-8CB0-05225FF86B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7" name="Line 1">
          <a:extLst>
            <a:ext uri="{FF2B5EF4-FFF2-40B4-BE49-F238E27FC236}">
              <a16:creationId xmlns:a16="http://schemas.microsoft.com/office/drawing/2014/main" id="{D7138F82-7DF5-4265-A2E4-26FE7F6AAF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8" name="Line 1">
          <a:extLst>
            <a:ext uri="{FF2B5EF4-FFF2-40B4-BE49-F238E27FC236}">
              <a16:creationId xmlns:a16="http://schemas.microsoft.com/office/drawing/2014/main" id="{C6791B15-9BA8-45F7-8F32-0E281B3CD3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29" name="Line 1">
          <a:extLst>
            <a:ext uri="{FF2B5EF4-FFF2-40B4-BE49-F238E27FC236}">
              <a16:creationId xmlns:a16="http://schemas.microsoft.com/office/drawing/2014/main" id="{0BFE6316-4C68-4F73-B43F-2429AFE8E2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0" name="Line 1">
          <a:extLst>
            <a:ext uri="{FF2B5EF4-FFF2-40B4-BE49-F238E27FC236}">
              <a16:creationId xmlns:a16="http://schemas.microsoft.com/office/drawing/2014/main" id="{91214782-2759-4CC2-B3E3-7264258468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1" name="Line 1">
          <a:extLst>
            <a:ext uri="{FF2B5EF4-FFF2-40B4-BE49-F238E27FC236}">
              <a16:creationId xmlns:a16="http://schemas.microsoft.com/office/drawing/2014/main" id="{18C6F5E1-186A-45AA-8A8F-102D8E1F5F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2" name="Line 1">
          <a:extLst>
            <a:ext uri="{FF2B5EF4-FFF2-40B4-BE49-F238E27FC236}">
              <a16:creationId xmlns:a16="http://schemas.microsoft.com/office/drawing/2014/main" id="{95CA18B3-1B71-4A0A-A0AE-C1D30E2DA7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3" name="Line 1">
          <a:extLst>
            <a:ext uri="{FF2B5EF4-FFF2-40B4-BE49-F238E27FC236}">
              <a16:creationId xmlns:a16="http://schemas.microsoft.com/office/drawing/2014/main" id="{A87F2E48-7180-4072-A97B-4B3AAE62BC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4" name="Line 1">
          <a:extLst>
            <a:ext uri="{FF2B5EF4-FFF2-40B4-BE49-F238E27FC236}">
              <a16:creationId xmlns:a16="http://schemas.microsoft.com/office/drawing/2014/main" id="{BC3F5E71-0CB3-4682-9A0C-46450B184D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5" name="Line 1">
          <a:extLst>
            <a:ext uri="{FF2B5EF4-FFF2-40B4-BE49-F238E27FC236}">
              <a16:creationId xmlns:a16="http://schemas.microsoft.com/office/drawing/2014/main" id="{307AC3FC-4372-47CA-87F6-071C677F0F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36" name="Line 1">
          <a:extLst>
            <a:ext uri="{FF2B5EF4-FFF2-40B4-BE49-F238E27FC236}">
              <a16:creationId xmlns:a16="http://schemas.microsoft.com/office/drawing/2014/main" id="{535B726A-82B0-4858-8808-5CD3481DDF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37" name="Line 1">
          <a:extLst>
            <a:ext uri="{FF2B5EF4-FFF2-40B4-BE49-F238E27FC236}">
              <a16:creationId xmlns:a16="http://schemas.microsoft.com/office/drawing/2014/main" id="{5F9641F3-06DC-4018-86FD-877C4D3BF8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38" name="Line 1">
          <a:extLst>
            <a:ext uri="{FF2B5EF4-FFF2-40B4-BE49-F238E27FC236}">
              <a16:creationId xmlns:a16="http://schemas.microsoft.com/office/drawing/2014/main" id="{E31C0776-ADFD-402A-BFE9-F5A67337A03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39" name="Line 1">
          <a:extLst>
            <a:ext uri="{FF2B5EF4-FFF2-40B4-BE49-F238E27FC236}">
              <a16:creationId xmlns:a16="http://schemas.microsoft.com/office/drawing/2014/main" id="{531AF45C-1C5C-43AE-847E-F1BD34798F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0" name="Line 1">
          <a:extLst>
            <a:ext uri="{FF2B5EF4-FFF2-40B4-BE49-F238E27FC236}">
              <a16:creationId xmlns:a16="http://schemas.microsoft.com/office/drawing/2014/main" id="{9C6A21E5-5B6F-43AB-9BCB-D8AFF71EB4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1" name="Line 1">
          <a:extLst>
            <a:ext uri="{FF2B5EF4-FFF2-40B4-BE49-F238E27FC236}">
              <a16:creationId xmlns:a16="http://schemas.microsoft.com/office/drawing/2014/main" id="{EA31033E-A54C-4640-ADC8-D3FCB24EF9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2" name="Line 1">
          <a:extLst>
            <a:ext uri="{FF2B5EF4-FFF2-40B4-BE49-F238E27FC236}">
              <a16:creationId xmlns:a16="http://schemas.microsoft.com/office/drawing/2014/main" id="{B5D67327-9C0C-4CC9-B74E-04D3162C14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3" name="Line 1">
          <a:extLst>
            <a:ext uri="{FF2B5EF4-FFF2-40B4-BE49-F238E27FC236}">
              <a16:creationId xmlns:a16="http://schemas.microsoft.com/office/drawing/2014/main" id="{E144A963-5353-4D3E-AF81-7E2D0ACB64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44" name="Line 1">
          <a:extLst>
            <a:ext uri="{FF2B5EF4-FFF2-40B4-BE49-F238E27FC236}">
              <a16:creationId xmlns:a16="http://schemas.microsoft.com/office/drawing/2014/main" id="{2F8C0A67-9E18-4661-91CD-801F5729CC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5" name="Line 1">
          <a:extLst>
            <a:ext uri="{FF2B5EF4-FFF2-40B4-BE49-F238E27FC236}">
              <a16:creationId xmlns:a16="http://schemas.microsoft.com/office/drawing/2014/main" id="{16B6BF01-6431-4C4F-9E70-CA6CC5816B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6" name="Line 1">
          <a:extLst>
            <a:ext uri="{FF2B5EF4-FFF2-40B4-BE49-F238E27FC236}">
              <a16:creationId xmlns:a16="http://schemas.microsoft.com/office/drawing/2014/main" id="{29E01596-E75E-465E-829A-D642511239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7" name="Line 1">
          <a:extLst>
            <a:ext uri="{FF2B5EF4-FFF2-40B4-BE49-F238E27FC236}">
              <a16:creationId xmlns:a16="http://schemas.microsoft.com/office/drawing/2014/main" id="{8AB5E009-1857-4F64-BC2D-D109EA75E9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8" name="Line 1">
          <a:extLst>
            <a:ext uri="{FF2B5EF4-FFF2-40B4-BE49-F238E27FC236}">
              <a16:creationId xmlns:a16="http://schemas.microsoft.com/office/drawing/2014/main" id="{8F789E0B-D3B7-41E5-9245-82C4C9CEC9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49" name="Line 1">
          <a:extLst>
            <a:ext uri="{FF2B5EF4-FFF2-40B4-BE49-F238E27FC236}">
              <a16:creationId xmlns:a16="http://schemas.microsoft.com/office/drawing/2014/main" id="{C232252A-1108-4DF8-BE65-D1555F5272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0" name="Line 1">
          <a:extLst>
            <a:ext uri="{FF2B5EF4-FFF2-40B4-BE49-F238E27FC236}">
              <a16:creationId xmlns:a16="http://schemas.microsoft.com/office/drawing/2014/main" id="{66131DEE-64BC-47F5-A2D2-0949A9F979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1" name="Line 1">
          <a:extLst>
            <a:ext uri="{FF2B5EF4-FFF2-40B4-BE49-F238E27FC236}">
              <a16:creationId xmlns:a16="http://schemas.microsoft.com/office/drawing/2014/main" id="{6E41DDD9-71C2-4C4C-98E6-9F3948C58E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2" name="Line 1">
          <a:extLst>
            <a:ext uri="{FF2B5EF4-FFF2-40B4-BE49-F238E27FC236}">
              <a16:creationId xmlns:a16="http://schemas.microsoft.com/office/drawing/2014/main" id="{AB057063-F88F-449E-B153-B669595C45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3" name="Line 1">
          <a:extLst>
            <a:ext uri="{FF2B5EF4-FFF2-40B4-BE49-F238E27FC236}">
              <a16:creationId xmlns:a16="http://schemas.microsoft.com/office/drawing/2014/main" id="{88C74FD4-6B2C-468D-ACDD-D845321688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4" name="Line 1">
          <a:extLst>
            <a:ext uri="{FF2B5EF4-FFF2-40B4-BE49-F238E27FC236}">
              <a16:creationId xmlns:a16="http://schemas.microsoft.com/office/drawing/2014/main" id="{F866D862-7370-4007-BB7F-4B0BE5AF77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5" name="Line 1">
          <a:extLst>
            <a:ext uri="{FF2B5EF4-FFF2-40B4-BE49-F238E27FC236}">
              <a16:creationId xmlns:a16="http://schemas.microsoft.com/office/drawing/2014/main" id="{74BDE366-9308-43F5-B0CB-405E162AF8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6" name="Line 1">
          <a:extLst>
            <a:ext uri="{FF2B5EF4-FFF2-40B4-BE49-F238E27FC236}">
              <a16:creationId xmlns:a16="http://schemas.microsoft.com/office/drawing/2014/main" id="{40BC874B-0B1E-4D6E-92E1-1EFF28DF71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7" name="Line 1">
          <a:extLst>
            <a:ext uri="{FF2B5EF4-FFF2-40B4-BE49-F238E27FC236}">
              <a16:creationId xmlns:a16="http://schemas.microsoft.com/office/drawing/2014/main" id="{FBA80147-6075-45C9-961B-7363085615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8" name="Line 1">
          <a:extLst>
            <a:ext uri="{FF2B5EF4-FFF2-40B4-BE49-F238E27FC236}">
              <a16:creationId xmlns:a16="http://schemas.microsoft.com/office/drawing/2014/main" id="{011A5837-050C-41E1-8282-50A92352BA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59" name="Line 1">
          <a:extLst>
            <a:ext uri="{FF2B5EF4-FFF2-40B4-BE49-F238E27FC236}">
              <a16:creationId xmlns:a16="http://schemas.microsoft.com/office/drawing/2014/main" id="{4237FCCE-AE77-4D11-802F-8622F0CB1A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0" name="Line 1">
          <a:extLst>
            <a:ext uri="{FF2B5EF4-FFF2-40B4-BE49-F238E27FC236}">
              <a16:creationId xmlns:a16="http://schemas.microsoft.com/office/drawing/2014/main" id="{29FAF4FA-FA51-44FF-A0E8-E1AE766993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1" name="Line 1">
          <a:extLst>
            <a:ext uri="{FF2B5EF4-FFF2-40B4-BE49-F238E27FC236}">
              <a16:creationId xmlns:a16="http://schemas.microsoft.com/office/drawing/2014/main" id="{0B7C51AB-10E8-4588-BCF5-65BF480DA0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2" name="Line 1">
          <a:extLst>
            <a:ext uri="{FF2B5EF4-FFF2-40B4-BE49-F238E27FC236}">
              <a16:creationId xmlns:a16="http://schemas.microsoft.com/office/drawing/2014/main" id="{13876196-C077-4490-B5A4-1E6329E738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3" name="Line 1">
          <a:extLst>
            <a:ext uri="{FF2B5EF4-FFF2-40B4-BE49-F238E27FC236}">
              <a16:creationId xmlns:a16="http://schemas.microsoft.com/office/drawing/2014/main" id="{ECF76DC3-12B1-4944-BBB8-56FB173530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4" name="Line 1">
          <a:extLst>
            <a:ext uri="{FF2B5EF4-FFF2-40B4-BE49-F238E27FC236}">
              <a16:creationId xmlns:a16="http://schemas.microsoft.com/office/drawing/2014/main" id="{8D6AF16C-5E22-4262-8B3F-4CAACF6477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5" name="Line 1">
          <a:extLst>
            <a:ext uri="{FF2B5EF4-FFF2-40B4-BE49-F238E27FC236}">
              <a16:creationId xmlns:a16="http://schemas.microsoft.com/office/drawing/2014/main" id="{C0E07510-84CD-42B3-B5B7-08657A8913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66" name="Line 1">
          <a:extLst>
            <a:ext uri="{FF2B5EF4-FFF2-40B4-BE49-F238E27FC236}">
              <a16:creationId xmlns:a16="http://schemas.microsoft.com/office/drawing/2014/main" id="{18F10DB2-03A2-47D3-9D9A-7A4CFFE32F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67" name="Line 1">
          <a:extLst>
            <a:ext uri="{FF2B5EF4-FFF2-40B4-BE49-F238E27FC236}">
              <a16:creationId xmlns:a16="http://schemas.microsoft.com/office/drawing/2014/main" id="{B343A244-A44D-426C-94CB-56217B87EB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68" name="Line 1">
          <a:extLst>
            <a:ext uri="{FF2B5EF4-FFF2-40B4-BE49-F238E27FC236}">
              <a16:creationId xmlns:a16="http://schemas.microsoft.com/office/drawing/2014/main" id="{CCFD7E04-1298-43A0-8E94-3462260DD6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69" name="Line 1">
          <a:extLst>
            <a:ext uri="{FF2B5EF4-FFF2-40B4-BE49-F238E27FC236}">
              <a16:creationId xmlns:a16="http://schemas.microsoft.com/office/drawing/2014/main" id="{8391D296-8F46-4A17-A4BC-C67FBA52A9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70" name="Line 1">
          <a:extLst>
            <a:ext uri="{FF2B5EF4-FFF2-40B4-BE49-F238E27FC236}">
              <a16:creationId xmlns:a16="http://schemas.microsoft.com/office/drawing/2014/main" id="{598623E3-0BFA-418F-848D-4C14CD2A2B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1" name="Line 1">
          <a:extLst>
            <a:ext uri="{FF2B5EF4-FFF2-40B4-BE49-F238E27FC236}">
              <a16:creationId xmlns:a16="http://schemas.microsoft.com/office/drawing/2014/main" id="{D02A9577-8033-4D23-BD0B-AD90079A7A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2" name="Line 1">
          <a:extLst>
            <a:ext uri="{FF2B5EF4-FFF2-40B4-BE49-F238E27FC236}">
              <a16:creationId xmlns:a16="http://schemas.microsoft.com/office/drawing/2014/main" id="{18E419C4-ADBA-46B4-89DE-FA973107CB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73" name="Line 1">
          <a:extLst>
            <a:ext uri="{FF2B5EF4-FFF2-40B4-BE49-F238E27FC236}">
              <a16:creationId xmlns:a16="http://schemas.microsoft.com/office/drawing/2014/main" id="{ACD52431-F6B1-479C-88D3-D4E5DB5B35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74" name="Line 1">
          <a:extLst>
            <a:ext uri="{FF2B5EF4-FFF2-40B4-BE49-F238E27FC236}">
              <a16:creationId xmlns:a16="http://schemas.microsoft.com/office/drawing/2014/main" id="{84E8B9B3-5447-4C9D-9A07-F086C61EB4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5" name="Line 1">
          <a:extLst>
            <a:ext uri="{FF2B5EF4-FFF2-40B4-BE49-F238E27FC236}">
              <a16:creationId xmlns:a16="http://schemas.microsoft.com/office/drawing/2014/main" id="{6A216170-7DCC-4C08-9699-10779FD423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6" name="Line 1">
          <a:extLst>
            <a:ext uri="{FF2B5EF4-FFF2-40B4-BE49-F238E27FC236}">
              <a16:creationId xmlns:a16="http://schemas.microsoft.com/office/drawing/2014/main" id="{DB110C56-ACF2-4FDE-87C2-EA4040B11F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7" name="Line 1">
          <a:extLst>
            <a:ext uri="{FF2B5EF4-FFF2-40B4-BE49-F238E27FC236}">
              <a16:creationId xmlns:a16="http://schemas.microsoft.com/office/drawing/2014/main" id="{FA0FB019-D52A-486D-9A4B-391C098B06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8" name="Line 1">
          <a:extLst>
            <a:ext uri="{FF2B5EF4-FFF2-40B4-BE49-F238E27FC236}">
              <a16:creationId xmlns:a16="http://schemas.microsoft.com/office/drawing/2014/main" id="{AA91C1BF-8C28-41FB-8508-14E675B0D1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79" name="Line 1">
          <a:extLst>
            <a:ext uri="{FF2B5EF4-FFF2-40B4-BE49-F238E27FC236}">
              <a16:creationId xmlns:a16="http://schemas.microsoft.com/office/drawing/2014/main" id="{D4057A1D-05AE-4B60-ACD5-3E295FE558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0" name="Line 1">
          <a:extLst>
            <a:ext uri="{FF2B5EF4-FFF2-40B4-BE49-F238E27FC236}">
              <a16:creationId xmlns:a16="http://schemas.microsoft.com/office/drawing/2014/main" id="{939AF2A5-07F8-4396-952D-AC307C8B49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1" name="Line 1">
          <a:extLst>
            <a:ext uri="{FF2B5EF4-FFF2-40B4-BE49-F238E27FC236}">
              <a16:creationId xmlns:a16="http://schemas.microsoft.com/office/drawing/2014/main" id="{3B667EFF-4C1B-430F-A31E-FBE8F1A1D1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2" name="Line 1">
          <a:extLst>
            <a:ext uri="{FF2B5EF4-FFF2-40B4-BE49-F238E27FC236}">
              <a16:creationId xmlns:a16="http://schemas.microsoft.com/office/drawing/2014/main" id="{BF65F992-9B87-4055-BA5D-1C795A1986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3" name="Line 1">
          <a:extLst>
            <a:ext uri="{FF2B5EF4-FFF2-40B4-BE49-F238E27FC236}">
              <a16:creationId xmlns:a16="http://schemas.microsoft.com/office/drawing/2014/main" id="{B7191E63-F259-4E19-9C69-6CC6B3CC3A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4" name="Line 1">
          <a:extLst>
            <a:ext uri="{FF2B5EF4-FFF2-40B4-BE49-F238E27FC236}">
              <a16:creationId xmlns:a16="http://schemas.microsoft.com/office/drawing/2014/main" id="{FD7BA357-84D9-4157-8434-BC3A5A1A2E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5" name="Line 1">
          <a:extLst>
            <a:ext uri="{FF2B5EF4-FFF2-40B4-BE49-F238E27FC236}">
              <a16:creationId xmlns:a16="http://schemas.microsoft.com/office/drawing/2014/main" id="{CEC9ED60-E3EE-49BF-8A64-F59001485C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6" name="Line 1">
          <a:extLst>
            <a:ext uri="{FF2B5EF4-FFF2-40B4-BE49-F238E27FC236}">
              <a16:creationId xmlns:a16="http://schemas.microsoft.com/office/drawing/2014/main" id="{2E7FC29A-D449-46E4-B791-D1FBF07D8F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7" name="Line 1">
          <a:extLst>
            <a:ext uri="{FF2B5EF4-FFF2-40B4-BE49-F238E27FC236}">
              <a16:creationId xmlns:a16="http://schemas.microsoft.com/office/drawing/2014/main" id="{06EE800B-C2F5-4AA3-B056-0C80D36F378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8" name="Line 1">
          <a:extLst>
            <a:ext uri="{FF2B5EF4-FFF2-40B4-BE49-F238E27FC236}">
              <a16:creationId xmlns:a16="http://schemas.microsoft.com/office/drawing/2014/main" id="{B18E75A4-E0B4-4597-873A-C022406EB9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89" name="Line 1">
          <a:extLst>
            <a:ext uri="{FF2B5EF4-FFF2-40B4-BE49-F238E27FC236}">
              <a16:creationId xmlns:a16="http://schemas.microsoft.com/office/drawing/2014/main" id="{F8F75BCE-FB52-49EB-A2DC-19C2FBEA9D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0" name="Line 1">
          <a:extLst>
            <a:ext uri="{FF2B5EF4-FFF2-40B4-BE49-F238E27FC236}">
              <a16:creationId xmlns:a16="http://schemas.microsoft.com/office/drawing/2014/main" id="{D3C8F483-B810-47A6-B5E6-89F3A6A5DA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1" name="Line 1">
          <a:extLst>
            <a:ext uri="{FF2B5EF4-FFF2-40B4-BE49-F238E27FC236}">
              <a16:creationId xmlns:a16="http://schemas.microsoft.com/office/drawing/2014/main" id="{D348CDD5-8CF1-41A2-997F-08C23E90C1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2" name="Line 1">
          <a:extLst>
            <a:ext uri="{FF2B5EF4-FFF2-40B4-BE49-F238E27FC236}">
              <a16:creationId xmlns:a16="http://schemas.microsoft.com/office/drawing/2014/main" id="{B2F0093C-7C35-491E-ADFA-C6F523D318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3" name="Line 1">
          <a:extLst>
            <a:ext uri="{FF2B5EF4-FFF2-40B4-BE49-F238E27FC236}">
              <a16:creationId xmlns:a16="http://schemas.microsoft.com/office/drawing/2014/main" id="{7515E37A-C94D-40D4-ACCF-744B25C437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4" name="Line 1">
          <a:extLst>
            <a:ext uri="{FF2B5EF4-FFF2-40B4-BE49-F238E27FC236}">
              <a16:creationId xmlns:a16="http://schemas.microsoft.com/office/drawing/2014/main" id="{D51E0CA2-2558-4B92-99F0-F5BA40FB41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5" name="Line 1">
          <a:extLst>
            <a:ext uri="{FF2B5EF4-FFF2-40B4-BE49-F238E27FC236}">
              <a16:creationId xmlns:a16="http://schemas.microsoft.com/office/drawing/2014/main" id="{D270C9CB-AA87-4A6B-97F2-F9A05DB92E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596" name="Line 1">
          <a:extLst>
            <a:ext uri="{FF2B5EF4-FFF2-40B4-BE49-F238E27FC236}">
              <a16:creationId xmlns:a16="http://schemas.microsoft.com/office/drawing/2014/main" id="{2180383A-99BA-4EA3-9AC2-41CFE28349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97" name="Line 1">
          <a:extLst>
            <a:ext uri="{FF2B5EF4-FFF2-40B4-BE49-F238E27FC236}">
              <a16:creationId xmlns:a16="http://schemas.microsoft.com/office/drawing/2014/main" id="{86E51C1C-77BA-44BD-AA4E-06E3A83EBE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98" name="Line 1">
          <a:extLst>
            <a:ext uri="{FF2B5EF4-FFF2-40B4-BE49-F238E27FC236}">
              <a16:creationId xmlns:a16="http://schemas.microsoft.com/office/drawing/2014/main" id="{49723CDC-8CAA-40D4-A410-8EB2567317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599" name="Line 1">
          <a:extLst>
            <a:ext uri="{FF2B5EF4-FFF2-40B4-BE49-F238E27FC236}">
              <a16:creationId xmlns:a16="http://schemas.microsoft.com/office/drawing/2014/main" id="{9F5C6549-E995-4613-9C02-4617695D2F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00" name="Line 1">
          <a:extLst>
            <a:ext uri="{FF2B5EF4-FFF2-40B4-BE49-F238E27FC236}">
              <a16:creationId xmlns:a16="http://schemas.microsoft.com/office/drawing/2014/main" id="{A300E781-ECCF-4E28-BD43-0DE7FDEDFC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1" name="Line 1">
          <a:extLst>
            <a:ext uri="{FF2B5EF4-FFF2-40B4-BE49-F238E27FC236}">
              <a16:creationId xmlns:a16="http://schemas.microsoft.com/office/drawing/2014/main" id="{C3BB0E36-97AF-48FC-A88F-839CAE4FA6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2" name="Line 1">
          <a:extLst>
            <a:ext uri="{FF2B5EF4-FFF2-40B4-BE49-F238E27FC236}">
              <a16:creationId xmlns:a16="http://schemas.microsoft.com/office/drawing/2014/main" id="{5C01C92F-B4E6-4940-A161-D9859B3BAF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03" name="Line 1">
          <a:extLst>
            <a:ext uri="{FF2B5EF4-FFF2-40B4-BE49-F238E27FC236}">
              <a16:creationId xmlns:a16="http://schemas.microsoft.com/office/drawing/2014/main" id="{2DC667E7-4EE7-4547-BE31-9AD2972A57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04" name="Line 1">
          <a:extLst>
            <a:ext uri="{FF2B5EF4-FFF2-40B4-BE49-F238E27FC236}">
              <a16:creationId xmlns:a16="http://schemas.microsoft.com/office/drawing/2014/main" id="{21C063E0-3C2B-46D2-BDBF-9B15D5B9AA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5" name="Line 1">
          <a:extLst>
            <a:ext uri="{FF2B5EF4-FFF2-40B4-BE49-F238E27FC236}">
              <a16:creationId xmlns:a16="http://schemas.microsoft.com/office/drawing/2014/main" id="{8719E9C0-8594-4D17-82CD-D5C1EEE966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6" name="Line 1">
          <a:extLst>
            <a:ext uri="{FF2B5EF4-FFF2-40B4-BE49-F238E27FC236}">
              <a16:creationId xmlns:a16="http://schemas.microsoft.com/office/drawing/2014/main" id="{B50B2BA3-E425-41FF-9247-6EB5B8D346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7" name="Line 1">
          <a:extLst>
            <a:ext uri="{FF2B5EF4-FFF2-40B4-BE49-F238E27FC236}">
              <a16:creationId xmlns:a16="http://schemas.microsoft.com/office/drawing/2014/main" id="{5A7E55E9-7F50-4D36-9A07-998AE103A7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8" name="Line 1">
          <a:extLst>
            <a:ext uri="{FF2B5EF4-FFF2-40B4-BE49-F238E27FC236}">
              <a16:creationId xmlns:a16="http://schemas.microsoft.com/office/drawing/2014/main" id="{F0269E8C-93E5-4C77-B431-564604BA3B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09" name="Line 1">
          <a:extLst>
            <a:ext uri="{FF2B5EF4-FFF2-40B4-BE49-F238E27FC236}">
              <a16:creationId xmlns:a16="http://schemas.microsoft.com/office/drawing/2014/main" id="{8528BB8C-46A9-44D9-8204-F926861A11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0" name="Line 1">
          <a:extLst>
            <a:ext uri="{FF2B5EF4-FFF2-40B4-BE49-F238E27FC236}">
              <a16:creationId xmlns:a16="http://schemas.microsoft.com/office/drawing/2014/main" id="{4C848D40-29F2-4D4C-9FEC-2ABBDA8E37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1" name="Line 1">
          <a:extLst>
            <a:ext uri="{FF2B5EF4-FFF2-40B4-BE49-F238E27FC236}">
              <a16:creationId xmlns:a16="http://schemas.microsoft.com/office/drawing/2014/main" id="{E0FC3B9F-A501-4297-AAAA-EA6CF0F9B9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2" name="Line 1">
          <a:extLst>
            <a:ext uri="{FF2B5EF4-FFF2-40B4-BE49-F238E27FC236}">
              <a16:creationId xmlns:a16="http://schemas.microsoft.com/office/drawing/2014/main" id="{36678BA4-88F8-455E-94CF-8EEAC5B83D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3" name="Line 1">
          <a:extLst>
            <a:ext uri="{FF2B5EF4-FFF2-40B4-BE49-F238E27FC236}">
              <a16:creationId xmlns:a16="http://schemas.microsoft.com/office/drawing/2014/main" id="{9495AFFC-AC44-4EAA-9ECE-633E89484D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4" name="Line 1">
          <a:extLst>
            <a:ext uri="{FF2B5EF4-FFF2-40B4-BE49-F238E27FC236}">
              <a16:creationId xmlns:a16="http://schemas.microsoft.com/office/drawing/2014/main" id="{0AC23EB1-2080-4ADC-AACD-06CDC66E9F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5" name="Line 1">
          <a:extLst>
            <a:ext uri="{FF2B5EF4-FFF2-40B4-BE49-F238E27FC236}">
              <a16:creationId xmlns:a16="http://schemas.microsoft.com/office/drawing/2014/main" id="{B2B3A0A9-7F8E-45E5-9BF6-EC6331D1FA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6" name="Line 1">
          <a:extLst>
            <a:ext uri="{FF2B5EF4-FFF2-40B4-BE49-F238E27FC236}">
              <a16:creationId xmlns:a16="http://schemas.microsoft.com/office/drawing/2014/main" id="{FDA6F934-472F-4B77-B14A-C607ED1C10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7" name="Line 1">
          <a:extLst>
            <a:ext uri="{FF2B5EF4-FFF2-40B4-BE49-F238E27FC236}">
              <a16:creationId xmlns:a16="http://schemas.microsoft.com/office/drawing/2014/main" id="{B64C3E28-185A-4766-9B1C-D40879FF90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8" name="Line 1">
          <a:extLst>
            <a:ext uri="{FF2B5EF4-FFF2-40B4-BE49-F238E27FC236}">
              <a16:creationId xmlns:a16="http://schemas.microsoft.com/office/drawing/2014/main" id="{CD8F8FC6-BD11-4B8D-98F6-F44C0DE9F6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19" name="Line 1">
          <a:extLst>
            <a:ext uri="{FF2B5EF4-FFF2-40B4-BE49-F238E27FC236}">
              <a16:creationId xmlns:a16="http://schemas.microsoft.com/office/drawing/2014/main" id="{DEBE902C-D623-4980-B417-2938421888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0" name="Line 1">
          <a:extLst>
            <a:ext uri="{FF2B5EF4-FFF2-40B4-BE49-F238E27FC236}">
              <a16:creationId xmlns:a16="http://schemas.microsoft.com/office/drawing/2014/main" id="{AE965893-A31D-445F-9CC2-E6567CAA44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1" name="Line 1">
          <a:extLst>
            <a:ext uri="{FF2B5EF4-FFF2-40B4-BE49-F238E27FC236}">
              <a16:creationId xmlns:a16="http://schemas.microsoft.com/office/drawing/2014/main" id="{A75CB87A-AE46-4D43-941E-DFBA4EF895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2" name="Line 1">
          <a:extLst>
            <a:ext uri="{FF2B5EF4-FFF2-40B4-BE49-F238E27FC236}">
              <a16:creationId xmlns:a16="http://schemas.microsoft.com/office/drawing/2014/main" id="{9C26845E-0D41-4372-8F55-1858D035E8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3" name="Line 1">
          <a:extLst>
            <a:ext uri="{FF2B5EF4-FFF2-40B4-BE49-F238E27FC236}">
              <a16:creationId xmlns:a16="http://schemas.microsoft.com/office/drawing/2014/main" id="{F3C6A7C6-750A-4A7F-A8D5-D3E9FC1444E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4" name="Line 1">
          <a:extLst>
            <a:ext uri="{FF2B5EF4-FFF2-40B4-BE49-F238E27FC236}">
              <a16:creationId xmlns:a16="http://schemas.microsoft.com/office/drawing/2014/main" id="{7E645389-ACCC-41FA-A2D3-139554F0F5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5" name="Line 1">
          <a:extLst>
            <a:ext uri="{FF2B5EF4-FFF2-40B4-BE49-F238E27FC236}">
              <a16:creationId xmlns:a16="http://schemas.microsoft.com/office/drawing/2014/main" id="{879D7D63-942C-4981-977A-4DB8D4D040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26" name="Line 1">
          <a:extLst>
            <a:ext uri="{FF2B5EF4-FFF2-40B4-BE49-F238E27FC236}">
              <a16:creationId xmlns:a16="http://schemas.microsoft.com/office/drawing/2014/main" id="{22D2C3A9-C598-4FA3-A43E-CD8AB3ABCC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4627" name="テキスト ボックス 4626">
          <a:extLst>
            <a:ext uri="{FF2B5EF4-FFF2-40B4-BE49-F238E27FC236}">
              <a16:creationId xmlns:a16="http://schemas.microsoft.com/office/drawing/2014/main" id="{C16241B9-A97A-45C0-AD19-A67D8A7ED80B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28" name="Line 1">
          <a:extLst>
            <a:ext uri="{FF2B5EF4-FFF2-40B4-BE49-F238E27FC236}">
              <a16:creationId xmlns:a16="http://schemas.microsoft.com/office/drawing/2014/main" id="{764F9C8C-12F7-4566-BDAA-112C465397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29" name="Line 1">
          <a:extLst>
            <a:ext uri="{FF2B5EF4-FFF2-40B4-BE49-F238E27FC236}">
              <a16:creationId xmlns:a16="http://schemas.microsoft.com/office/drawing/2014/main" id="{969E9F9A-0B27-46B1-82F5-17C8E080DA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0" name="Line 1">
          <a:extLst>
            <a:ext uri="{FF2B5EF4-FFF2-40B4-BE49-F238E27FC236}">
              <a16:creationId xmlns:a16="http://schemas.microsoft.com/office/drawing/2014/main" id="{97CB11EC-C6CF-4CE3-8EC9-54610CDFD9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1" name="Line 1">
          <a:extLst>
            <a:ext uri="{FF2B5EF4-FFF2-40B4-BE49-F238E27FC236}">
              <a16:creationId xmlns:a16="http://schemas.microsoft.com/office/drawing/2014/main" id="{9E11E00A-51AD-4CDD-83F9-7AFF7614761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2" name="Line 1">
          <a:extLst>
            <a:ext uri="{FF2B5EF4-FFF2-40B4-BE49-F238E27FC236}">
              <a16:creationId xmlns:a16="http://schemas.microsoft.com/office/drawing/2014/main" id="{7BBD2532-3B7E-4896-8FE0-92B9248A59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3" name="Line 1">
          <a:extLst>
            <a:ext uri="{FF2B5EF4-FFF2-40B4-BE49-F238E27FC236}">
              <a16:creationId xmlns:a16="http://schemas.microsoft.com/office/drawing/2014/main" id="{745A7D9B-0016-439A-9832-17CCFFD747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4" name="Line 1">
          <a:extLst>
            <a:ext uri="{FF2B5EF4-FFF2-40B4-BE49-F238E27FC236}">
              <a16:creationId xmlns:a16="http://schemas.microsoft.com/office/drawing/2014/main" id="{7B93EE46-EA95-458D-9033-889F37652C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35" name="Line 1">
          <a:extLst>
            <a:ext uri="{FF2B5EF4-FFF2-40B4-BE49-F238E27FC236}">
              <a16:creationId xmlns:a16="http://schemas.microsoft.com/office/drawing/2014/main" id="{5E5DDAF2-8631-4502-8302-6641D6E4C1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6" name="Line 1">
          <a:extLst>
            <a:ext uri="{FF2B5EF4-FFF2-40B4-BE49-F238E27FC236}">
              <a16:creationId xmlns:a16="http://schemas.microsoft.com/office/drawing/2014/main" id="{3F6A03E2-EFFC-4E84-8309-BD6AC99748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7" name="Line 1">
          <a:extLst>
            <a:ext uri="{FF2B5EF4-FFF2-40B4-BE49-F238E27FC236}">
              <a16:creationId xmlns:a16="http://schemas.microsoft.com/office/drawing/2014/main" id="{9CA712D4-11AA-4D08-811B-61761F674D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8" name="Line 1">
          <a:extLst>
            <a:ext uri="{FF2B5EF4-FFF2-40B4-BE49-F238E27FC236}">
              <a16:creationId xmlns:a16="http://schemas.microsoft.com/office/drawing/2014/main" id="{E1642751-644A-47D4-A9B1-E7A631EB0D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39" name="Line 1">
          <a:extLst>
            <a:ext uri="{FF2B5EF4-FFF2-40B4-BE49-F238E27FC236}">
              <a16:creationId xmlns:a16="http://schemas.microsoft.com/office/drawing/2014/main" id="{45C90FA5-514A-4E45-90FC-C052C20C0D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0" name="Line 1">
          <a:extLst>
            <a:ext uri="{FF2B5EF4-FFF2-40B4-BE49-F238E27FC236}">
              <a16:creationId xmlns:a16="http://schemas.microsoft.com/office/drawing/2014/main" id="{E052C503-0749-4F3E-B7F4-27FB15DB4F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1" name="Line 1">
          <a:extLst>
            <a:ext uri="{FF2B5EF4-FFF2-40B4-BE49-F238E27FC236}">
              <a16:creationId xmlns:a16="http://schemas.microsoft.com/office/drawing/2014/main" id="{57E90783-FA4F-4BAA-8ABD-F0EF115862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2" name="Line 1">
          <a:extLst>
            <a:ext uri="{FF2B5EF4-FFF2-40B4-BE49-F238E27FC236}">
              <a16:creationId xmlns:a16="http://schemas.microsoft.com/office/drawing/2014/main" id="{42A3B443-75E1-4151-ACE2-A921CA7376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3" name="Line 1">
          <a:extLst>
            <a:ext uri="{FF2B5EF4-FFF2-40B4-BE49-F238E27FC236}">
              <a16:creationId xmlns:a16="http://schemas.microsoft.com/office/drawing/2014/main" id="{FBE43F79-717C-4C1C-B5BD-3E08E66042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4" name="Line 1">
          <a:extLst>
            <a:ext uri="{FF2B5EF4-FFF2-40B4-BE49-F238E27FC236}">
              <a16:creationId xmlns:a16="http://schemas.microsoft.com/office/drawing/2014/main" id="{22B8D245-1E0D-47CA-B93A-A97F1DA625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5" name="Line 1">
          <a:extLst>
            <a:ext uri="{FF2B5EF4-FFF2-40B4-BE49-F238E27FC236}">
              <a16:creationId xmlns:a16="http://schemas.microsoft.com/office/drawing/2014/main" id="{16D7CC19-D255-40F8-BD07-CD9E656DE6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6" name="Line 1">
          <a:extLst>
            <a:ext uri="{FF2B5EF4-FFF2-40B4-BE49-F238E27FC236}">
              <a16:creationId xmlns:a16="http://schemas.microsoft.com/office/drawing/2014/main" id="{1F204378-250D-4FE7-95BD-B52DDB75E6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7" name="Line 1">
          <a:extLst>
            <a:ext uri="{FF2B5EF4-FFF2-40B4-BE49-F238E27FC236}">
              <a16:creationId xmlns:a16="http://schemas.microsoft.com/office/drawing/2014/main" id="{FCA83636-3A8E-40E0-B036-D2C5E4134B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8" name="Line 1">
          <a:extLst>
            <a:ext uri="{FF2B5EF4-FFF2-40B4-BE49-F238E27FC236}">
              <a16:creationId xmlns:a16="http://schemas.microsoft.com/office/drawing/2014/main" id="{811D00E6-893C-4756-86C1-CA761774D4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49" name="Line 1">
          <a:extLst>
            <a:ext uri="{FF2B5EF4-FFF2-40B4-BE49-F238E27FC236}">
              <a16:creationId xmlns:a16="http://schemas.microsoft.com/office/drawing/2014/main" id="{38045FE6-0788-480A-89F4-221416E4E2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0" name="Line 1">
          <a:extLst>
            <a:ext uri="{FF2B5EF4-FFF2-40B4-BE49-F238E27FC236}">
              <a16:creationId xmlns:a16="http://schemas.microsoft.com/office/drawing/2014/main" id="{5DF8BF97-00FF-4782-BAE2-C2CB8D76C0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1" name="Line 1">
          <a:extLst>
            <a:ext uri="{FF2B5EF4-FFF2-40B4-BE49-F238E27FC236}">
              <a16:creationId xmlns:a16="http://schemas.microsoft.com/office/drawing/2014/main" id="{7768456A-8DBA-4246-A204-EE804AFC6E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2" name="Line 1">
          <a:extLst>
            <a:ext uri="{FF2B5EF4-FFF2-40B4-BE49-F238E27FC236}">
              <a16:creationId xmlns:a16="http://schemas.microsoft.com/office/drawing/2014/main" id="{540ABC31-635F-4D14-AA7C-B1F81C6115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3" name="Line 1">
          <a:extLst>
            <a:ext uri="{FF2B5EF4-FFF2-40B4-BE49-F238E27FC236}">
              <a16:creationId xmlns:a16="http://schemas.microsoft.com/office/drawing/2014/main" id="{291C6CF6-9B39-47C2-AF82-2ACB747113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4" name="Line 1">
          <a:extLst>
            <a:ext uri="{FF2B5EF4-FFF2-40B4-BE49-F238E27FC236}">
              <a16:creationId xmlns:a16="http://schemas.microsoft.com/office/drawing/2014/main" id="{AE693C97-2A4D-4B6E-8B14-CFCE581CD7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5" name="Line 1">
          <a:extLst>
            <a:ext uri="{FF2B5EF4-FFF2-40B4-BE49-F238E27FC236}">
              <a16:creationId xmlns:a16="http://schemas.microsoft.com/office/drawing/2014/main" id="{2D54A0E1-5DE2-4908-83A6-02B9FA70AB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6" name="Line 1">
          <a:extLst>
            <a:ext uri="{FF2B5EF4-FFF2-40B4-BE49-F238E27FC236}">
              <a16:creationId xmlns:a16="http://schemas.microsoft.com/office/drawing/2014/main" id="{34DFEDCA-82EA-4F6B-8954-85CD211194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57" name="Line 1">
          <a:extLst>
            <a:ext uri="{FF2B5EF4-FFF2-40B4-BE49-F238E27FC236}">
              <a16:creationId xmlns:a16="http://schemas.microsoft.com/office/drawing/2014/main" id="{DA5CCFD4-DC62-4B8E-A4F0-77463EB073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58" name="Line 1">
          <a:extLst>
            <a:ext uri="{FF2B5EF4-FFF2-40B4-BE49-F238E27FC236}">
              <a16:creationId xmlns:a16="http://schemas.microsoft.com/office/drawing/2014/main" id="{D7FEE1D1-CD11-4D50-8CAD-DB0899F05D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59" name="Line 1">
          <a:extLst>
            <a:ext uri="{FF2B5EF4-FFF2-40B4-BE49-F238E27FC236}">
              <a16:creationId xmlns:a16="http://schemas.microsoft.com/office/drawing/2014/main" id="{D6D4A331-EDEB-4839-B770-257E9EC816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60" name="Line 1">
          <a:extLst>
            <a:ext uri="{FF2B5EF4-FFF2-40B4-BE49-F238E27FC236}">
              <a16:creationId xmlns:a16="http://schemas.microsoft.com/office/drawing/2014/main" id="{FD6A5A00-BE74-4A90-B72D-91C194D270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61" name="Line 1">
          <a:extLst>
            <a:ext uri="{FF2B5EF4-FFF2-40B4-BE49-F238E27FC236}">
              <a16:creationId xmlns:a16="http://schemas.microsoft.com/office/drawing/2014/main" id="{527704C3-AA6D-48FD-A150-971BBAA02A9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2" name="Line 1">
          <a:extLst>
            <a:ext uri="{FF2B5EF4-FFF2-40B4-BE49-F238E27FC236}">
              <a16:creationId xmlns:a16="http://schemas.microsoft.com/office/drawing/2014/main" id="{9593958F-F6D6-43D3-9B91-A60AD9A5EA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3" name="Line 1">
          <a:extLst>
            <a:ext uri="{FF2B5EF4-FFF2-40B4-BE49-F238E27FC236}">
              <a16:creationId xmlns:a16="http://schemas.microsoft.com/office/drawing/2014/main" id="{618681A2-4C52-4619-A892-8A992028F2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64" name="Line 1">
          <a:extLst>
            <a:ext uri="{FF2B5EF4-FFF2-40B4-BE49-F238E27FC236}">
              <a16:creationId xmlns:a16="http://schemas.microsoft.com/office/drawing/2014/main" id="{691711B3-C47E-43C8-AAC5-CC7EA5593B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65" name="Line 1">
          <a:extLst>
            <a:ext uri="{FF2B5EF4-FFF2-40B4-BE49-F238E27FC236}">
              <a16:creationId xmlns:a16="http://schemas.microsoft.com/office/drawing/2014/main" id="{EC901DA3-91AF-42C9-8A74-E8176E8FB4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6" name="Line 1">
          <a:extLst>
            <a:ext uri="{FF2B5EF4-FFF2-40B4-BE49-F238E27FC236}">
              <a16:creationId xmlns:a16="http://schemas.microsoft.com/office/drawing/2014/main" id="{49657DB7-7C13-43D7-9FFF-61B1C5D464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7" name="Line 1">
          <a:extLst>
            <a:ext uri="{FF2B5EF4-FFF2-40B4-BE49-F238E27FC236}">
              <a16:creationId xmlns:a16="http://schemas.microsoft.com/office/drawing/2014/main" id="{60240B92-400E-45BF-AA03-A829F552EE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8" name="Line 1">
          <a:extLst>
            <a:ext uri="{FF2B5EF4-FFF2-40B4-BE49-F238E27FC236}">
              <a16:creationId xmlns:a16="http://schemas.microsoft.com/office/drawing/2014/main" id="{DD9B812D-44D4-4B04-914A-61F88B19D3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69" name="Line 1">
          <a:extLst>
            <a:ext uri="{FF2B5EF4-FFF2-40B4-BE49-F238E27FC236}">
              <a16:creationId xmlns:a16="http://schemas.microsoft.com/office/drawing/2014/main" id="{166A172B-36CC-4638-9C88-649389119D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0" name="Line 1">
          <a:extLst>
            <a:ext uri="{FF2B5EF4-FFF2-40B4-BE49-F238E27FC236}">
              <a16:creationId xmlns:a16="http://schemas.microsoft.com/office/drawing/2014/main" id="{832A5C71-2CE9-4BD6-9702-ED361EB095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1" name="Line 1">
          <a:extLst>
            <a:ext uri="{FF2B5EF4-FFF2-40B4-BE49-F238E27FC236}">
              <a16:creationId xmlns:a16="http://schemas.microsoft.com/office/drawing/2014/main" id="{69E60BF3-12EA-4052-9134-620253AE24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2" name="Line 1">
          <a:extLst>
            <a:ext uri="{FF2B5EF4-FFF2-40B4-BE49-F238E27FC236}">
              <a16:creationId xmlns:a16="http://schemas.microsoft.com/office/drawing/2014/main" id="{DFE0EC97-F17D-462E-9514-15F7ED6AFF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3" name="Line 1">
          <a:extLst>
            <a:ext uri="{FF2B5EF4-FFF2-40B4-BE49-F238E27FC236}">
              <a16:creationId xmlns:a16="http://schemas.microsoft.com/office/drawing/2014/main" id="{2BEC6469-8376-4796-AFE3-23137F672F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4" name="Line 1">
          <a:extLst>
            <a:ext uri="{FF2B5EF4-FFF2-40B4-BE49-F238E27FC236}">
              <a16:creationId xmlns:a16="http://schemas.microsoft.com/office/drawing/2014/main" id="{9CC06C01-1B7C-40A5-BC8F-24A8D560C5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5" name="Line 1">
          <a:extLst>
            <a:ext uri="{FF2B5EF4-FFF2-40B4-BE49-F238E27FC236}">
              <a16:creationId xmlns:a16="http://schemas.microsoft.com/office/drawing/2014/main" id="{E9688336-EFA7-44C7-A679-E8E5F6A57C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6" name="Line 1">
          <a:extLst>
            <a:ext uri="{FF2B5EF4-FFF2-40B4-BE49-F238E27FC236}">
              <a16:creationId xmlns:a16="http://schemas.microsoft.com/office/drawing/2014/main" id="{BFC270EE-585D-449B-A066-8A899FEEC9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7" name="Line 1">
          <a:extLst>
            <a:ext uri="{FF2B5EF4-FFF2-40B4-BE49-F238E27FC236}">
              <a16:creationId xmlns:a16="http://schemas.microsoft.com/office/drawing/2014/main" id="{5D332759-6F5B-4E41-B387-96E448C945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8" name="Line 1">
          <a:extLst>
            <a:ext uri="{FF2B5EF4-FFF2-40B4-BE49-F238E27FC236}">
              <a16:creationId xmlns:a16="http://schemas.microsoft.com/office/drawing/2014/main" id="{DB1A1776-9B9A-44E6-A60B-1D0959E736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79" name="Line 1">
          <a:extLst>
            <a:ext uri="{FF2B5EF4-FFF2-40B4-BE49-F238E27FC236}">
              <a16:creationId xmlns:a16="http://schemas.microsoft.com/office/drawing/2014/main" id="{B2E1A9A6-72F3-421B-9BD3-E125081732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0" name="Line 1">
          <a:extLst>
            <a:ext uri="{FF2B5EF4-FFF2-40B4-BE49-F238E27FC236}">
              <a16:creationId xmlns:a16="http://schemas.microsoft.com/office/drawing/2014/main" id="{9BDD92AC-6A38-4223-BBE1-A8B304AF4D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1" name="Line 1">
          <a:extLst>
            <a:ext uri="{FF2B5EF4-FFF2-40B4-BE49-F238E27FC236}">
              <a16:creationId xmlns:a16="http://schemas.microsoft.com/office/drawing/2014/main" id="{149FA328-5B82-402A-845C-55CA6D083C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2" name="Line 1">
          <a:extLst>
            <a:ext uri="{FF2B5EF4-FFF2-40B4-BE49-F238E27FC236}">
              <a16:creationId xmlns:a16="http://schemas.microsoft.com/office/drawing/2014/main" id="{D11AB483-BB7C-4528-99C6-C43F2B4C29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3" name="Line 1">
          <a:extLst>
            <a:ext uri="{FF2B5EF4-FFF2-40B4-BE49-F238E27FC236}">
              <a16:creationId xmlns:a16="http://schemas.microsoft.com/office/drawing/2014/main" id="{B8B4A267-CE92-4BF0-9656-14EBB21CDA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4" name="Line 1">
          <a:extLst>
            <a:ext uri="{FF2B5EF4-FFF2-40B4-BE49-F238E27FC236}">
              <a16:creationId xmlns:a16="http://schemas.microsoft.com/office/drawing/2014/main" id="{3581339B-CE0A-4A24-8CA5-E608014354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5" name="Line 1">
          <a:extLst>
            <a:ext uri="{FF2B5EF4-FFF2-40B4-BE49-F238E27FC236}">
              <a16:creationId xmlns:a16="http://schemas.microsoft.com/office/drawing/2014/main" id="{82A828CD-A3C4-4C1D-9BD2-06EAA7AB1F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6" name="Line 1">
          <a:extLst>
            <a:ext uri="{FF2B5EF4-FFF2-40B4-BE49-F238E27FC236}">
              <a16:creationId xmlns:a16="http://schemas.microsoft.com/office/drawing/2014/main" id="{879E9286-84D5-48FE-B888-D9BFE0E886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87" name="Line 1">
          <a:extLst>
            <a:ext uri="{FF2B5EF4-FFF2-40B4-BE49-F238E27FC236}">
              <a16:creationId xmlns:a16="http://schemas.microsoft.com/office/drawing/2014/main" id="{A9C86533-C41F-4268-99EC-460B4E5F54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88" name="Line 1">
          <a:extLst>
            <a:ext uri="{FF2B5EF4-FFF2-40B4-BE49-F238E27FC236}">
              <a16:creationId xmlns:a16="http://schemas.microsoft.com/office/drawing/2014/main" id="{3908B801-7F7C-4CA6-9FDB-DF7980F6659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89" name="Line 1">
          <a:extLst>
            <a:ext uri="{FF2B5EF4-FFF2-40B4-BE49-F238E27FC236}">
              <a16:creationId xmlns:a16="http://schemas.microsoft.com/office/drawing/2014/main" id="{CE4AFAB9-B8C7-44D3-B042-C86B1EB64E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90" name="Line 1">
          <a:extLst>
            <a:ext uri="{FF2B5EF4-FFF2-40B4-BE49-F238E27FC236}">
              <a16:creationId xmlns:a16="http://schemas.microsoft.com/office/drawing/2014/main" id="{2DD1D7C2-F865-4387-87AD-0285707FD5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91" name="Line 1">
          <a:extLst>
            <a:ext uri="{FF2B5EF4-FFF2-40B4-BE49-F238E27FC236}">
              <a16:creationId xmlns:a16="http://schemas.microsoft.com/office/drawing/2014/main" id="{3C352C08-C56B-4CBF-A78D-E37D86B98F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2" name="Line 1">
          <a:extLst>
            <a:ext uri="{FF2B5EF4-FFF2-40B4-BE49-F238E27FC236}">
              <a16:creationId xmlns:a16="http://schemas.microsoft.com/office/drawing/2014/main" id="{0D982CEC-F10E-4E28-8983-8DBB6E38DE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3" name="Line 1">
          <a:extLst>
            <a:ext uri="{FF2B5EF4-FFF2-40B4-BE49-F238E27FC236}">
              <a16:creationId xmlns:a16="http://schemas.microsoft.com/office/drawing/2014/main" id="{D7F82A3A-3D27-474B-9486-45C593C239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94" name="Line 1">
          <a:extLst>
            <a:ext uri="{FF2B5EF4-FFF2-40B4-BE49-F238E27FC236}">
              <a16:creationId xmlns:a16="http://schemas.microsoft.com/office/drawing/2014/main" id="{19EA29CB-ED62-4D19-A491-A80AEC831F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695" name="Line 1">
          <a:extLst>
            <a:ext uri="{FF2B5EF4-FFF2-40B4-BE49-F238E27FC236}">
              <a16:creationId xmlns:a16="http://schemas.microsoft.com/office/drawing/2014/main" id="{FB7B4626-E252-4812-B3EE-3CD5831579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6" name="Line 1">
          <a:extLst>
            <a:ext uri="{FF2B5EF4-FFF2-40B4-BE49-F238E27FC236}">
              <a16:creationId xmlns:a16="http://schemas.microsoft.com/office/drawing/2014/main" id="{0703DC0B-426F-4CBF-8035-DD2FEB6055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7" name="Line 1">
          <a:extLst>
            <a:ext uri="{FF2B5EF4-FFF2-40B4-BE49-F238E27FC236}">
              <a16:creationId xmlns:a16="http://schemas.microsoft.com/office/drawing/2014/main" id="{75FF9BED-2728-448F-871D-F1F93DFB7A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8" name="Line 1">
          <a:extLst>
            <a:ext uri="{FF2B5EF4-FFF2-40B4-BE49-F238E27FC236}">
              <a16:creationId xmlns:a16="http://schemas.microsoft.com/office/drawing/2014/main" id="{A17CC6CD-9246-45BE-B6DC-EB84F0591E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699" name="Line 1">
          <a:extLst>
            <a:ext uri="{FF2B5EF4-FFF2-40B4-BE49-F238E27FC236}">
              <a16:creationId xmlns:a16="http://schemas.microsoft.com/office/drawing/2014/main" id="{F79AC288-1C70-49C9-BB42-C99DC53998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0" name="Line 1">
          <a:extLst>
            <a:ext uri="{FF2B5EF4-FFF2-40B4-BE49-F238E27FC236}">
              <a16:creationId xmlns:a16="http://schemas.microsoft.com/office/drawing/2014/main" id="{FDDB6873-13A7-4778-BAD2-DABAA9F5E2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1" name="Line 1">
          <a:extLst>
            <a:ext uri="{FF2B5EF4-FFF2-40B4-BE49-F238E27FC236}">
              <a16:creationId xmlns:a16="http://schemas.microsoft.com/office/drawing/2014/main" id="{AE778C1B-3A12-4896-995D-2EFA084C2E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2" name="Line 1">
          <a:extLst>
            <a:ext uri="{FF2B5EF4-FFF2-40B4-BE49-F238E27FC236}">
              <a16:creationId xmlns:a16="http://schemas.microsoft.com/office/drawing/2014/main" id="{80AC3F37-B3D5-4E53-BBB0-5E021301B3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3" name="Line 1">
          <a:extLst>
            <a:ext uri="{FF2B5EF4-FFF2-40B4-BE49-F238E27FC236}">
              <a16:creationId xmlns:a16="http://schemas.microsoft.com/office/drawing/2014/main" id="{5A4266BD-B601-4DBE-9E60-7F4562F9AC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4" name="Line 1">
          <a:extLst>
            <a:ext uri="{FF2B5EF4-FFF2-40B4-BE49-F238E27FC236}">
              <a16:creationId xmlns:a16="http://schemas.microsoft.com/office/drawing/2014/main" id="{EF26A98B-1D52-4674-AF9E-9D3389AF22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5" name="Line 1">
          <a:extLst>
            <a:ext uri="{FF2B5EF4-FFF2-40B4-BE49-F238E27FC236}">
              <a16:creationId xmlns:a16="http://schemas.microsoft.com/office/drawing/2014/main" id="{A469007C-CE05-4930-B6D0-A30EA8C5B9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6" name="Line 1">
          <a:extLst>
            <a:ext uri="{FF2B5EF4-FFF2-40B4-BE49-F238E27FC236}">
              <a16:creationId xmlns:a16="http://schemas.microsoft.com/office/drawing/2014/main" id="{B7D79785-2641-4899-A2BB-C60E6A0A0F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7" name="Line 1">
          <a:extLst>
            <a:ext uri="{FF2B5EF4-FFF2-40B4-BE49-F238E27FC236}">
              <a16:creationId xmlns:a16="http://schemas.microsoft.com/office/drawing/2014/main" id="{8FAD04F0-63A1-423F-9118-17C89838FB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8" name="Line 1">
          <a:extLst>
            <a:ext uri="{FF2B5EF4-FFF2-40B4-BE49-F238E27FC236}">
              <a16:creationId xmlns:a16="http://schemas.microsoft.com/office/drawing/2014/main" id="{DE43D3C8-25F2-460D-905A-1B38AB3BFD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09" name="Line 1">
          <a:extLst>
            <a:ext uri="{FF2B5EF4-FFF2-40B4-BE49-F238E27FC236}">
              <a16:creationId xmlns:a16="http://schemas.microsoft.com/office/drawing/2014/main" id="{CC575CA8-44D1-440B-BAD6-D224A9982F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0" name="Line 1">
          <a:extLst>
            <a:ext uri="{FF2B5EF4-FFF2-40B4-BE49-F238E27FC236}">
              <a16:creationId xmlns:a16="http://schemas.microsoft.com/office/drawing/2014/main" id="{AE4178CE-7597-40A6-B5EC-31B4B959CD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1" name="Line 1">
          <a:extLst>
            <a:ext uri="{FF2B5EF4-FFF2-40B4-BE49-F238E27FC236}">
              <a16:creationId xmlns:a16="http://schemas.microsoft.com/office/drawing/2014/main" id="{686E0A8B-66A8-4830-B890-C3FBFB5BFC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2" name="Line 1">
          <a:extLst>
            <a:ext uri="{FF2B5EF4-FFF2-40B4-BE49-F238E27FC236}">
              <a16:creationId xmlns:a16="http://schemas.microsoft.com/office/drawing/2014/main" id="{BF971835-1794-44B4-A463-22D815C784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3" name="Line 1">
          <a:extLst>
            <a:ext uri="{FF2B5EF4-FFF2-40B4-BE49-F238E27FC236}">
              <a16:creationId xmlns:a16="http://schemas.microsoft.com/office/drawing/2014/main" id="{956C58BB-3CE0-4449-BA85-CC0DE416A5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4" name="Line 1">
          <a:extLst>
            <a:ext uri="{FF2B5EF4-FFF2-40B4-BE49-F238E27FC236}">
              <a16:creationId xmlns:a16="http://schemas.microsoft.com/office/drawing/2014/main" id="{1B081295-C867-4983-BE31-130EBA4BD9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5" name="Line 1">
          <a:extLst>
            <a:ext uri="{FF2B5EF4-FFF2-40B4-BE49-F238E27FC236}">
              <a16:creationId xmlns:a16="http://schemas.microsoft.com/office/drawing/2014/main" id="{563BAF17-72DF-43F2-AFA4-3B2CF153FF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6" name="Line 1">
          <a:extLst>
            <a:ext uri="{FF2B5EF4-FFF2-40B4-BE49-F238E27FC236}">
              <a16:creationId xmlns:a16="http://schemas.microsoft.com/office/drawing/2014/main" id="{7554B557-77CC-47AE-8D1E-430A7A568C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17" name="Line 1">
          <a:extLst>
            <a:ext uri="{FF2B5EF4-FFF2-40B4-BE49-F238E27FC236}">
              <a16:creationId xmlns:a16="http://schemas.microsoft.com/office/drawing/2014/main" id="{7BFB654F-033D-403E-A13A-63CD41C2B8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18" name="Line 1">
          <a:extLst>
            <a:ext uri="{FF2B5EF4-FFF2-40B4-BE49-F238E27FC236}">
              <a16:creationId xmlns:a16="http://schemas.microsoft.com/office/drawing/2014/main" id="{B26EAD24-29EA-4176-9785-FF3D23140F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19" name="Line 1">
          <a:extLst>
            <a:ext uri="{FF2B5EF4-FFF2-40B4-BE49-F238E27FC236}">
              <a16:creationId xmlns:a16="http://schemas.microsoft.com/office/drawing/2014/main" id="{AD86D2FC-7F29-4619-9AC1-233D9F5AC8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20" name="Line 1">
          <a:extLst>
            <a:ext uri="{FF2B5EF4-FFF2-40B4-BE49-F238E27FC236}">
              <a16:creationId xmlns:a16="http://schemas.microsoft.com/office/drawing/2014/main" id="{6F1B7FF5-8944-4C86-BB03-0497EE57F9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21" name="Line 1">
          <a:extLst>
            <a:ext uri="{FF2B5EF4-FFF2-40B4-BE49-F238E27FC236}">
              <a16:creationId xmlns:a16="http://schemas.microsoft.com/office/drawing/2014/main" id="{A1DB2864-BB46-4D70-A925-E679759C74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2" name="Line 1">
          <a:extLst>
            <a:ext uri="{FF2B5EF4-FFF2-40B4-BE49-F238E27FC236}">
              <a16:creationId xmlns:a16="http://schemas.microsoft.com/office/drawing/2014/main" id="{BB4176BC-430B-4121-B927-56B3E0BC90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3" name="Line 1">
          <a:extLst>
            <a:ext uri="{FF2B5EF4-FFF2-40B4-BE49-F238E27FC236}">
              <a16:creationId xmlns:a16="http://schemas.microsoft.com/office/drawing/2014/main" id="{7B0B722F-127A-40D4-9FAC-CC487B50F3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24" name="Line 1">
          <a:extLst>
            <a:ext uri="{FF2B5EF4-FFF2-40B4-BE49-F238E27FC236}">
              <a16:creationId xmlns:a16="http://schemas.microsoft.com/office/drawing/2014/main" id="{F2DC4117-C025-4619-B30F-B3DBB9A183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25" name="Line 1">
          <a:extLst>
            <a:ext uri="{FF2B5EF4-FFF2-40B4-BE49-F238E27FC236}">
              <a16:creationId xmlns:a16="http://schemas.microsoft.com/office/drawing/2014/main" id="{A2A5F4AF-2386-4245-87A5-4F295B5DBC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6" name="Line 1">
          <a:extLst>
            <a:ext uri="{FF2B5EF4-FFF2-40B4-BE49-F238E27FC236}">
              <a16:creationId xmlns:a16="http://schemas.microsoft.com/office/drawing/2014/main" id="{8A566174-950B-4BCB-BD57-D040E033D55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7" name="Line 1">
          <a:extLst>
            <a:ext uri="{FF2B5EF4-FFF2-40B4-BE49-F238E27FC236}">
              <a16:creationId xmlns:a16="http://schemas.microsoft.com/office/drawing/2014/main" id="{822062FF-A5F7-4E10-97D6-D985E8FB46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8" name="Line 1">
          <a:extLst>
            <a:ext uri="{FF2B5EF4-FFF2-40B4-BE49-F238E27FC236}">
              <a16:creationId xmlns:a16="http://schemas.microsoft.com/office/drawing/2014/main" id="{6B2C172D-187F-4E31-8CE7-2D1CC460AF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29" name="Line 1">
          <a:extLst>
            <a:ext uri="{FF2B5EF4-FFF2-40B4-BE49-F238E27FC236}">
              <a16:creationId xmlns:a16="http://schemas.microsoft.com/office/drawing/2014/main" id="{98176C53-E336-45B1-89A9-2505743895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0" name="Line 1">
          <a:extLst>
            <a:ext uri="{FF2B5EF4-FFF2-40B4-BE49-F238E27FC236}">
              <a16:creationId xmlns:a16="http://schemas.microsoft.com/office/drawing/2014/main" id="{CB051E52-A1D2-4853-9BCF-0E5C6CA597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1" name="Line 1">
          <a:extLst>
            <a:ext uri="{FF2B5EF4-FFF2-40B4-BE49-F238E27FC236}">
              <a16:creationId xmlns:a16="http://schemas.microsoft.com/office/drawing/2014/main" id="{7C349000-68F0-4499-89C0-2EEA3A7F7F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2" name="Line 1">
          <a:extLst>
            <a:ext uri="{FF2B5EF4-FFF2-40B4-BE49-F238E27FC236}">
              <a16:creationId xmlns:a16="http://schemas.microsoft.com/office/drawing/2014/main" id="{E5EF8155-A15E-4FAC-8725-F261BE93EF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3" name="Line 1">
          <a:extLst>
            <a:ext uri="{FF2B5EF4-FFF2-40B4-BE49-F238E27FC236}">
              <a16:creationId xmlns:a16="http://schemas.microsoft.com/office/drawing/2014/main" id="{D6907E3F-BE15-47BA-939C-227237DAFD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4" name="Line 1">
          <a:extLst>
            <a:ext uri="{FF2B5EF4-FFF2-40B4-BE49-F238E27FC236}">
              <a16:creationId xmlns:a16="http://schemas.microsoft.com/office/drawing/2014/main" id="{FBA6772C-8AB1-4398-860B-0DAC3F3273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5" name="Line 1">
          <a:extLst>
            <a:ext uri="{FF2B5EF4-FFF2-40B4-BE49-F238E27FC236}">
              <a16:creationId xmlns:a16="http://schemas.microsoft.com/office/drawing/2014/main" id="{AD3BE20E-C71F-42D7-A384-E91DEE97DE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6" name="Line 1">
          <a:extLst>
            <a:ext uri="{FF2B5EF4-FFF2-40B4-BE49-F238E27FC236}">
              <a16:creationId xmlns:a16="http://schemas.microsoft.com/office/drawing/2014/main" id="{71876828-A6A6-4751-B540-B7977F414B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7" name="Line 1">
          <a:extLst>
            <a:ext uri="{FF2B5EF4-FFF2-40B4-BE49-F238E27FC236}">
              <a16:creationId xmlns:a16="http://schemas.microsoft.com/office/drawing/2014/main" id="{811AC0AA-B084-450D-A892-E7EFC63935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8" name="Line 1">
          <a:extLst>
            <a:ext uri="{FF2B5EF4-FFF2-40B4-BE49-F238E27FC236}">
              <a16:creationId xmlns:a16="http://schemas.microsoft.com/office/drawing/2014/main" id="{FBDC463F-9A70-4C0C-B18B-E9A1290CC0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39" name="Line 1">
          <a:extLst>
            <a:ext uri="{FF2B5EF4-FFF2-40B4-BE49-F238E27FC236}">
              <a16:creationId xmlns:a16="http://schemas.microsoft.com/office/drawing/2014/main" id="{28031FB0-9907-4CD9-81A1-1EC6803B0B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0" name="Line 1">
          <a:extLst>
            <a:ext uri="{FF2B5EF4-FFF2-40B4-BE49-F238E27FC236}">
              <a16:creationId xmlns:a16="http://schemas.microsoft.com/office/drawing/2014/main" id="{D8C914CA-78E4-4DB7-A8BC-42D56A3675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1" name="Line 1">
          <a:extLst>
            <a:ext uri="{FF2B5EF4-FFF2-40B4-BE49-F238E27FC236}">
              <a16:creationId xmlns:a16="http://schemas.microsoft.com/office/drawing/2014/main" id="{C217C9A0-1158-45F1-9F7A-3EFB8061AD5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2" name="Line 1">
          <a:extLst>
            <a:ext uri="{FF2B5EF4-FFF2-40B4-BE49-F238E27FC236}">
              <a16:creationId xmlns:a16="http://schemas.microsoft.com/office/drawing/2014/main" id="{8A2072AE-6D5B-433C-91D5-6645BEE624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3" name="Line 1">
          <a:extLst>
            <a:ext uri="{FF2B5EF4-FFF2-40B4-BE49-F238E27FC236}">
              <a16:creationId xmlns:a16="http://schemas.microsoft.com/office/drawing/2014/main" id="{6DDAE9BE-BC81-4B0F-A503-665AC4DBC9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4" name="Line 1">
          <a:extLst>
            <a:ext uri="{FF2B5EF4-FFF2-40B4-BE49-F238E27FC236}">
              <a16:creationId xmlns:a16="http://schemas.microsoft.com/office/drawing/2014/main" id="{EA71AC87-7F4D-4B30-B67F-170C1ED7A1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5" name="Line 1">
          <a:extLst>
            <a:ext uri="{FF2B5EF4-FFF2-40B4-BE49-F238E27FC236}">
              <a16:creationId xmlns:a16="http://schemas.microsoft.com/office/drawing/2014/main" id="{6588BD0C-22BE-4841-8241-E1989C1502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6" name="Line 1">
          <a:extLst>
            <a:ext uri="{FF2B5EF4-FFF2-40B4-BE49-F238E27FC236}">
              <a16:creationId xmlns:a16="http://schemas.microsoft.com/office/drawing/2014/main" id="{367040C5-1F5F-404D-9995-30094C38BA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47" name="Line 1">
          <a:extLst>
            <a:ext uri="{FF2B5EF4-FFF2-40B4-BE49-F238E27FC236}">
              <a16:creationId xmlns:a16="http://schemas.microsoft.com/office/drawing/2014/main" id="{E2BED71B-EEE8-4AC0-868C-117B5FBDEB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48" name="Line 1">
          <a:extLst>
            <a:ext uri="{FF2B5EF4-FFF2-40B4-BE49-F238E27FC236}">
              <a16:creationId xmlns:a16="http://schemas.microsoft.com/office/drawing/2014/main" id="{BCB685B6-C7E5-4A79-99E4-6C2BBF1163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49" name="Line 1">
          <a:extLst>
            <a:ext uri="{FF2B5EF4-FFF2-40B4-BE49-F238E27FC236}">
              <a16:creationId xmlns:a16="http://schemas.microsoft.com/office/drawing/2014/main" id="{5BC6B799-0EAE-4C40-ABB8-092953FDA99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50" name="Line 1">
          <a:extLst>
            <a:ext uri="{FF2B5EF4-FFF2-40B4-BE49-F238E27FC236}">
              <a16:creationId xmlns:a16="http://schemas.microsoft.com/office/drawing/2014/main" id="{DA961A4C-8684-4045-B457-1FBBE283FA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51" name="Line 1">
          <a:extLst>
            <a:ext uri="{FF2B5EF4-FFF2-40B4-BE49-F238E27FC236}">
              <a16:creationId xmlns:a16="http://schemas.microsoft.com/office/drawing/2014/main" id="{EA1A63A8-DF15-4AF6-9D76-286C897F21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2" name="Line 1">
          <a:extLst>
            <a:ext uri="{FF2B5EF4-FFF2-40B4-BE49-F238E27FC236}">
              <a16:creationId xmlns:a16="http://schemas.microsoft.com/office/drawing/2014/main" id="{DDCEBA94-59EE-40EE-8B7A-15E6037ED0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3" name="Line 1">
          <a:extLst>
            <a:ext uri="{FF2B5EF4-FFF2-40B4-BE49-F238E27FC236}">
              <a16:creationId xmlns:a16="http://schemas.microsoft.com/office/drawing/2014/main" id="{5864FEE2-12CA-4929-9726-4CE3D412C6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54" name="Line 1">
          <a:extLst>
            <a:ext uri="{FF2B5EF4-FFF2-40B4-BE49-F238E27FC236}">
              <a16:creationId xmlns:a16="http://schemas.microsoft.com/office/drawing/2014/main" id="{E859335F-B291-4822-89B7-A71FCF959F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55" name="Line 1">
          <a:extLst>
            <a:ext uri="{FF2B5EF4-FFF2-40B4-BE49-F238E27FC236}">
              <a16:creationId xmlns:a16="http://schemas.microsoft.com/office/drawing/2014/main" id="{B5461271-B0FF-441F-A4E7-363185FB80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6" name="Line 1">
          <a:extLst>
            <a:ext uri="{FF2B5EF4-FFF2-40B4-BE49-F238E27FC236}">
              <a16:creationId xmlns:a16="http://schemas.microsoft.com/office/drawing/2014/main" id="{8FAB7A20-32B8-44F3-B258-D86840CCDE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7" name="Line 1">
          <a:extLst>
            <a:ext uri="{FF2B5EF4-FFF2-40B4-BE49-F238E27FC236}">
              <a16:creationId xmlns:a16="http://schemas.microsoft.com/office/drawing/2014/main" id="{BB02900C-A503-4194-910E-593C595926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8" name="Line 1">
          <a:extLst>
            <a:ext uri="{FF2B5EF4-FFF2-40B4-BE49-F238E27FC236}">
              <a16:creationId xmlns:a16="http://schemas.microsoft.com/office/drawing/2014/main" id="{F781332E-BB22-4AC8-BE3E-3CEB8DAEBC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59" name="Line 1">
          <a:extLst>
            <a:ext uri="{FF2B5EF4-FFF2-40B4-BE49-F238E27FC236}">
              <a16:creationId xmlns:a16="http://schemas.microsoft.com/office/drawing/2014/main" id="{66FB210E-E843-401D-88C0-F4A01E8D48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0" name="Line 1">
          <a:extLst>
            <a:ext uri="{FF2B5EF4-FFF2-40B4-BE49-F238E27FC236}">
              <a16:creationId xmlns:a16="http://schemas.microsoft.com/office/drawing/2014/main" id="{3962243F-C0BD-4E9B-8623-07F44A638E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1" name="Line 1">
          <a:extLst>
            <a:ext uri="{FF2B5EF4-FFF2-40B4-BE49-F238E27FC236}">
              <a16:creationId xmlns:a16="http://schemas.microsoft.com/office/drawing/2014/main" id="{CDD002E2-B1C6-43AE-887C-0FB132A1DF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2" name="Line 1">
          <a:extLst>
            <a:ext uri="{FF2B5EF4-FFF2-40B4-BE49-F238E27FC236}">
              <a16:creationId xmlns:a16="http://schemas.microsoft.com/office/drawing/2014/main" id="{0E965BF1-D161-4C05-B97F-C0FF150121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3" name="Line 1">
          <a:extLst>
            <a:ext uri="{FF2B5EF4-FFF2-40B4-BE49-F238E27FC236}">
              <a16:creationId xmlns:a16="http://schemas.microsoft.com/office/drawing/2014/main" id="{F67728AF-A864-4DDF-843F-F7C5DA1322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4" name="Line 1">
          <a:extLst>
            <a:ext uri="{FF2B5EF4-FFF2-40B4-BE49-F238E27FC236}">
              <a16:creationId xmlns:a16="http://schemas.microsoft.com/office/drawing/2014/main" id="{FF19D088-B1FC-4F39-A8AD-5E119FF1E7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5" name="Line 1">
          <a:extLst>
            <a:ext uri="{FF2B5EF4-FFF2-40B4-BE49-F238E27FC236}">
              <a16:creationId xmlns:a16="http://schemas.microsoft.com/office/drawing/2014/main" id="{BB0E51FF-374B-46C1-A7A8-C86FC33345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6" name="Line 1">
          <a:extLst>
            <a:ext uri="{FF2B5EF4-FFF2-40B4-BE49-F238E27FC236}">
              <a16:creationId xmlns:a16="http://schemas.microsoft.com/office/drawing/2014/main" id="{243ADA37-73BB-4390-9EF1-3C4D6C2689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7" name="Line 1">
          <a:extLst>
            <a:ext uri="{FF2B5EF4-FFF2-40B4-BE49-F238E27FC236}">
              <a16:creationId xmlns:a16="http://schemas.microsoft.com/office/drawing/2014/main" id="{B19DB055-609F-4EAD-85D4-879DB7AC92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8" name="Line 1">
          <a:extLst>
            <a:ext uri="{FF2B5EF4-FFF2-40B4-BE49-F238E27FC236}">
              <a16:creationId xmlns:a16="http://schemas.microsoft.com/office/drawing/2014/main" id="{0FD21071-9A60-462B-8A30-2F0DF48822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69" name="Line 1">
          <a:extLst>
            <a:ext uri="{FF2B5EF4-FFF2-40B4-BE49-F238E27FC236}">
              <a16:creationId xmlns:a16="http://schemas.microsoft.com/office/drawing/2014/main" id="{07C82E37-9A5D-4995-812D-74DAD34061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0" name="Line 1">
          <a:extLst>
            <a:ext uri="{FF2B5EF4-FFF2-40B4-BE49-F238E27FC236}">
              <a16:creationId xmlns:a16="http://schemas.microsoft.com/office/drawing/2014/main" id="{C9CD6532-A36F-448F-8F1C-CA95B2F610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1" name="Line 1">
          <a:extLst>
            <a:ext uri="{FF2B5EF4-FFF2-40B4-BE49-F238E27FC236}">
              <a16:creationId xmlns:a16="http://schemas.microsoft.com/office/drawing/2014/main" id="{76D41D19-6220-4A2C-8216-CC5B8D7A61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2" name="Line 1">
          <a:extLst>
            <a:ext uri="{FF2B5EF4-FFF2-40B4-BE49-F238E27FC236}">
              <a16:creationId xmlns:a16="http://schemas.microsoft.com/office/drawing/2014/main" id="{017041EA-EA31-489B-B168-B50C712371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3" name="Line 1">
          <a:extLst>
            <a:ext uri="{FF2B5EF4-FFF2-40B4-BE49-F238E27FC236}">
              <a16:creationId xmlns:a16="http://schemas.microsoft.com/office/drawing/2014/main" id="{AA162A3E-2A9F-45BB-84E4-3637CBE3D3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4" name="Line 1">
          <a:extLst>
            <a:ext uri="{FF2B5EF4-FFF2-40B4-BE49-F238E27FC236}">
              <a16:creationId xmlns:a16="http://schemas.microsoft.com/office/drawing/2014/main" id="{D04C5054-C0B7-49F4-9EFF-58A459A0AB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5" name="Line 1">
          <a:extLst>
            <a:ext uri="{FF2B5EF4-FFF2-40B4-BE49-F238E27FC236}">
              <a16:creationId xmlns:a16="http://schemas.microsoft.com/office/drawing/2014/main" id="{B3ADA560-B801-49BC-B166-A5CEE1C177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6" name="Line 1">
          <a:extLst>
            <a:ext uri="{FF2B5EF4-FFF2-40B4-BE49-F238E27FC236}">
              <a16:creationId xmlns:a16="http://schemas.microsoft.com/office/drawing/2014/main" id="{DDF72404-D524-4A52-9AF7-CBF94FA125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77" name="Line 1">
          <a:extLst>
            <a:ext uri="{FF2B5EF4-FFF2-40B4-BE49-F238E27FC236}">
              <a16:creationId xmlns:a16="http://schemas.microsoft.com/office/drawing/2014/main" id="{9741844E-D44E-444F-A39A-4984E5AF7C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78" name="Line 1">
          <a:extLst>
            <a:ext uri="{FF2B5EF4-FFF2-40B4-BE49-F238E27FC236}">
              <a16:creationId xmlns:a16="http://schemas.microsoft.com/office/drawing/2014/main" id="{FE0A7388-07F0-42E3-AB3F-D01782A9A8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79" name="Line 1">
          <a:extLst>
            <a:ext uri="{FF2B5EF4-FFF2-40B4-BE49-F238E27FC236}">
              <a16:creationId xmlns:a16="http://schemas.microsoft.com/office/drawing/2014/main" id="{8223A0DD-4E16-44B5-BE82-6D2EFA9DF9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80" name="Line 1">
          <a:extLst>
            <a:ext uri="{FF2B5EF4-FFF2-40B4-BE49-F238E27FC236}">
              <a16:creationId xmlns:a16="http://schemas.microsoft.com/office/drawing/2014/main" id="{CA247B47-EF78-4E7A-A744-CC3F2ED4BE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81" name="Line 1">
          <a:extLst>
            <a:ext uri="{FF2B5EF4-FFF2-40B4-BE49-F238E27FC236}">
              <a16:creationId xmlns:a16="http://schemas.microsoft.com/office/drawing/2014/main" id="{7B70EC01-1CA3-4095-9425-FB8261856E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2" name="Line 1">
          <a:extLst>
            <a:ext uri="{FF2B5EF4-FFF2-40B4-BE49-F238E27FC236}">
              <a16:creationId xmlns:a16="http://schemas.microsoft.com/office/drawing/2014/main" id="{8E83F4FD-8CE4-4D82-A59B-BB8531324C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3" name="Line 1">
          <a:extLst>
            <a:ext uri="{FF2B5EF4-FFF2-40B4-BE49-F238E27FC236}">
              <a16:creationId xmlns:a16="http://schemas.microsoft.com/office/drawing/2014/main" id="{2F86B091-08B5-41C3-BE2F-A40E02E806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84" name="Line 1">
          <a:extLst>
            <a:ext uri="{FF2B5EF4-FFF2-40B4-BE49-F238E27FC236}">
              <a16:creationId xmlns:a16="http://schemas.microsoft.com/office/drawing/2014/main" id="{CE2A7AF2-CD59-47F4-9071-805225BD5D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785" name="Line 1">
          <a:extLst>
            <a:ext uri="{FF2B5EF4-FFF2-40B4-BE49-F238E27FC236}">
              <a16:creationId xmlns:a16="http://schemas.microsoft.com/office/drawing/2014/main" id="{68A9A72C-3D39-42D9-BDF1-831CE11678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6" name="Line 1">
          <a:extLst>
            <a:ext uri="{FF2B5EF4-FFF2-40B4-BE49-F238E27FC236}">
              <a16:creationId xmlns:a16="http://schemas.microsoft.com/office/drawing/2014/main" id="{FF193E42-CC36-4019-B398-F2A5E49C25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7" name="Line 1">
          <a:extLst>
            <a:ext uri="{FF2B5EF4-FFF2-40B4-BE49-F238E27FC236}">
              <a16:creationId xmlns:a16="http://schemas.microsoft.com/office/drawing/2014/main" id="{2A496231-7267-47CB-8FAE-B8A1EBC8F0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8" name="Line 1">
          <a:extLst>
            <a:ext uri="{FF2B5EF4-FFF2-40B4-BE49-F238E27FC236}">
              <a16:creationId xmlns:a16="http://schemas.microsoft.com/office/drawing/2014/main" id="{A190D633-DBF6-4961-92D3-C36A0B08EB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89" name="Line 1">
          <a:extLst>
            <a:ext uri="{FF2B5EF4-FFF2-40B4-BE49-F238E27FC236}">
              <a16:creationId xmlns:a16="http://schemas.microsoft.com/office/drawing/2014/main" id="{80CBF4EB-D230-44DC-8884-E29BB45DBF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0" name="Line 1">
          <a:extLst>
            <a:ext uri="{FF2B5EF4-FFF2-40B4-BE49-F238E27FC236}">
              <a16:creationId xmlns:a16="http://schemas.microsoft.com/office/drawing/2014/main" id="{EA6FB4DA-BE1D-4AAE-9DDA-40DEFCA005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1" name="Line 1">
          <a:extLst>
            <a:ext uri="{FF2B5EF4-FFF2-40B4-BE49-F238E27FC236}">
              <a16:creationId xmlns:a16="http://schemas.microsoft.com/office/drawing/2014/main" id="{AC19E4C8-B51E-480C-ADF0-2F547F2B63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2" name="Line 1">
          <a:extLst>
            <a:ext uri="{FF2B5EF4-FFF2-40B4-BE49-F238E27FC236}">
              <a16:creationId xmlns:a16="http://schemas.microsoft.com/office/drawing/2014/main" id="{FB8D5887-4984-4096-B046-EE6802FA1F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3" name="Line 1">
          <a:extLst>
            <a:ext uri="{FF2B5EF4-FFF2-40B4-BE49-F238E27FC236}">
              <a16:creationId xmlns:a16="http://schemas.microsoft.com/office/drawing/2014/main" id="{01CF4673-1240-45DA-B053-9AC32D77EE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4" name="Line 1">
          <a:extLst>
            <a:ext uri="{FF2B5EF4-FFF2-40B4-BE49-F238E27FC236}">
              <a16:creationId xmlns:a16="http://schemas.microsoft.com/office/drawing/2014/main" id="{AB4C2168-0687-4F87-ABDC-27707EE080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5" name="Line 1">
          <a:extLst>
            <a:ext uri="{FF2B5EF4-FFF2-40B4-BE49-F238E27FC236}">
              <a16:creationId xmlns:a16="http://schemas.microsoft.com/office/drawing/2014/main" id="{91DAE934-10D2-4F91-925C-7AB63F01A2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6" name="Line 1">
          <a:extLst>
            <a:ext uri="{FF2B5EF4-FFF2-40B4-BE49-F238E27FC236}">
              <a16:creationId xmlns:a16="http://schemas.microsoft.com/office/drawing/2014/main" id="{59E04B71-00E5-4815-B98B-3D3CCF1527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7" name="Line 1">
          <a:extLst>
            <a:ext uri="{FF2B5EF4-FFF2-40B4-BE49-F238E27FC236}">
              <a16:creationId xmlns:a16="http://schemas.microsoft.com/office/drawing/2014/main" id="{36E5FB4B-1692-41BE-A983-EEA402A018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8" name="Line 1">
          <a:extLst>
            <a:ext uri="{FF2B5EF4-FFF2-40B4-BE49-F238E27FC236}">
              <a16:creationId xmlns:a16="http://schemas.microsoft.com/office/drawing/2014/main" id="{40439539-E74F-4271-A908-6A84B3C0C6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799" name="Line 1">
          <a:extLst>
            <a:ext uri="{FF2B5EF4-FFF2-40B4-BE49-F238E27FC236}">
              <a16:creationId xmlns:a16="http://schemas.microsoft.com/office/drawing/2014/main" id="{F194095D-7693-46AB-BCE6-2F562FEFB7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0" name="Line 1">
          <a:extLst>
            <a:ext uri="{FF2B5EF4-FFF2-40B4-BE49-F238E27FC236}">
              <a16:creationId xmlns:a16="http://schemas.microsoft.com/office/drawing/2014/main" id="{F2A8E694-57B1-4133-A883-62C56D797A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1" name="Line 1">
          <a:extLst>
            <a:ext uri="{FF2B5EF4-FFF2-40B4-BE49-F238E27FC236}">
              <a16:creationId xmlns:a16="http://schemas.microsoft.com/office/drawing/2014/main" id="{E7F0E479-5364-4B58-9133-D0A0397A4E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2" name="Line 1">
          <a:extLst>
            <a:ext uri="{FF2B5EF4-FFF2-40B4-BE49-F238E27FC236}">
              <a16:creationId xmlns:a16="http://schemas.microsoft.com/office/drawing/2014/main" id="{EFFEE370-F3FC-4492-9326-0826CF9BB7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3" name="Line 1">
          <a:extLst>
            <a:ext uri="{FF2B5EF4-FFF2-40B4-BE49-F238E27FC236}">
              <a16:creationId xmlns:a16="http://schemas.microsoft.com/office/drawing/2014/main" id="{126D40F7-41D4-46B1-A734-F56B6E9A2B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4" name="Line 1">
          <a:extLst>
            <a:ext uri="{FF2B5EF4-FFF2-40B4-BE49-F238E27FC236}">
              <a16:creationId xmlns:a16="http://schemas.microsoft.com/office/drawing/2014/main" id="{F9AA1736-8403-4F04-8EFA-9E2393CAB8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5" name="Line 1">
          <a:extLst>
            <a:ext uri="{FF2B5EF4-FFF2-40B4-BE49-F238E27FC236}">
              <a16:creationId xmlns:a16="http://schemas.microsoft.com/office/drawing/2014/main" id="{CEFF82BB-D863-4031-9873-F072B999C0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6" name="Line 1">
          <a:extLst>
            <a:ext uri="{FF2B5EF4-FFF2-40B4-BE49-F238E27FC236}">
              <a16:creationId xmlns:a16="http://schemas.microsoft.com/office/drawing/2014/main" id="{B7DE5846-3891-4196-9E53-A25D4E73CD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07" name="Line 1">
          <a:extLst>
            <a:ext uri="{FF2B5EF4-FFF2-40B4-BE49-F238E27FC236}">
              <a16:creationId xmlns:a16="http://schemas.microsoft.com/office/drawing/2014/main" id="{4589834C-144C-4E0A-B783-AF7E34682E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08" name="Line 1">
          <a:extLst>
            <a:ext uri="{FF2B5EF4-FFF2-40B4-BE49-F238E27FC236}">
              <a16:creationId xmlns:a16="http://schemas.microsoft.com/office/drawing/2014/main" id="{3E5C7072-E782-4FF6-B52E-66DBEAB6A0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09" name="Line 1">
          <a:extLst>
            <a:ext uri="{FF2B5EF4-FFF2-40B4-BE49-F238E27FC236}">
              <a16:creationId xmlns:a16="http://schemas.microsoft.com/office/drawing/2014/main" id="{3C73A9BD-6382-4261-94D9-6792A477E9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10" name="Line 1">
          <a:extLst>
            <a:ext uri="{FF2B5EF4-FFF2-40B4-BE49-F238E27FC236}">
              <a16:creationId xmlns:a16="http://schemas.microsoft.com/office/drawing/2014/main" id="{285903B0-E1D7-4211-91FB-F6BE8D37A8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11" name="Line 1">
          <a:extLst>
            <a:ext uri="{FF2B5EF4-FFF2-40B4-BE49-F238E27FC236}">
              <a16:creationId xmlns:a16="http://schemas.microsoft.com/office/drawing/2014/main" id="{99C1E1E1-127A-4F40-9620-DBF2AC7AA4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2" name="Line 1">
          <a:extLst>
            <a:ext uri="{FF2B5EF4-FFF2-40B4-BE49-F238E27FC236}">
              <a16:creationId xmlns:a16="http://schemas.microsoft.com/office/drawing/2014/main" id="{90B48AD4-4CA0-4E9A-9975-D3DC779A95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3" name="Line 1">
          <a:extLst>
            <a:ext uri="{FF2B5EF4-FFF2-40B4-BE49-F238E27FC236}">
              <a16:creationId xmlns:a16="http://schemas.microsoft.com/office/drawing/2014/main" id="{6BF1333D-59DC-4A14-B000-655D0143FD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14" name="Line 1">
          <a:extLst>
            <a:ext uri="{FF2B5EF4-FFF2-40B4-BE49-F238E27FC236}">
              <a16:creationId xmlns:a16="http://schemas.microsoft.com/office/drawing/2014/main" id="{5CA154A1-05BE-4464-8B8E-283FA70A1B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15" name="Line 1">
          <a:extLst>
            <a:ext uri="{FF2B5EF4-FFF2-40B4-BE49-F238E27FC236}">
              <a16:creationId xmlns:a16="http://schemas.microsoft.com/office/drawing/2014/main" id="{09C9663B-3654-40EC-BB56-DA574E9375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6" name="Line 1">
          <a:extLst>
            <a:ext uri="{FF2B5EF4-FFF2-40B4-BE49-F238E27FC236}">
              <a16:creationId xmlns:a16="http://schemas.microsoft.com/office/drawing/2014/main" id="{5D6C1A64-00C8-4E7F-8786-0DAA0F9167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7" name="Line 1">
          <a:extLst>
            <a:ext uri="{FF2B5EF4-FFF2-40B4-BE49-F238E27FC236}">
              <a16:creationId xmlns:a16="http://schemas.microsoft.com/office/drawing/2014/main" id="{F1DB8EA7-FC64-44C4-A83F-64647571E0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8" name="Line 1">
          <a:extLst>
            <a:ext uri="{FF2B5EF4-FFF2-40B4-BE49-F238E27FC236}">
              <a16:creationId xmlns:a16="http://schemas.microsoft.com/office/drawing/2014/main" id="{CADEB17A-4B10-44BD-B5F6-C099E663E6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19" name="Line 1">
          <a:extLst>
            <a:ext uri="{FF2B5EF4-FFF2-40B4-BE49-F238E27FC236}">
              <a16:creationId xmlns:a16="http://schemas.microsoft.com/office/drawing/2014/main" id="{C4883479-FB8A-47D7-BE26-1D75D1812C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0" name="Line 1">
          <a:extLst>
            <a:ext uri="{FF2B5EF4-FFF2-40B4-BE49-F238E27FC236}">
              <a16:creationId xmlns:a16="http://schemas.microsoft.com/office/drawing/2014/main" id="{B8DE5AB4-F2D3-48AC-92EF-89EB648CDF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1" name="Line 1">
          <a:extLst>
            <a:ext uri="{FF2B5EF4-FFF2-40B4-BE49-F238E27FC236}">
              <a16:creationId xmlns:a16="http://schemas.microsoft.com/office/drawing/2014/main" id="{25F63CA0-ADA2-4DDE-A0DF-6AB28808D2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2" name="Line 1">
          <a:extLst>
            <a:ext uri="{FF2B5EF4-FFF2-40B4-BE49-F238E27FC236}">
              <a16:creationId xmlns:a16="http://schemas.microsoft.com/office/drawing/2014/main" id="{3C97555E-BA46-400A-988A-D6DFFA3519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3" name="Line 1">
          <a:extLst>
            <a:ext uri="{FF2B5EF4-FFF2-40B4-BE49-F238E27FC236}">
              <a16:creationId xmlns:a16="http://schemas.microsoft.com/office/drawing/2014/main" id="{596EBC9A-5D58-4AA8-869B-4475EFE2D3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4" name="Line 1">
          <a:extLst>
            <a:ext uri="{FF2B5EF4-FFF2-40B4-BE49-F238E27FC236}">
              <a16:creationId xmlns:a16="http://schemas.microsoft.com/office/drawing/2014/main" id="{045FEA0C-B486-4511-A50B-73DDEDA9D4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5" name="Line 1">
          <a:extLst>
            <a:ext uri="{FF2B5EF4-FFF2-40B4-BE49-F238E27FC236}">
              <a16:creationId xmlns:a16="http://schemas.microsoft.com/office/drawing/2014/main" id="{4E53FC04-DC44-4C18-9C7B-A36A6D4115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6" name="Line 1">
          <a:extLst>
            <a:ext uri="{FF2B5EF4-FFF2-40B4-BE49-F238E27FC236}">
              <a16:creationId xmlns:a16="http://schemas.microsoft.com/office/drawing/2014/main" id="{066D230A-873D-458F-BA13-0F40E30F94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7" name="Line 1">
          <a:extLst>
            <a:ext uri="{FF2B5EF4-FFF2-40B4-BE49-F238E27FC236}">
              <a16:creationId xmlns:a16="http://schemas.microsoft.com/office/drawing/2014/main" id="{81E6B840-36D9-494E-979F-A872FE2166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8" name="Line 1">
          <a:extLst>
            <a:ext uri="{FF2B5EF4-FFF2-40B4-BE49-F238E27FC236}">
              <a16:creationId xmlns:a16="http://schemas.microsoft.com/office/drawing/2014/main" id="{772F5111-FA78-4C57-90FA-BCFC3108E5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29" name="Line 1">
          <a:extLst>
            <a:ext uri="{FF2B5EF4-FFF2-40B4-BE49-F238E27FC236}">
              <a16:creationId xmlns:a16="http://schemas.microsoft.com/office/drawing/2014/main" id="{19C17630-93D5-49B4-90E5-FF725581C8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0" name="Line 1">
          <a:extLst>
            <a:ext uri="{FF2B5EF4-FFF2-40B4-BE49-F238E27FC236}">
              <a16:creationId xmlns:a16="http://schemas.microsoft.com/office/drawing/2014/main" id="{865DD48D-E678-4FEC-AE9F-16E06ABFC0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1" name="Line 1">
          <a:extLst>
            <a:ext uri="{FF2B5EF4-FFF2-40B4-BE49-F238E27FC236}">
              <a16:creationId xmlns:a16="http://schemas.microsoft.com/office/drawing/2014/main" id="{0DC6D516-2BD1-4947-A844-22FF325BC7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2" name="Line 1">
          <a:extLst>
            <a:ext uri="{FF2B5EF4-FFF2-40B4-BE49-F238E27FC236}">
              <a16:creationId xmlns:a16="http://schemas.microsoft.com/office/drawing/2014/main" id="{83AF383F-20F7-4EE6-9E3E-7FEC5AF9AF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3" name="Line 1">
          <a:extLst>
            <a:ext uri="{FF2B5EF4-FFF2-40B4-BE49-F238E27FC236}">
              <a16:creationId xmlns:a16="http://schemas.microsoft.com/office/drawing/2014/main" id="{0F56A041-8C9A-47E6-9C9F-FF48A79156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4" name="Line 1">
          <a:extLst>
            <a:ext uri="{FF2B5EF4-FFF2-40B4-BE49-F238E27FC236}">
              <a16:creationId xmlns:a16="http://schemas.microsoft.com/office/drawing/2014/main" id="{FBD21F96-57C8-4AC0-A62D-CBEECE121A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5" name="Line 1">
          <a:extLst>
            <a:ext uri="{FF2B5EF4-FFF2-40B4-BE49-F238E27FC236}">
              <a16:creationId xmlns:a16="http://schemas.microsoft.com/office/drawing/2014/main" id="{BE773E4E-BE11-4E5D-B295-FC89B543ED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6" name="Line 1">
          <a:extLst>
            <a:ext uri="{FF2B5EF4-FFF2-40B4-BE49-F238E27FC236}">
              <a16:creationId xmlns:a16="http://schemas.microsoft.com/office/drawing/2014/main" id="{F3C5CFF0-71E8-4772-99F6-A7139C8972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37" name="Line 1">
          <a:extLst>
            <a:ext uri="{FF2B5EF4-FFF2-40B4-BE49-F238E27FC236}">
              <a16:creationId xmlns:a16="http://schemas.microsoft.com/office/drawing/2014/main" id="{06E73A13-70A1-429F-9D0D-C773A08F34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38" name="Line 1">
          <a:extLst>
            <a:ext uri="{FF2B5EF4-FFF2-40B4-BE49-F238E27FC236}">
              <a16:creationId xmlns:a16="http://schemas.microsoft.com/office/drawing/2014/main" id="{B1CC27DE-379D-470B-975A-414575527B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39" name="Line 1">
          <a:extLst>
            <a:ext uri="{FF2B5EF4-FFF2-40B4-BE49-F238E27FC236}">
              <a16:creationId xmlns:a16="http://schemas.microsoft.com/office/drawing/2014/main" id="{B2AED005-A4BB-45EF-A9BA-39B2C22786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0" name="Line 1">
          <a:extLst>
            <a:ext uri="{FF2B5EF4-FFF2-40B4-BE49-F238E27FC236}">
              <a16:creationId xmlns:a16="http://schemas.microsoft.com/office/drawing/2014/main" id="{C5C461D3-1274-4F2E-A405-0BD7F81D98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1" name="Line 1">
          <a:extLst>
            <a:ext uri="{FF2B5EF4-FFF2-40B4-BE49-F238E27FC236}">
              <a16:creationId xmlns:a16="http://schemas.microsoft.com/office/drawing/2014/main" id="{382607D3-3026-4FE6-833D-F1BAD24FE1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2" name="Line 1">
          <a:extLst>
            <a:ext uri="{FF2B5EF4-FFF2-40B4-BE49-F238E27FC236}">
              <a16:creationId xmlns:a16="http://schemas.microsoft.com/office/drawing/2014/main" id="{992BDCB0-23ED-43B3-B05A-2D53C3C14F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3" name="Line 1">
          <a:extLst>
            <a:ext uri="{FF2B5EF4-FFF2-40B4-BE49-F238E27FC236}">
              <a16:creationId xmlns:a16="http://schemas.microsoft.com/office/drawing/2014/main" id="{93F7C184-7F03-4E1F-84C9-1D9B9B71D4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4" name="Line 1">
          <a:extLst>
            <a:ext uri="{FF2B5EF4-FFF2-40B4-BE49-F238E27FC236}">
              <a16:creationId xmlns:a16="http://schemas.microsoft.com/office/drawing/2014/main" id="{A621027A-CBDA-49ED-8A82-A30062E5EF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45" name="Line 1">
          <a:extLst>
            <a:ext uri="{FF2B5EF4-FFF2-40B4-BE49-F238E27FC236}">
              <a16:creationId xmlns:a16="http://schemas.microsoft.com/office/drawing/2014/main" id="{B6686FE1-CD17-4353-A655-A0F0BE1728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6" name="Line 1">
          <a:extLst>
            <a:ext uri="{FF2B5EF4-FFF2-40B4-BE49-F238E27FC236}">
              <a16:creationId xmlns:a16="http://schemas.microsoft.com/office/drawing/2014/main" id="{BBC69556-2623-4FAA-AA1E-F9E276F09F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7" name="Line 1">
          <a:extLst>
            <a:ext uri="{FF2B5EF4-FFF2-40B4-BE49-F238E27FC236}">
              <a16:creationId xmlns:a16="http://schemas.microsoft.com/office/drawing/2014/main" id="{F9152CB1-CF9F-4D16-83CF-BB293FA186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8" name="Line 1">
          <a:extLst>
            <a:ext uri="{FF2B5EF4-FFF2-40B4-BE49-F238E27FC236}">
              <a16:creationId xmlns:a16="http://schemas.microsoft.com/office/drawing/2014/main" id="{00C8282F-9BD8-4194-8E56-0D6BEB6BF2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49" name="Line 1">
          <a:extLst>
            <a:ext uri="{FF2B5EF4-FFF2-40B4-BE49-F238E27FC236}">
              <a16:creationId xmlns:a16="http://schemas.microsoft.com/office/drawing/2014/main" id="{BB4B23B2-0AD7-429C-98E9-02FB4C601B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0" name="Line 1">
          <a:extLst>
            <a:ext uri="{FF2B5EF4-FFF2-40B4-BE49-F238E27FC236}">
              <a16:creationId xmlns:a16="http://schemas.microsoft.com/office/drawing/2014/main" id="{E11BC44C-3390-449D-9365-42CE44EC8E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1" name="Line 1">
          <a:extLst>
            <a:ext uri="{FF2B5EF4-FFF2-40B4-BE49-F238E27FC236}">
              <a16:creationId xmlns:a16="http://schemas.microsoft.com/office/drawing/2014/main" id="{F4A6FC5A-EC5F-4DC5-B0F7-395EAF4016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2" name="Line 1">
          <a:extLst>
            <a:ext uri="{FF2B5EF4-FFF2-40B4-BE49-F238E27FC236}">
              <a16:creationId xmlns:a16="http://schemas.microsoft.com/office/drawing/2014/main" id="{76E52F1D-1DAA-4707-B0F3-E69FE9D394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3" name="Line 1">
          <a:extLst>
            <a:ext uri="{FF2B5EF4-FFF2-40B4-BE49-F238E27FC236}">
              <a16:creationId xmlns:a16="http://schemas.microsoft.com/office/drawing/2014/main" id="{E8D301DC-D999-4F60-9D5B-176A379EDE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4" name="Line 1">
          <a:extLst>
            <a:ext uri="{FF2B5EF4-FFF2-40B4-BE49-F238E27FC236}">
              <a16:creationId xmlns:a16="http://schemas.microsoft.com/office/drawing/2014/main" id="{D60AC9D2-3573-4611-B87D-74E4B80762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5" name="Line 1">
          <a:extLst>
            <a:ext uri="{FF2B5EF4-FFF2-40B4-BE49-F238E27FC236}">
              <a16:creationId xmlns:a16="http://schemas.microsoft.com/office/drawing/2014/main" id="{423BE615-311A-4D3D-991E-ED47A97706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6" name="Line 1">
          <a:extLst>
            <a:ext uri="{FF2B5EF4-FFF2-40B4-BE49-F238E27FC236}">
              <a16:creationId xmlns:a16="http://schemas.microsoft.com/office/drawing/2014/main" id="{D3BEE783-A22A-4B30-9C81-D5B64AB3C6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7" name="Line 1">
          <a:extLst>
            <a:ext uri="{FF2B5EF4-FFF2-40B4-BE49-F238E27FC236}">
              <a16:creationId xmlns:a16="http://schemas.microsoft.com/office/drawing/2014/main" id="{80D476BA-2908-4288-8B6C-A1F60E62B7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8" name="Line 1">
          <a:extLst>
            <a:ext uri="{FF2B5EF4-FFF2-40B4-BE49-F238E27FC236}">
              <a16:creationId xmlns:a16="http://schemas.microsoft.com/office/drawing/2014/main" id="{6B19540E-3D25-4251-AA2D-2C1E30ED14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59" name="Line 1">
          <a:extLst>
            <a:ext uri="{FF2B5EF4-FFF2-40B4-BE49-F238E27FC236}">
              <a16:creationId xmlns:a16="http://schemas.microsoft.com/office/drawing/2014/main" id="{17CE0418-51FB-4353-AC8E-708961DB01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0" name="Line 1">
          <a:extLst>
            <a:ext uri="{FF2B5EF4-FFF2-40B4-BE49-F238E27FC236}">
              <a16:creationId xmlns:a16="http://schemas.microsoft.com/office/drawing/2014/main" id="{7F3DF7CE-B3AA-417E-999E-DCDB898A74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1" name="Line 1">
          <a:extLst>
            <a:ext uri="{FF2B5EF4-FFF2-40B4-BE49-F238E27FC236}">
              <a16:creationId xmlns:a16="http://schemas.microsoft.com/office/drawing/2014/main" id="{8C662EF9-5CB2-4FDC-B2B7-264277C765C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2" name="Line 1">
          <a:extLst>
            <a:ext uri="{FF2B5EF4-FFF2-40B4-BE49-F238E27FC236}">
              <a16:creationId xmlns:a16="http://schemas.microsoft.com/office/drawing/2014/main" id="{E563946F-6B24-4A7B-B892-DB85412B18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3" name="Line 1">
          <a:extLst>
            <a:ext uri="{FF2B5EF4-FFF2-40B4-BE49-F238E27FC236}">
              <a16:creationId xmlns:a16="http://schemas.microsoft.com/office/drawing/2014/main" id="{9183BBD7-5124-4E26-B02A-BABADFF6EC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4" name="Line 1">
          <a:extLst>
            <a:ext uri="{FF2B5EF4-FFF2-40B4-BE49-F238E27FC236}">
              <a16:creationId xmlns:a16="http://schemas.microsoft.com/office/drawing/2014/main" id="{502246B8-FFC6-471A-B7A9-901A53FF9C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5" name="Line 1">
          <a:extLst>
            <a:ext uri="{FF2B5EF4-FFF2-40B4-BE49-F238E27FC236}">
              <a16:creationId xmlns:a16="http://schemas.microsoft.com/office/drawing/2014/main" id="{27ECAFAA-7C00-4A6D-AF49-1BCD2FB50A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6" name="Line 1">
          <a:extLst>
            <a:ext uri="{FF2B5EF4-FFF2-40B4-BE49-F238E27FC236}">
              <a16:creationId xmlns:a16="http://schemas.microsoft.com/office/drawing/2014/main" id="{2BC5A4C7-F53A-497D-B584-C67336F538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67" name="Line 1">
          <a:extLst>
            <a:ext uri="{FF2B5EF4-FFF2-40B4-BE49-F238E27FC236}">
              <a16:creationId xmlns:a16="http://schemas.microsoft.com/office/drawing/2014/main" id="{64876733-B672-496C-964D-F9CBC488B6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68" name="Line 1">
          <a:extLst>
            <a:ext uri="{FF2B5EF4-FFF2-40B4-BE49-F238E27FC236}">
              <a16:creationId xmlns:a16="http://schemas.microsoft.com/office/drawing/2014/main" id="{0241455F-66D0-4396-990E-6411EAB482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69" name="Line 1">
          <a:extLst>
            <a:ext uri="{FF2B5EF4-FFF2-40B4-BE49-F238E27FC236}">
              <a16:creationId xmlns:a16="http://schemas.microsoft.com/office/drawing/2014/main" id="{1B84D244-01C6-445E-B114-7E7DFE5770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0" name="Line 1">
          <a:extLst>
            <a:ext uri="{FF2B5EF4-FFF2-40B4-BE49-F238E27FC236}">
              <a16:creationId xmlns:a16="http://schemas.microsoft.com/office/drawing/2014/main" id="{5E07B49C-506A-4B64-921D-79DA4050BF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1" name="Line 1">
          <a:extLst>
            <a:ext uri="{FF2B5EF4-FFF2-40B4-BE49-F238E27FC236}">
              <a16:creationId xmlns:a16="http://schemas.microsoft.com/office/drawing/2014/main" id="{3733AAFF-0164-4C93-803E-D1EA7C6F81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2" name="Line 1">
          <a:extLst>
            <a:ext uri="{FF2B5EF4-FFF2-40B4-BE49-F238E27FC236}">
              <a16:creationId xmlns:a16="http://schemas.microsoft.com/office/drawing/2014/main" id="{F2F30ABA-55F6-4AF9-B47C-500F710855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3" name="Line 1">
          <a:extLst>
            <a:ext uri="{FF2B5EF4-FFF2-40B4-BE49-F238E27FC236}">
              <a16:creationId xmlns:a16="http://schemas.microsoft.com/office/drawing/2014/main" id="{15CD2650-A7EA-4F25-B7CD-2CE18A6FA8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4" name="Line 1">
          <a:extLst>
            <a:ext uri="{FF2B5EF4-FFF2-40B4-BE49-F238E27FC236}">
              <a16:creationId xmlns:a16="http://schemas.microsoft.com/office/drawing/2014/main" id="{180136E7-8A2C-452D-B793-B4CB3F925D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75" name="Line 1">
          <a:extLst>
            <a:ext uri="{FF2B5EF4-FFF2-40B4-BE49-F238E27FC236}">
              <a16:creationId xmlns:a16="http://schemas.microsoft.com/office/drawing/2014/main" id="{DE35952D-16A3-456D-9945-E632E91F96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6" name="Line 1">
          <a:extLst>
            <a:ext uri="{FF2B5EF4-FFF2-40B4-BE49-F238E27FC236}">
              <a16:creationId xmlns:a16="http://schemas.microsoft.com/office/drawing/2014/main" id="{9687F566-D6F9-47B0-B39D-09DA2A2C61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7" name="Line 1">
          <a:extLst>
            <a:ext uri="{FF2B5EF4-FFF2-40B4-BE49-F238E27FC236}">
              <a16:creationId xmlns:a16="http://schemas.microsoft.com/office/drawing/2014/main" id="{E0F21FCA-CC4D-49ED-ABBB-2DB8A5B429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8" name="Line 1">
          <a:extLst>
            <a:ext uri="{FF2B5EF4-FFF2-40B4-BE49-F238E27FC236}">
              <a16:creationId xmlns:a16="http://schemas.microsoft.com/office/drawing/2014/main" id="{1F84E6EC-DE87-40D9-B55E-FA7785C04C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79" name="Line 1">
          <a:extLst>
            <a:ext uri="{FF2B5EF4-FFF2-40B4-BE49-F238E27FC236}">
              <a16:creationId xmlns:a16="http://schemas.microsoft.com/office/drawing/2014/main" id="{08D61059-FC33-4CFD-A7A2-6940F6C0A5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0" name="Line 1">
          <a:extLst>
            <a:ext uri="{FF2B5EF4-FFF2-40B4-BE49-F238E27FC236}">
              <a16:creationId xmlns:a16="http://schemas.microsoft.com/office/drawing/2014/main" id="{9059879E-71E7-474F-9AAA-21A05361D1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1" name="Line 1">
          <a:extLst>
            <a:ext uri="{FF2B5EF4-FFF2-40B4-BE49-F238E27FC236}">
              <a16:creationId xmlns:a16="http://schemas.microsoft.com/office/drawing/2014/main" id="{B98F8CA9-B854-4283-82FE-4DD3539867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2" name="Line 1">
          <a:extLst>
            <a:ext uri="{FF2B5EF4-FFF2-40B4-BE49-F238E27FC236}">
              <a16:creationId xmlns:a16="http://schemas.microsoft.com/office/drawing/2014/main" id="{E9B49B54-D008-4FBA-B02B-4C1A54CF41B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3" name="Line 1">
          <a:extLst>
            <a:ext uri="{FF2B5EF4-FFF2-40B4-BE49-F238E27FC236}">
              <a16:creationId xmlns:a16="http://schemas.microsoft.com/office/drawing/2014/main" id="{2CA9E00A-5683-4C6A-A4C5-989C8D8D99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4" name="Line 1">
          <a:extLst>
            <a:ext uri="{FF2B5EF4-FFF2-40B4-BE49-F238E27FC236}">
              <a16:creationId xmlns:a16="http://schemas.microsoft.com/office/drawing/2014/main" id="{6CA5F9D8-5C0D-47C7-887E-7EFD92E8EB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5" name="Line 1">
          <a:extLst>
            <a:ext uri="{FF2B5EF4-FFF2-40B4-BE49-F238E27FC236}">
              <a16:creationId xmlns:a16="http://schemas.microsoft.com/office/drawing/2014/main" id="{E1903D54-8AB7-41AD-BE80-E59F33B794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6" name="Line 1">
          <a:extLst>
            <a:ext uri="{FF2B5EF4-FFF2-40B4-BE49-F238E27FC236}">
              <a16:creationId xmlns:a16="http://schemas.microsoft.com/office/drawing/2014/main" id="{0476DC09-7E3F-4232-8478-86B7378322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7" name="Line 1">
          <a:extLst>
            <a:ext uri="{FF2B5EF4-FFF2-40B4-BE49-F238E27FC236}">
              <a16:creationId xmlns:a16="http://schemas.microsoft.com/office/drawing/2014/main" id="{5E133964-E1EC-4C55-9A50-654E03DCBD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8" name="Line 1">
          <a:extLst>
            <a:ext uri="{FF2B5EF4-FFF2-40B4-BE49-F238E27FC236}">
              <a16:creationId xmlns:a16="http://schemas.microsoft.com/office/drawing/2014/main" id="{7CEF1B9B-B823-42D8-844A-9C6B12A6E1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89" name="Line 1">
          <a:extLst>
            <a:ext uri="{FF2B5EF4-FFF2-40B4-BE49-F238E27FC236}">
              <a16:creationId xmlns:a16="http://schemas.microsoft.com/office/drawing/2014/main" id="{A96AD198-1203-45A5-BCAA-1CCBB4998D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0" name="Line 1">
          <a:extLst>
            <a:ext uri="{FF2B5EF4-FFF2-40B4-BE49-F238E27FC236}">
              <a16:creationId xmlns:a16="http://schemas.microsoft.com/office/drawing/2014/main" id="{A96F5B44-D20F-45E1-8A26-A2D520CB3A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1" name="Line 1">
          <a:extLst>
            <a:ext uri="{FF2B5EF4-FFF2-40B4-BE49-F238E27FC236}">
              <a16:creationId xmlns:a16="http://schemas.microsoft.com/office/drawing/2014/main" id="{5FC9ADF8-32C7-4965-A6DF-0AEA09BBEF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2" name="Line 1">
          <a:extLst>
            <a:ext uri="{FF2B5EF4-FFF2-40B4-BE49-F238E27FC236}">
              <a16:creationId xmlns:a16="http://schemas.microsoft.com/office/drawing/2014/main" id="{75C47705-2747-4FD2-98B9-06DEA2C32C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3" name="Line 1">
          <a:extLst>
            <a:ext uri="{FF2B5EF4-FFF2-40B4-BE49-F238E27FC236}">
              <a16:creationId xmlns:a16="http://schemas.microsoft.com/office/drawing/2014/main" id="{8A4520DA-734F-4FF1-960D-183E212471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4" name="Line 1">
          <a:extLst>
            <a:ext uri="{FF2B5EF4-FFF2-40B4-BE49-F238E27FC236}">
              <a16:creationId xmlns:a16="http://schemas.microsoft.com/office/drawing/2014/main" id="{13675C93-8216-4432-90C2-8DDD893170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5" name="Line 1">
          <a:extLst>
            <a:ext uri="{FF2B5EF4-FFF2-40B4-BE49-F238E27FC236}">
              <a16:creationId xmlns:a16="http://schemas.microsoft.com/office/drawing/2014/main" id="{11F7F1B5-D6B1-4FD2-B2E9-FDC2FCB64B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6" name="Line 1">
          <a:extLst>
            <a:ext uri="{FF2B5EF4-FFF2-40B4-BE49-F238E27FC236}">
              <a16:creationId xmlns:a16="http://schemas.microsoft.com/office/drawing/2014/main" id="{53D34701-BCD4-4DBF-9FA0-75E322DFA5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897" name="Line 1">
          <a:extLst>
            <a:ext uri="{FF2B5EF4-FFF2-40B4-BE49-F238E27FC236}">
              <a16:creationId xmlns:a16="http://schemas.microsoft.com/office/drawing/2014/main" id="{B827A507-65B1-484A-8E03-20F0CF22A3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98" name="Line 1">
          <a:extLst>
            <a:ext uri="{FF2B5EF4-FFF2-40B4-BE49-F238E27FC236}">
              <a16:creationId xmlns:a16="http://schemas.microsoft.com/office/drawing/2014/main" id="{DAF68D7A-D267-4E80-B763-6CEF8A86D6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899" name="Line 1">
          <a:extLst>
            <a:ext uri="{FF2B5EF4-FFF2-40B4-BE49-F238E27FC236}">
              <a16:creationId xmlns:a16="http://schemas.microsoft.com/office/drawing/2014/main" id="{9BD58C6D-6E55-44C0-AC57-0789189244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0" name="Line 1">
          <a:extLst>
            <a:ext uri="{FF2B5EF4-FFF2-40B4-BE49-F238E27FC236}">
              <a16:creationId xmlns:a16="http://schemas.microsoft.com/office/drawing/2014/main" id="{7AE8A290-C389-4AF1-B064-44B6A10621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1" name="Line 1">
          <a:extLst>
            <a:ext uri="{FF2B5EF4-FFF2-40B4-BE49-F238E27FC236}">
              <a16:creationId xmlns:a16="http://schemas.microsoft.com/office/drawing/2014/main" id="{3B0DAC68-3E29-4BB7-90E6-FB0B06D7F3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2" name="Line 1">
          <a:extLst>
            <a:ext uri="{FF2B5EF4-FFF2-40B4-BE49-F238E27FC236}">
              <a16:creationId xmlns:a16="http://schemas.microsoft.com/office/drawing/2014/main" id="{B9BAC378-80E1-409E-96B6-B9B1F1A7E2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3" name="Line 1">
          <a:extLst>
            <a:ext uri="{FF2B5EF4-FFF2-40B4-BE49-F238E27FC236}">
              <a16:creationId xmlns:a16="http://schemas.microsoft.com/office/drawing/2014/main" id="{9422D72D-03E0-427D-A477-65D6542C12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4" name="Line 1">
          <a:extLst>
            <a:ext uri="{FF2B5EF4-FFF2-40B4-BE49-F238E27FC236}">
              <a16:creationId xmlns:a16="http://schemas.microsoft.com/office/drawing/2014/main" id="{8D6D0D01-002D-461F-9515-288F698412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05" name="Line 1">
          <a:extLst>
            <a:ext uri="{FF2B5EF4-FFF2-40B4-BE49-F238E27FC236}">
              <a16:creationId xmlns:a16="http://schemas.microsoft.com/office/drawing/2014/main" id="{74830906-1346-4086-A8FB-571DE531E8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6" name="Line 1">
          <a:extLst>
            <a:ext uri="{FF2B5EF4-FFF2-40B4-BE49-F238E27FC236}">
              <a16:creationId xmlns:a16="http://schemas.microsoft.com/office/drawing/2014/main" id="{8A238A0C-55A4-4C08-94BC-AF0A5C71F6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7" name="Line 1">
          <a:extLst>
            <a:ext uri="{FF2B5EF4-FFF2-40B4-BE49-F238E27FC236}">
              <a16:creationId xmlns:a16="http://schemas.microsoft.com/office/drawing/2014/main" id="{D36086FE-96A3-4414-9A48-47CBEAF2BA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8" name="Line 1">
          <a:extLst>
            <a:ext uri="{FF2B5EF4-FFF2-40B4-BE49-F238E27FC236}">
              <a16:creationId xmlns:a16="http://schemas.microsoft.com/office/drawing/2014/main" id="{8F9A79D5-D3DE-49CE-8E85-571DEFC91CC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09" name="Line 1">
          <a:extLst>
            <a:ext uri="{FF2B5EF4-FFF2-40B4-BE49-F238E27FC236}">
              <a16:creationId xmlns:a16="http://schemas.microsoft.com/office/drawing/2014/main" id="{9890EA19-5303-464E-850D-9AB9F492AA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0" name="Line 1">
          <a:extLst>
            <a:ext uri="{FF2B5EF4-FFF2-40B4-BE49-F238E27FC236}">
              <a16:creationId xmlns:a16="http://schemas.microsoft.com/office/drawing/2014/main" id="{2F6861EA-D992-4F75-846B-DBFED8E0295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1" name="Line 1">
          <a:extLst>
            <a:ext uri="{FF2B5EF4-FFF2-40B4-BE49-F238E27FC236}">
              <a16:creationId xmlns:a16="http://schemas.microsoft.com/office/drawing/2014/main" id="{4EE9ECC5-DAA0-416D-A4AF-0E1EA97C3C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2" name="Line 1">
          <a:extLst>
            <a:ext uri="{FF2B5EF4-FFF2-40B4-BE49-F238E27FC236}">
              <a16:creationId xmlns:a16="http://schemas.microsoft.com/office/drawing/2014/main" id="{90BEE93C-46D4-49F6-B712-7048279540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3" name="Line 1">
          <a:extLst>
            <a:ext uri="{FF2B5EF4-FFF2-40B4-BE49-F238E27FC236}">
              <a16:creationId xmlns:a16="http://schemas.microsoft.com/office/drawing/2014/main" id="{97C74DAE-56A7-4A80-B62F-FF47BD777E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4" name="Line 1">
          <a:extLst>
            <a:ext uri="{FF2B5EF4-FFF2-40B4-BE49-F238E27FC236}">
              <a16:creationId xmlns:a16="http://schemas.microsoft.com/office/drawing/2014/main" id="{B2FF2779-9EF6-4B7C-A96C-52CCA54B42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5" name="Line 1">
          <a:extLst>
            <a:ext uri="{FF2B5EF4-FFF2-40B4-BE49-F238E27FC236}">
              <a16:creationId xmlns:a16="http://schemas.microsoft.com/office/drawing/2014/main" id="{548AECF3-6659-4C96-B7E2-52E4A0780D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6" name="Line 1">
          <a:extLst>
            <a:ext uri="{FF2B5EF4-FFF2-40B4-BE49-F238E27FC236}">
              <a16:creationId xmlns:a16="http://schemas.microsoft.com/office/drawing/2014/main" id="{CB1C8A8E-B037-4420-A193-F69247CA4D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7" name="Line 1">
          <a:extLst>
            <a:ext uri="{FF2B5EF4-FFF2-40B4-BE49-F238E27FC236}">
              <a16:creationId xmlns:a16="http://schemas.microsoft.com/office/drawing/2014/main" id="{BD3CB64F-8654-44F9-AA33-C1C5361BC1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8" name="Line 1">
          <a:extLst>
            <a:ext uri="{FF2B5EF4-FFF2-40B4-BE49-F238E27FC236}">
              <a16:creationId xmlns:a16="http://schemas.microsoft.com/office/drawing/2014/main" id="{EDBFAD76-C8DB-4883-BA33-D2A01C93CC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19" name="Line 1">
          <a:extLst>
            <a:ext uri="{FF2B5EF4-FFF2-40B4-BE49-F238E27FC236}">
              <a16:creationId xmlns:a16="http://schemas.microsoft.com/office/drawing/2014/main" id="{109B0425-9437-4604-972A-0B2905CFA4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0" name="Line 1">
          <a:extLst>
            <a:ext uri="{FF2B5EF4-FFF2-40B4-BE49-F238E27FC236}">
              <a16:creationId xmlns:a16="http://schemas.microsoft.com/office/drawing/2014/main" id="{77A7D07C-6D57-4E03-8332-03CAA5A3BC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1" name="Line 1">
          <a:extLst>
            <a:ext uri="{FF2B5EF4-FFF2-40B4-BE49-F238E27FC236}">
              <a16:creationId xmlns:a16="http://schemas.microsoft.com/office/drawing/2014/main" id="{53AF3CE7-71A1-4367-9D35-6F6F74926D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2" name="Line 1">
          <a:extLst>
            <a:ext uri="{FF2B5EF4-FFF2-40B4-BE49-F238E27FC236}">
              <a16:creationId xmlns:a16="http://schemas.microsoft.com/office/drawing/2014/main" id="{014D7227-0CA4-41B8-8B30-5AB6DADB4E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3" name="Line 1">
          <a:extLst>
            <a:ext uri="{FF2B5EF4-FFF2-40B4-BE49-F238E27FC236}">
              <a16:creationId xmlns:a16="http://schemas.microsoft.com/office/drawing/2014/main" id="{642AE810-FCCB-4426-B941-E5F44E59BB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4" name="Line 1">
          <a:extLst>
            <a:ext uri="{FF2B5EF4-FFF2-40B4-BE49-F238E27FC236}">
              <a16:creationId xmlns:a16="http://schemas.microsoft.com/office/drawing/2014/main" id="{8050E576-D7B0-4B7E-96F8-9B44AFBD97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5" name="Line 1">
          <a:extLst>
            <a:ext uri="{FF2B5EF4-FFF2-40B4-BE49-F238E27FC236}">
              <a16:creationId xmlns:a16="http://schemas.microsoft.com/office/drawing/2014/main" id="{24CCFA40-FD66-4E70-8418-15CDE74648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6" name="Line 1">
          <a:extLst>
            <a:ext uri="{FF2B5EF4-FFF2-40B4-BE49-F238E27FC236}">
              <a16:creationId xmlns:a16="http://schemas.microsoft.com/office/drawing/2014/main" id="{16430A69-1FF1-4C47-BA57-1CB409673F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27" name="Line 1">
          <a:extLst>
            <a:ext uri="{FF2B5EF4-FFF2-40B4-BE49-F238E27FC236}">
              <a16:creationId xmlns:a16="http://schemas.microsoft.com/office/drawing/2014/main" id="{A1495EFA-A8B4-4B65-BC14-63D74301F3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28" name="Line 1">
          <a:extLst>
            <a:ext uri="{FF2B5EF4-FFF2-40B4-BE49-F238E27FC236}">
              <a16:creationId xmlns:a16="http://schemas.microsoft.com/office/drawing/2014/main" id="{1C72182C-2E8A-4844-A803-DA5839DAAE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29" name="Line 1">
          <a:extLst>
            <a:ext uri="{FF2B5EF4-FFF2-40B4-BE49-F238E27FC236}">
              <a16:creationId xmlns:a16="http://schemas.microsoft.com/office/drawing/2014/main" id="{61E116F5-5A95-4726-9CDE-3743D39FF3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0" name="Line 1">
          <a:extLst>
            <a:ext uri="{FF2B5EF4-FFF2-40B4-BE49-F238E27FC236}">
              <a16:creationId xmlns:a16="http://schemas.microsoft.com/office/drawing/2014/main" id="{122C215E-728D-41FC-B18D-7B4618542F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1" name="Line 1">
          <a:extLst>
            <a:ext uri="{FF2B5EF4-FFF2-40B4-BE49-F238E27FC236}">
              <a16:creationId xmlns:a16="http://schemas.microsoft.com/office/drawing/2014/main" id="{31310BC7-8E81-4D23-AE38-D9F1952042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2" name="Line 1">
          <a:extLst>
            <a:ext uri="{FF2B5EF4-FFF2-40B4-BE49-F238E27FC236}">
              <a16:creationId xmlns:a16="http://schemas.microsoft.com/office/drawing/2014/main" id="{65D97638-1762-407F-9014-D98BDBA435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3" name="Line 1">
          <a:extLst>
            <a:ext uri="{FF2B5EF4-FFF2-40B4-BE49-F238E27FC236}">
              <a16:creationId xmlns:a16="http://schemas.microsoft.com/office/drawing/2014/main" id="{F147C2EB-788F-4D41-8C12-9901376C26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4" name="Line 1">
          <a:extLst>
            <a:ext uri="{FF2B5EF4-FFF2-40B4-BE49-F238E27FC236}">
              <a16:creationId xmlns:a16="http://schemas.microsoft.com/office/drawing/2014/main" id="{27A14D6F-900A-4D84-B787-44C5479BF8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35" name="Line 1">
          <a:extLst>
            <a:ext uri="{FF2B5EF4-FFF2-40B4-BE49-F238E27FC236}">
              <a16:creationId xmlns:a16="http://schemas.microsoft.com/office/drawing/2014/main" id="{18606DEF-2C29-4632-B228-C8DEFC74FE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6" name="Line 1">
          <a:extLst>
            <a:ext uri="{FF2B5EF4-FFF2-40B4-BE49-F238E27FC236}">
              <a16:creationId xmlns:a16="http://schemas.microsoft.com/office/drawing/2014/main" id="{23A39C95-3893-46BB-9AE2-F75EF0A267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7" name="Line 1">
          <a:extLst>
            <a:ext uri="{FF2B5EF4-FFF2-40B4-BE49-F238E27FC236}">
              <a16:creationId xmlns:a16="http://schemas.microsoft.com/office/drawing/2014/main" id="{FF4421E4-AD9F-4CE0-A84F-8844ABB1F7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8" name="Line 1">
          <a:extLst>
            <a:ext uri="{FF2B5EF4-FFF2-40B4-BE49-F238E27FC236}">
              <a16:creationId xmlns:a16="http://schemas.microsoft.com/office/drawing/2014/main" id="{A20BF8B3-AD3E-4938-82A4-771A8EBF92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39" name="Line 1">
          <a:extLst>
            <a:ext uri="{FF2B5EF4-FFF2-40B4-BE49-F238E27FC236}">
              <a16:creationId xmlns:a16="http://schemas.microsoft.com/office/drawing/2014/main" id="{245583B9-F9C2-4020-B906-1B82DB511E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0" name="Line 1">
          <a:extLst>
            <a:ext uri="{FF2B5EF4-FFF2-40B4-BE49-F238E27FC236}">
              <a16:creationId xmlns:a16="http://schemas.microsoft.com/office/drawing/2014/main" id="{245E3910-53AC-4E20-8F9B-40C62AD194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1" name="Line 1">
          <a:extLst>
            <a:ext uri="{FF2B5EF4-FFF2-40B4-BE49-F238E27FC236}">
              <a16:creationId xmlns:a16="http://schemas.microsoft.com/office/drawing/2014/main" id="{C4817032-B535-4B57-A655-A0ED0F1C9B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2" name="Line 1">
          <a:extLst>
            <a:ext uri="{FF2B5EF4-FFF2-40B4-BE49-F238E27FC236}">
              <a16:creationId xmlns:a16="http://schemas.microsoft.com/office/drawing/2014/main" id="{1697E7D8-1F3C-45EB-B541-E0E9233B60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3" name="Line 1">
          <a:extLst>
            <a:ext uri="{FF2B5EF4-FFF2-40B4-BE49-F238E27FC236}">
              <a16:creationId xmlns:a16="http://schemas.microsoft.com/office/drawing/2014/main" id="{C3278DC7-FC8F-42A5-8959-B547E5107B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4" name="Line 1">
          <a:extLst>
            <a:ext uri="{FF2B5EF4-FFF2-40B4-BE49-F238E27FC236}">
              <a16:creationId xmlns:a16="http://schemas.microsoft.com/office/drawing/2014/main" id="{87AF8A17-507A-4592-B7C9-ABC723C793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5" name="Line 1">
          <a:extLst>
            <a:ext uri="{FF2B5EF4-FFF2-40B4-BE49-F238E27FC236}">
              <a16:creationId xmlns:a16="http://schemas.microsoft.com/office/drawing/2014/main" id="{7EC61DE7-434F-4B38-AC0D-E3A364C0F3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6" name="Line 1">
          <a:extLst>
            <a:ext uri="{FF2B5EF4-FFF2-40B4-BE49-F238E27FC236}">
              <a16:creationId xmlns:a16="http://schemas.microsoft.com/office/drawing/2014/main" id="{315D0E92-D7F4-45E6-BAA4-3AEA5AF4A1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7" name="Line 1">
          <a:extLst>
            <a:ext uri="{FF2B5EF4-FFF2-40B4-BE49-F238E27FC236}">
              <a16:creationId xmlns:a16="http://schemas.microsoft.com/office/drawing/2014/main" id="{D2C3E91E-A65B-4115-AB41-170B0207A1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8" name="Line 1">
          <a:extLst>
            <a:ext uri="{FF2B5EF4-FFF2-40B4-BE49-F238E27FC236}">
              <a16:creationId xmlns:a16="http://schemas.microsoft.com/office/drawing/2014/main" id="{C2AEC516-7BA9-4278-8385-CB98909FDC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49" name="Line 1">
          <a:extLst>
            <a:ext uri="{FF2B5EF4-FFF2-40B4-BE49-F238E27FC236}">
              <a16:creationId xmlns:a16="http://schemas.microsoft.com/office/drawing/2014/main" id="{BBEB6973-94FC-4D2B-B0EC-C7BE62C875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0" name="Line 1">
          <a:extLst>
            <a:ext uri="{FF2B5EF4-FFF2-40B4-BE49-F238E27FC236}">
              <a16:creationId xmlns:a16="http://schemas.microsoft.com/office/drawing/2014/main" id="{5A62D622-2ED6-4A3E-96BA-B575651B56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1" name="Line 1">
          <a:extLst>
            <a:ext uri="{FF2B5EF4-FFF2-40B4-BE49-F238E27FC236}">
              <a16:creationId xmlns:a16="http://schemas.microsoft.com/office/drawing/2014/main" id="{CDE33D92-1952-41B2-9380-68E4F760AF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2" name="Line 1">
          <a:extLst>
            <a:ext uri="{FF2B5EF4-FFF2-40B4-BE49-F238E27FC236}">
              <a16:creationId xmlns:a16="http://schemas.microsoft.com/office/drawing/2014/main" id="{D3782160-CEA7-4A19-BDA2-78461C7200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3" name="Line 1">
          <a:extLst>
            <a:ext uri="{FF2B5EF4-FFF2-40B4-BE49-F238E27FC236}">
              <a16:creationId xmlns:a16="http://schemas.microsoft.com/office/drawing/2014/main" id="{7FDE2216-0F36-47A0-ABB2-FC172AEA4C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4" name="Line 1">
          <a:extLst>
            <a:ext uri="{FF2B5EF4-FFF2-40B4-BE49-F238E27FC236}">
              <a16:creationId xmlns:a16="http://schemas.microsoft.com/office/drawing/2014/main" id="{94FCCF70-4CAE-4E09-BDAD-54AE35798D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5" name="Line 1">
          <a:extLst>
            <a:ext uri="{FF2B5EF4-FFF2-40B4-BE49-F238E27FC236}">
              <a16:creationId xmlns:a16="http://schemas.microsoft.com/office/drawing/2014/main" id="{BDA49D74-5762-4851-BD04-CD4747FFC2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6" name="Line 1">
          <a:extLst>
            <a:ext uri="{FF2B5EF4-FFF2-40B4-BE49-F238E27FC236}">
              <a16:creationId xmlns:a16="http://schemas.microsoft.com/office/drawing/2014/main" id="{C30196F3-C91C-4B93-A541-248382EE5E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57" name="Line 1">
          <a:extLst>
            <a:ext uri="{FF2B5EF4-FFF2-40B4-BE49-F238E27FC236}">
              <a16:creationId xmlns:a16="http://schemas.microsoft.com/office/drawing/2014/main" id="{0C36D099-C3F9-40E6-AED2-A07A9FEE5D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58" name="Line 1">
          <a:extLst>
            <a:ext uri="{FF2B5EF4-FFF2-40B4-BE49-F238E27FC236}">
              <a16:creationId xmlns:a16="http://schemas.microsoft.com/office/drawing/2014/main" id="{1E45B186-51A5-4FDB-B890-23C4D39753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59" name="Line 1">
          <a:extLst>
            <a:ext uri="{FF2B5EF4-FFF2-40B4-BE49-F238E27FC236}">
              <a16:creationId xmlns:a16="http://schemas.microsoft.com/office/drawing/2014/main" id="{842BB577-38A0-4D52-9D49-DF80A05F90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60" name="Line 1">
          <a:extLst>
            <a:ext uri="{FF2B5EF4-FFF2-40B4-BE49-F238E27FC236}">
              <a16:creationId xmlns:a16="http://schemas.microsoft.com/office/drawing/2014/main" id="{A2A6DA6D-2FAB-4B01-A223-88B4FD9909B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61" name="Line 1">
          <a:extLst>
            <a:ext uri="{FF2B5EF4-FFF2-40B4-BE49-F238E27FC236}">
              <a16:creationId xmlns:a16="http://schemas.microsoft.com/office/drawing/2014/main" id="{06D3EA61-B232-4CD5-8562-B304FC7FC8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2" name="Line 1">
          <a:extLst>
            <a:ext uri="{FF2B5EF4-FFF2-40B4-BE49-F238E27FC236}">
              <a16:creationId xmlns:a16="http://schemas.microsoft.com/office/drawing/2014/main" id="{12D9999F-F5D5-4673-86F0-534BB93C67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3" name="Line 1">
          <a:extLst>
            <a:ext uri="{FF2B5EF4-FFF2-40B4-BE49-F238E27FC236}">
              <a16:creationId xmlns:a16="http://schemas.microsoft.com/office/drawing/2014/main" id="{EDA1D0F1-2723-4178-B845-91107E1621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64" name="Line 1">
          <a:extLst>
            <a:ext uri="{FF2B5EF4-FFF2-40B4-BE49-F238E27FC236}">
              <a16:creationId xmlns:a16="http://schemas.microsoft.com/office/drawing/2014/main" id="{3A3D7F51-24CC-424B-BF2E-E6672B8C69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4965" name="Line 1">
          <a:extLst>
            <a:ext uri="{FF2B5EF4-FFF2-40B4-BE49-F238E27FC236}">
              <a16:creationId xmlns:a16="http://schemas.microsoft.com/office/drawing/2014/main" id="{BF3BA624-5D74-4701-A811-FB29C596D4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6" name="Line 1">
          <a:extLst>
            <a:ext uri="{FF2B5EF4-FFF2-40B4-BE49-F238E27FC236}">
              <a16:creationId xmlns:a16="http://schemas.microsoft.com/office/drawing/2014/main" id="{79416E77-209F-4AE6-9F05-F0D40BDD90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7" name="Line 1">
          <a:extLst>
            <a:ext uri="{FF2B5EF4-FFF2-40B4-BE49-F238E27FC236}">
              <a16:creationId xmlns:a16="http://schemas.microsoft.com/office/drawing/2014/main" id="{ECA14BA8-3BC5-463F-839E-5F6D9BBB29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8" name="Line 1">
          <a:extLst>
            <a:ext uri="{FF2B5EF4-FFF2-40B4-BE49-F238E27FC236}">
              <a16:creationId xmlns:a16="http://schemas.microsoft.com/office/drawing/2014/main" id="{A0B94103-FDA0-4E56-A00E-769939181B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69" name="Line 1">
          <a:extLst>
            <a:ext uri="{FF2B5EF4-FFF2-40B4-BE49-F238E27FC236}">
              <a16:creationId xmlns:a16="http://schemas.microsoft.com/office/drawing/2014/main" id="{9312EC8B-A70E-45DA-8494-822BD912E3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0" name="Line 1">
          <a:extLst>
            <a:ext uri="{FF2B5EF4-FFF2-40B4-BE49-F238E27FC236}">
              <a16:creationId xmlns:a16="http://schemas.microsoft.com/office/drawing/2014/main" id="{2DC32D2E-A99E-4AAE-B6DF-B4D483DBF9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1" name="Line 1">
          <a:extLst>
            <a:ext uri="{FF2B5EF4-FFF2-40B4-BE49-F238E27FC236}">
              <a16:creationId xmlns:a16="http://schemas.microsoft.com/office/drawing/2014/main" id="{9D715EF1-8453-4DD2-A580-A02AEE6648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2" name="Line 1">
          <a:extLst>
            <a:ext uri="{FF2B5EF4-FFF2-40B4-BE49-F238E27FC236}">
              <a16:creationId xmlns:a16="http://schemas.microsoft.com/office/drawing/2014/main" id="{9EC9B5E9-5706-4458-8F5B-608BC02F76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3" name="Line 1">
          <a:extLst>
            <a:ext uri="{FF2B5EF4-FFF2-40B4-BE49-F238E27FC236}">
              <a16:creationId xmlns:a16="http://schemas.microsoft.com/office/drawing/2014/main" id="{552FCE0A-499E-4789-A2C6-C68090FAEA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4" name="Line 1">
          <a:extLst>
            <a:ext uri="{FF2B5EF4-FFF2-40B4-BE49-F238E27FC236}">
              <a16:creationId xmlns:a16="http://schemas.microsoft.com/office/drawing/2014/main" id="{8EBF4403-F9CF-4DF2-AB4F-16B4EAB7B2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5" name="Line 1">
          <a:extLst>
            <a:ext uri="{FF2B5EF4-FFF2-40B4-BE49-F238E27FC236}">
              <a16:creationId xmlns:a16="http://schemas.microsoft.com/office/drawing/2014/main" id="{16E1DA2F-F683-4DB1-B19E-C7A3DE98B0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6" name="Line 1">
          <a:extLst>
            <a:ext uri="{FF2B5EF4-FFF2-40B4-BE49-F238E27FC236}">
              <a16:creationId xmlns:a16="http://schemas.microsoft.com/office/drawing/2014/main" id="{AB3598AA-C959-4133-B66F-E4F606EE18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7" name="Line 1">
          <a:extLst>
            <a:ext uri="{FF2B5EF4-FFF2-40B4-BE49-F238E27FC236}">
              <a16:creationId xmlns:a16="http://schemas.microsoft.com/office/drawing/2014/main" id="{938629F3-D59B-4B0A-923B-41C8554A30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8" name="Line 1">
          <a:extLst>
            <a:ext uri="{FF2B5EF4-FFF2-40B4-BE49-F238E27FC236}">
              <a16:creationId xmlns:a16="http://schemas.microsoft.com/office/drawing/2014/main" id="{F11573FC-D93C-4953-9C4B-9BB4B04658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79" name="Line 1">
          <a:extLst>
            <a:ext uri="{FF2B5EF4-FFF2-40B4-BE49-F238E27FC236}">
              <a16:creationId xmlns:a16="http://schemas.microsoft.com/office/drawing/2014/main" id="{E795E425-F4AE-4EF1-B321-56CA2D3243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0" name="Line 1">
          <a:extLst>
            <a:ext uri="{FF2B5EF4-FFF2-40B4-BE49-F238E27FC236}">
              <a16:creationId xmlns:a16="http://schemas.microsoft.com/office/drawing/2014/main" id="{1FF4A417-4489-41E6-8CA9-5B367D6E03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1" name="Line 1">
          <a:extLst>
            <a:ext uri="{FF2B5EF4-FFF2-40B4-BE49-F238E27FC236}">
              <a16:creationId xmlns:a16="http://schemas.microsoft.com/office/drawing/2014/main" id="{EEF29F62-C550-4293-A994-B80FD68CB6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2" name="Line 1">
          <a:extLst>
            <a:ext uri="{FF2B5EF4-FFF2-40B4-BE49-F238E27FC236}">
              <a16:creationId xmlns:a16="http://schemas.microsoft.com/office/drawing/2014/main" id="{4D3FEDBA-46F8-4C2A-BA95-261ECB7483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3" name="Line 1">
          <a:extLst>
            <a:ext uri="{FF2B5EF4-FFF2-40B4-BE49-F238E27FC236}">
              <a16:creationId xmlns:a16="http://schemas.microsoft.com/office/drawing/2014/main" id="{B53FF407-988A-4C07-909C-111653150D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4" name="Line 1">
          <a:extLst>
            <a:ext uri="{FF2B5EF4-FFF2-40B4-BE49-F238E27FC236}">
              <a16:creationId xmlns:a16="http://schemas.microsoft.com/office/drawing/2014/main" id="{77184F14-6EF7-4B22-B7A2-14F7659B0A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5" name="Line 1">
          <a:extLst>
            <a:ext uri="{FF2B5EF4-FFF2-40B4-BE49-F238E27FC236}">
              <a16:creationId xmlns:a16="http://schemas.microsoft.com/office/drawing/2014/main" id="{12FF1102-FE93-45C2-A3AB-CE219E801B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6" name="Line 1">
          <a:extLst>
            <a:ext uri="{FF2B5EF4-FFF2-40B4-BE49-F238E27FC236}">
              <a16:creationId xmlns:a16="http://schemas.microsoft.com/office/drawing/2014/main" id="{6FD77DA4-97A3-458F-8AC3-C48C6C195A8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7" name="Line 1">
          <a:extLst>
            <a:ext uri="{FF2B5EF4-FFF2-40B4-BE49-F238E27FC236}">
              <a16:creationId xmlns:a16="http://schemas.microsoft.com/office/drawing/2014/main" id="{0D1F8B6B-BFB2-49E3-9AEB-F2F9094AB9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8" name="Line 1">
          <a:extLst>
            <a:ext uri="{FF2B5EF4-FFF2-40B4-BE49-F238E27FC236}">
              <a16:creationId xmlns:a16="http://schemas.microsoft.com/office/drawing/2014/main" id="{76EE3257-5195-4742-ADAB-9511421ABA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89" name="Line 1">
          <a:extLst>
            <a:ext uri="{FF2B5EF4-FFF2-40B4-BE49-F238E27FC236}">
              <a16:creationId xmlns:a16="http://schemas.microsoft.com/office/drawing/2014/main" id="{6A0E2C87-1171-4AF9-8AE0-014539DE57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0" name="Line 1">
          <a:extLst>
            <a:ext uri="{FF2B5EF4-FFF2-40B4-BE49-F238E27FC236}">
              <a16:creationId xmlns:a16="http://schemas.microsoft.com/office/drawing/2014/main" id="{7A8F6A2A-C94E-4D23-90C7-37C46F2E5F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1" name="Line 1">
          <a:extLst>
            <a:ext uri="{FF2B5EF4-FFF2-40B4-BE49-F238E27FC236}">
              <a16:creationId xmlns:a16="http://schemas.microsoft.com/office/drawing/2014/main" id="{73EBD8FB-EA5E-4181-98A1-45882FB4F6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2" name="Line 1">
          <a:extLst>
            <a:ext uri="{FF2B5EF4-FFF2-40B4-BE49-F238E27FC236}">
              <a16:creationId xmlns:a16="http://schemas.microsoft.com/office/drawing/2014/main" id="{CC20174C-19B0-466B-A338-A2FD7FD13CB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3" name="Line 1">
          <a:extLst>
            <a:ext uri="{FF2B5EF4-FFF2-40B4-BE49-F238E27FC236}">
              <a16:creationId xmlns:a16="http://schemas.microsoft.com/office/drawing/2014/main" id="{A6CE83B5-E9BF-4DAC-8B9F-EC9BE3F5229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4" name="Line 1">
          <a:extLst>
            <a:ext uri="{FF2B5EF4-FFF2-40B4-BE49-F238E27FC236}">
              <a16:creationId xmlns:a16="http://schemas.microsoft.com/office/drawing/2014/main" id="{CE87C52C-F1ED-4546-B099-A344B734EB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4995" name="Line 1">
          <a:extLst>
            <a:ext uri="{FF2B5EF4-FFF2-40B4-BE49-F238E27FC236}">
              <a16:creationId xmlns:a16="http://schemas.microsoft.com/office/drawing/2014/main" id="{40700398-1DB5-4C57-AF55-4B8F1E0A9E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6" name="Line 1">
          <a:extLst>
            <a:ext uri="{FF2B5EF4-FFF2-40B4-BE49-F238E27FC236}">
              <a16:creationId xmlns:a16="http://schemas.microsoft.com/office/drawing/2014/main" id="{630CAF74-37DC-478D-9416-8F7CBAE5225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7" name="Line 1">
          <a:extLst>
            <a:ext uri="{FF2B5EF4-FFF2-40B4-BE49-F238E27FC236}">
              <a16:creationId xmlns:a16="http://schemas.microsoft.com/office/drawing/2014/main" id="{1A511882-30E1-49F8-B4B1-C089376B049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8" name="Line 1">
          <a:extLst>
            <a:ext uri="{FF2B5EF4-FFF2-40B4-BE49-F238E27FC236}">
              <a16:creationId xmlns:a16="http://schemas.microsoft.com/office/drawing/2014/main" id="{184F40E1-AD29-4FB8-8593-B977B48A03E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4999" name="Line 1">
          <a:extLst>
            <a:ext uri="{FF2B5EF4-FFF2-40B4-BE49-F238E27FC236}">
              <a16:creationId xmlns:a16="http://schemas.microsoft.com/office/drawing/2014/main" id="{945CF5CE-78D4-4F6B-BEA1-5D71FA8894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0" name="Line 1">
          <a:extLst>
            <a:ext uri="{FF2B5EF4-FFF2-40B4-BE49-F238E27FC236}">
              <a16:creationId xmlns:a16="http://schemas.microsoft.com/office/drawing/2014/main" id="{6D47C247-485A-44EF-A3FA-C066F096E89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1" name="Line 1">
          <a:extLst>
            <a:ext uri="{FF2B5EF4-FFF2-40B4-BE49-F238E27FC236}">
              <a16:creationId xmlns:a16="http://schemas.microsoft.com/office/drawing/2014/main" id="{9A4D4735-C4F3-41B6-BE8A-458E0135A9B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2" name="Line 1">
          <a:extLst>
            <a:ext uri="{FF2B5EF4-FFF2-40B4-BE49-F238E27FC236}">
              <a16:creationId xmlns:a16="http://schemas.microsoft.com/office/drawing/2014/main" id="{B22FC027-684A-44AD-A45D-C53EEA38700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3" name="Line 1">
          <a:extLst>
            <a:ext uri="{FF2B5EF4-FFF2-40B4-BE49-F238E27FC236}">
              <a16:creationId xmlns:a16="http://schemas.microsoft.com/office/drawing/2014/main" id="{0F60F389-0517-445A-8DE2-E0E5EA42A54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4" name="Line 1">
          <a:extLst>
            <a:ext uri="{FF2B5EF4-FFF2-40B4-BE49-F238E27FC236}">
              <a16:creationId xmlns:a16="http://schemas.microsoft.com/office/drawing/2014/main" id="{DDC3F086-72C9-4550-8E05-3F881959562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5" name="Line 1">
          <a:extLst>
            <a:ext uri="{FF2B5EF4-FFF2-40B4-BE49-F238E27FC236}">
              <a16:creationId xmlns:a16="http://schemas.microsoft.com/office/drawing/2014/main" id="{3C0942E7-CA8E-4F6A-9614-B27800176E0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6" name="Line 1">
          <a:extLst>
            <a:ext uri="{FF2B5EF4-FFF2-40B4-BE49-F238E27FC236}">
              <a16:creationId xmlns:a16="http://schemas.microsoft.com/office/drawing/2014/main" id="{99950504-CBBB-4102-9613-44C9AC62B7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7" name="Line 1">
          <a:extLst>
            <a:ext uri="{FF2B5EF4-FFF2-40B4-BE49-F238E27FC236}">
              <a16:creationId xmlns:a16="http://schemas.microsoft.com/office/drawing/2014/main" id="{C6359A69-2982-4DFC-8661-DFF1113A706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8" name="Line 1">
          <a:extLst>
            <a:ext uri="{FF2B5EF4-FFF2-40B4-BE49-F238E27FC236}">
              <a16:creationId xmlns:a16="http://schemas.microsoft.com/office/drawing/2014/main" id="{D3BA8AE9-12DE-469E-B835-A40506CB8C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09" name="Line 1">
          <a:extLst>
            <a:ext uri="{FF2B5EF4-FFF2-40B4-BE49-F238E27FC236}">
              <a16:creationId xmlns:a16="http://schemas.microsoft.com/office/drawing/2014/main" id="{A6E64C10-5274-47BC-8E27-F1AC5D09269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0" name="Line 1">
          <a:extLst>
            <a:ext uri="{FF2B5EF4-FFF2-40B4-BE49-F238E27FC236}">
              <a16:creationId xmlns:a16="http://schemas.microsoft.com/office/drawing/2014/main" id="{225D646B-2061-43D9-BD2D-A4A612832A7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1" name="Line 1">
          <a:extLst>
            <a:ext uri="{FF2B5EF4-FFF2-40B4-BE49-F238E27FC236}">
              <a16:creationId xmlns:a16="http://schemas.microsoft.com/office/drawing/2014/main" id="{9782F570-BD13-4259-94F5-A9BA018213E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2" name="Line 1">
          <a:extLst>
            <a:ext uri="{FF2B5EF4-FFF2-40B4-BE49-F238E27FC236}">
              <a16:creationId xmlns:a16="http://schemas.microsoft.com/office/drawing/2014/main" id="{6966F17B-60DA-4927-BA68-CBD4D1C888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3" name="Line 1">
          <a:extLst>
            <a:ext uri="{FF2B5EF4-FFF2-40B4-BE49-F238E27FC236}">
              <a16:creationId xmlns:a16="http://schemas.microsoft.com/office/drawing/2014/main" id="{4B6688BA-E373-4704-980A-21F9D51A1A8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4" name="Line 1">
          <a:extLst>
            <a:ext uri="{FF2B5EF4-FFF2-40B4-BE49-F238E27FC236}">
              <a16:creationId xmlns:a16="http://schemas.microsoft.com/office/drawing/2014/main" id="{9956DD53-0354-4351-A94B-A118524221C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5" name="Line 1">
          <a:extLst>
            <a:ext uri="{FF2B5EF4-FFF2-40B4-BE49-F238E27FC236}">
              <a16:creationId xmlns:a16="http://schemas.microsoft.com/office/drawing/2014/main" id="{DBE1E4C5-7387-477D-A64A-C89C416046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6" name="Line 1">
          <a:extLst>
            <a:ext uri="{FF2B5EF4-FFF2-40B4-BE49-F238E27FC236}">
              <a16:creationId xmlns:a16="http://schemas.microsoft.com/office/drawing/2014/main" id="{2907F418-0523-4359-987B-E4A66E0338E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17" name="Line 1">
          <a:extLst>
            <a:ext uri="{FF2B5EF4-FFF2-40B4-BE49-F238E27FC236}">
              <a16:creationId xmlns:a16="http://schemas.microsoft.com/office/drawing/2014/main" id="{3EC7B2F4-7458-495C-B240-87BB833F20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18" name="Line 1">
          <a:extLst>
            <a:ext uri="{FF2B5EF4-FFF2-40B4-BE49-F238E27FC236}">
              <a16:creationId xmlns:a16="http://schemas.microsoft.com/office/drawing/2014/main" id="{2C41188F-5D36-40A6-9D09-81BFB537FE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19" name="Line 1">
          <a:extLst>
            <a:ext uri="{FF2B5EF4-FFF2-40B4-BE49-F238E27FC236}">
              <a16:creationId xmlns:a16="http://schemas.microsoft.com/office/drawing/2014/main" id="{0252475F-21EC-4099-95B6-63372DADEE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0" name="Line 1">
          <a:extLst>
            <a:ext uri="{FF2B5EF4-FFF2-40B4-BE49-F238E27FC236}">
              <a16:creationId xmlns:a16="http://schemas.microsoft.com/office/drawing/2014/main" id="{BD40CF13-AAE9-4FCA-91E6-B27036AB73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1" name="Line 1">
          <a:extLst>
            <a:ext uri="{FF2B5EF4-FFF2-40B4-BE49-F238E27FC236}">
              <a16:creationId xmlns:a16="http://schemas.microsoft.com/office/drawing/2014/main" id="{823ED768-8651-4838-BEEA-EC34D75C9B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2" name="Line 1">
          <a:extLst>
            <a:ext uri="{FF2B5EF4-FFF2-40B4-BE49-F238E27FC236}">
              <a16:creationId xmlns:a16="http://schemas.microsoft.com/office/drawing/2014/main" id="{BE433690-9DFF-40E6-8D43-249E428CE2F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3" name="Line 1">
          <a:extLst>
            <a:ext uri="{FF2B5EF4-FFF2-40B4-BE49-F238E27FC236}">
              <a16:creationId xmlns:a16="http://schemas.microsoft.com/office/drawing/2014/main" id="{5CFAE846-0B9B-489B-884B-24E851E653A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4" name="Line 1">
          <a:extLst>
            <a:ext uri="{FF2B5EF4-FFF2-40B4-BE49-F238E27FC236}">
              <a16:creationId xmlns:a16="http://schemas.microsoft.com/office/drawing/2014/main" id="{6FF60DA3-D45F-4C98-A1BD-432CDDD860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25" name="Line 1">
          <a:extLst>
            <a:ext uri="{FF2B5EF4-FFF2-40B4-BE49-F238E27FC236}">
              <a16:creationId xmlns:a16="http://schemas.microsoft.com/office/drawing/2014/main" id="{3C9CC545-3063-46F9-B4F2-D9CC919414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6" name="Line 1">
          <a:extLst>
            <a:ext uri="{FF2B5EF4-FFF2-40B4-BE49-F238E27FC236}">
              <a16:creationId xmlns:a16="http://schemas.microsoft.com/office/drawing/2014/main" id="{BEAD75C0-BDAC-4363-A37F-D62CCD021D2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7" name="Line 1">
          <a:extLst>
            <a:ext uri="{FF2B5EF4-FFF2-40B4-BE49-F238E27FC236}">
              <a16:creationId xmlns:a16="http://schemas.microsoft.com/office/drawing/2014/main" id="{48886A88-538D-48EC-9652-B442EE29F8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8" name="Line 1">
          <a:extLst>
            <a:ext uri="{FF2B5EF4-FFF2-40B4-BE49-F238E27FC236}">
              <a16:creationId xmlns:a16="http://schemas.microsoft.com/office/drawing/2014/main" id="{97210FA7-8C1E-41BB-922C-92FB2402DA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29" name="Line 1">
          <a:extLst>
            <a:ext uri="{FF2B5EF4-FFF2-40B4-BE49-F238E27FC236}">
              <a16:creationId xmlns:a16="http://schemas.microsoft.com/office/drawing/2014/main" id="{08E3C5E6-18CC-46C9-B111-8724C3B5528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0" name="Line 1">
          <a:extLst>
            <a:ext uri="{FF2B5EF4-FFF2-40B4-BE49-F238E27FC236}">
              <a16:creationId xmlns:a16="http://schemas.microsoft.com/office/drawing/2014/main" id="{FC0EF077-C224-4F96-B316-40B17490CD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1" name="Line 1">
          <a:extLst>
            <a:ext uri="{FF2B5EF4-FFF2-40B4-BE49-F238E27FC236}">
              <a16:creationId xmlns:a16="http://schemas.microsoft.com/office/drawing/2014/main" id="{4FCEE68F-648A-453D-AD8A-9BE76863EF6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2" name="Line 1">
          <a:extLst>
            <a:ext uri="{FF2B5EF4-FFF2-40B4-BE49-F238E27FC236}">
              <a16:creationId xmlns:a16="http://schemas.microsoft.com/office/drawing/2014/main" id="{E670971E-4F57-4F98-A181-2E6055858D6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3" name="Line 1">
          <a:extLst>
            <a:ext uri="{FF2B5EF4-FFF2-40B4-BE49-F238E27FC236}">
              <a16:creationId xmlns:a16="http://schemas.microsoft.com/office/drawing/2014/main" id="{F4A80369-878E-4517-B473-61FC17373E8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4" name="Line 1">
          <a:extLst>
            <a:ext uri="{FF2B5EF4-FFF2-40B4-BE49-F238E27FC236}">
              <a16:creationId xmlns:a16="http://schemas.microsoft.com/office/drawing/2014/main" id="{3B56FB85-9960-4047-B6B6-A73626139A1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5" name="Line 1">
          <a:extLst>
            <a:ext uri="{FF2B5EF4-FFF2-40B4-BE49-F238E27FC236}">
              <a16:creationId xmlns:a16="http://schemas.microsoft.com/office/drawing/2014/main" id="{D4E0DD37-01D2-46DB-A93F-FD178BB77BD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6" name="Line 1">
          <a:extLst>
            <a:ext uri="{FF2B5EF4-FFF2-40B4-BE49-F238E27FC236}">
              <a16:creationId xmlns:a16="http://schemas.microsoft.com/office/drawing/2014/main" id="{4346D433-2B7E-4A8E-9855-52EDFD09C96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7" name="Line 1">
          <a:extLst>
            <a:ext uri="{FF2B5EF4-FFF2-40B4-BE49-F238E27FC236}">
              <a16:creationId xmlns:a16="http://schemas.microsoft.com/office/drawing/2014/main" id="{67EAC278-0351-4D18-91DB-9AF5D15347B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8" name="Line 1">
          <a:extLst>
            <a:ext uri="{FF2B5EF4-FFF2-40B4-BE49-F238E27FC236}">
              <a16:creationId xmlns:a16="http://schemas.microsoft.com/office/drawing/2014/main" id="{E8BE7174-EE64-469B-BD21-837FBFB3A39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39" name="Line 1">
          <a:extLst>
            <a:ext uri="{FF2B5EF4-FFF2-40B4-BE49-F238E27FC236}">
              <a16:creationId xmlns:a16="http://schemas.microsoft.com/office/drawing/2014/main" id="{9D67286D-7D2A-4193-889C-09CFF3343BD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0" name="Line 1">
          <a:extLst>
            <a:ext uri="{FF2B5EF4-FFF2-40B4-BE49-F238E27FC236}">
              <a16:creationId xmlns:a16="http://schemas.microsoft.com/office/drawing/2014/main" id="{356ADB93-2BBA-49A1-B12A-C7CC0E570EF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1" name="Line 1">
          <a:extLst>
            <a:ext uri="{FF2B5EF4-FFF2-40B4-BE49-F238E27FC236}">
              <a16:creationId xmlns:a16="http://schemas.microsoft.com/office/drawing/2014/main" id="{D11E0F33-A395-4FD1-A291-13BABB1BA64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2" name="Line 1">
          <a:extLst>
            <a:ext uri="{FF2B5EF4-FFF2-40B4-BE49-F238E27FC236}">
              <a16:creationId xmlns:a16="http://schemas.microsoft.com/office/drawing/2014/main" id="{633F4D8A-FC3E-48DC-907D-C27290B33E2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3" name="Line 1">
          <a:extLst>
            <a:ext uri="{FF2B5EF4-FFF2-40B4-BE49-F238E27FC236}">
              <a16:creationId xmlns:a16="http://schemas.microsoft.com/office/drawing/2014/main" id="{9DA92EBA-05FE-4A59-B2DC-6E0754556F0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4" name="Line 1">
          <a:extLst>
            <a:ext uri="{FF2B5EF4-FFF2-40B4-BE49-F238E27FC236}">
              <a16:creationId xmlns:a16="http://schemas.microsoft.com/office/drawing/2014/main" id="{F162CB29-8301-4B16-8636-9C363102701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5" name="Line 1">
          <a:extLst>
            <a:ext uri="{FF2B5EF4-FFF2-40B4-BE49-F238E27FC236}">
              <a16:creationId xmlns:a16="http://schemas.microsoft.com/office/drawing/2014/main" id="{13DCCCDA-E8B6-40E1-BDD7-36F8A1979E0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6" name="Line 1">
          <a:extLst>
            <a:ext uri="{FF2B5EF4-FFF2-40B4-BE49-F238E27FC236}">
              <a16:creationId xmlns:a16="http://schemas.microsoft.com/office/drawing/2014/main" id="{3EB91017-7878-43C3-9363-68AAE4D166F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47" name="Line 1">
          <a:extLst>
            <a:ext uri="{FF2B5EF4-FFF2-40B4-BE49-F238E27FC236}">
              <a16:creationId xmlns:a16="http://schemas.microsoft.com/office/drawing/2014/main" id="{99097C5C-399E-4302-9AA5-06501EE7330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48" name="Line 1">
          <a:extLst>
            <a:ext uri="{FF2B5EF4-FFF2-40B4-BE49-F238E27FC236}">
              <a16:creationId xmlns:a16="http://schemas.microsoft.com/office/drawing/2014/main" id="{BCA80660-2BDB-47A1-9431-29A99C793A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49" name="Line 1">
          <a:extLst>
            <a:ext uri="{FF2B5EF4-FFF2-40B4-BE49-F238E27FC236}">
              <a16:creationId xmlns:a16="http://schemas.microsoft.com/office/drawing/2014/main" id="{1B9A2522-29F5-441B-B573-B168AAD792F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0" name="Line 1">
          <a:extLst>
            <a:ext uri="{FF2B5EF4-FFF2-40B4-BE49-F238E27FC236}">
              <a16:creationId xmlns:a16="http://schemas.microsoft.com/office/drawing/2014/main" id="{1435C234-517A-437C-94F2-2648488D1C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1" name="Line 1">
          <a:extLst>
            <a:ext uri="{FF2B5EF4-FFF2-40B4-BE49-F238E27FC236}">
              <a16:creationId xmlns:a16="http://schemas.microsoft.com/office/drawing/2014/main" id="{5E8AF4E9-747E-4F17-89A7-7F0B55D2C6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2" name="Line 1">
          <a:extLst>
            <a:ext uri="{FF2B5EF4-FFF2-40B4-BE49-F238E27FC236}">
              <a16:creationId xmlns:a16="http://schemas.microsoft.com/office/drawing/2014/main" id="{70C67ABE-427A-4205-BBEE-ABA023623B0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3" name="Line 1">
          <a:extLst>
            <a:ext uri="{FF2B5EF4-FFF2-40B4-BE49-F238E27FC236}">
              <a16:creationId xmlns:a16="http://schemas.microsoft.com/office/drawing/2014/main" id="{D814D44D-2034-4E89-B74A-7763DD707A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4" name="Line 1">
          <a:extLst>
            <a:ext uri="{FF2B5EF4-FFF2-40B4-BE49-F238E27FC236}">
              <a16:creationId xmlns:a16="http://schemas.microsoft.com/office/drawing/2014/main" id="{03FB8BD9-8E10-4F18-8388-87E719A683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55" name="Line 1">
          <a:extLst>
            <a:ext uri="{FF2B5EF4-FFF2-40B4-BE49-F238E27FC236}">
              <a16:creationId xmlns:a16="http://schemas.microsoft.com/office/drawing/2014/main" id="{6532089D-C3F9-42CF-87C7-CF57428E13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6" name="Line 1">
          <a:extLst>
            <a:ext uri="{FF2B5EF4-FFF2-40B4-BE49-F238E27FC236}">
              <a16:creationId xmlns:a16="http://schemas.microsoft.com/office/drawing/2014/main" id="{70FBBA1B-DF09-48CA-9D14-8CDBE82D6C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7" name="Line 1">
          <a:extLst>
            <a:ext uri="{FF2B5EF4-FFF2-40B4-BE49-F238E27FC236}">
              <a16:creationId xmlns:a16="http://schemas.microsoft.com/office/drawing/2014/main" id="{1DC1F156-68DA-472A-BA25-6E174BE223F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8" name="Line 1">
          <a:extLst>
            <a:ext uri="{FF2B5EF4-FFF2-40B4-BE49-F238E27FC236}">
              <a16:creationId xmlns:a16="http://schemas.microsoft.com/office/drawing/2014/main" id="{07F32ACA-23B5-48CC-971C-9C4E561063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59" name="Line 1">
          <a:extLst>
            <a:ext uri="{FF2B5EF4-FFF2-40B4-BE49-F238E27FC236}">
              <a16:creationId xmlns:a16="http://schemas.microsoft.com/office/drawing/2014/main" id="{C4425B8A-2447-4592-AC66-02D125E3D08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0" name="Line 1">
          <a:extLst>
            <a:ext uri="{FF2B5EF4-FFF2-40B4-BE49-F238E27FC236}">
              <a16:creationId xmlns:a16="http://schemas.microsoft.com/office/drawing/2014/main" id="{E52F993C-ED85-46B6-86F8-A597C6A4E31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1" name="Line 1">
          <a:extLst>
            <a:ext uri="{FF2B5EF4-FFF2-40B4-BE49-F238E27FC236}">
              <a16:creationId xmlns:a16="http://schemas.microsoft.com/office/drawing/2014/main" id="{050704DE-2074-4B36-9AB7-281129D3B4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2" name="Line 1">
          <a:extLst>
            <a:ext uri="{FF2B5EF4-FFF2-40B4-BE49-F238E27FC236}">
              <a16:creationId xmlns:a16="http://schemas.microsoft.com/office/drawing/2014/main" id="{03158E0F-F7FA-41B6-ABD6-10F4309897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3" name="Line 1">
          <a:extLst>
            <a:ext uri="{FF2B5EF4-FFF2-40B4-BE49-F238E27FC236}">
              <a16:creationId xmlns:a16="http://schemas.microsoft.com/office/drawing/2014/main" id="{A66B7783-682D-4CE3-82B0-0479754C448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4" name="Line 1">
          <a:extLst>
            <a:ext uri="{FF2B5EF4-FFF2-40B4-BE49-F238E27FC236}">
              <a16:creationId xmlns:a16="http://schemas.microsoft.com/office/drawing/2014/main" id="{14AE721F-148A-4D41-A017-E363ADC8D9E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5" name="Line 1">
          <a:extLst>
            <a:ext uri="{FF2B5EF4-FFF2-40B4-BE49-F238E27FC236}">
              <a16:creationId xmlns:a16="http://schemas.microsoft.com/office/drawing/2014/main" id="{6D046CAD-598A-4CE5-9EED-8D195ABAE13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6" name="Line 1">
          <a:extLst>
            <a:ext uri="{FF2B5EF4-FFF2-40B4-BE49-F238E27FC236}">
              <a16:creationId xmlns:a16="http://schemas.microsoft.com/office/drawing/2014/main" id="{E293CFBF-DB83-4F21-9E96-FC5D712886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7" name="Line 1">
          <a:extLst>
            <a:ext uri="{FF2B5EF4-FFF2-40B4-BE49-F238E27FC236}">
              <a16:creationId xmlns:a16="http://schemas.microsoft.com/office/drawing/2014/main" id="{83CB0BE8-7DF0-4885-866E-BB6C30B8CFB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8" name="Line 1">
          <a:extLst>
            <a:ext uri="{FF2B5EF4-FFF2-40B4-BE49-F238E27FC236}">
              <a16:creationId xmlns:a16="http://schemas.microsoft.com/office/drawing/2014/main" id="{13FB58B8-0B02-4389-B9BD-0166A12DFEF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69" name="Line 1">
          <a:extLst>
            <a:ext uri="{FF2B5EF4-FFF2-40B4-BE49-F238E27FC236}">
              <a16:creationId xmlns:a16="http://schemas.microsoft.com/office/drawing/2014/main" id="{9411BC99-F889-4DCC-89E9-01EA476DDDB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0" name="Line 1">
          <a:extLst>
            <a:ext uri="{FF2B5EF4-FFF2-40B4-BE49-F238E27FC236}">
              <a16:creationId xmlns:a16="http://schemas.microsoft.com/office/drawing/2014/main" id="{6BF40CD3-477F-4E70-913C-407633E766C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1" name="Line 1">
          <a:extLst>
            <a:ext uri="{FF2B5EF4-FFF2-40B4-BE49-F238E27FC236}">
              <a16:creationId xmlns:a16="http://schemas.microsoft.com/office/drawing/2014/main" id="{A2EBBC61-F6D2-4084-98CC-BAEC2789A38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2" name="Line 1">
          <a:extLst>
            <a:ext uri="{FF2B5EF4-FFF2-40B4-BE49-F238E27FC236}">
              <a16:creationId xmlns:a16="http://schemas.microsoft.com/office/drawing/2014/main" id="{7C6EF269-45DE-42F9-A3A7-96E1B8970CC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3" name="Line 1">
          <a:extLst>
            <a:ext uri="{FF2B5EF4-FFF2-40B4-BE49-F238E27FC236}">
              <a16:creationId xmlns:a16="http://schemas.microsoft.com/office/drawing/2014/main" id="{DE7E4A50-C620-4AB2-88C2-AE58E4171FE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4" name="Line 1">
          <a:extLst>
            <a:ext uri="{FF2B5EF4-FFF2-40B4-BE49-F238E27FC236}">
              <a16:creationId xmlns:a16="http://schemas.microsoft.com/office/drawing/2014/main" id="{E155DA47-9209-4DFF-8448-BF46C79937C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5" name="Line 1">
          <a:extLst>
            <a:ext uri="{FF2B5EF4-FFF2-40B4-BE49-F238E27FC236}">
              <a16:creationId xmlns:a16="http://schemas.microsoft.com/office/drawing/2014/main" id="{1EDE6DF2-540E-4F04-8114-35A8B617A0E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6" name="Line 1">
          <a:extLst>
            <a:ext uri="{FF2B5EF4-FFF2-40B4-BE49-F238E27FC236}">
              <a16:creationId xmlns:a16="http://schemas.microsoft.com/office/drawing/2014/main" id="{5BCBA231-D1D1-4F69-9B6D-7CAC50F213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77" name="Line 1">
          <a:extLst>
            <a:ext uri="{FF2B5EF4-FFF2-40B4-BE49-F238E27FC236}">
              <a16:creationId xmlns:a16="http://schemas.microsoft.com/office/drawing/2014/main" id="{901DA6D4-0EB4-49FF-81F6-125201CAC5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78" name="Line 1">
          <a:extLst>
            <a:ext uri="{FF2B5EF4-FFF2-40B4-BE49-F238E27FC236}">
              <a16:creationId xmlns:a16="http://schemas.microsoft.com/office/drawing/2014/main" id="{1209DE3D-01CD-4CD3-85A8-7BF176089CC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79" name="Line 1">
          <a:extLst>
            <a:ext uri="{FF2B5EF4-FFF2-40B4-BE49-F238E27FC236}">
              <a16:creationId xmlns:a16="http://schemas.microsoft.com/office/drawing/2014/main" id="{B2773D9C-8688-42EA-AEC3-175FE3565A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0" name="Line 1">
          <a:extLst>
            <a:ext uri="{FF2B5EF4-FFF2-40B4-BE49-F238E27FC236}">
              <a16:creationId xmlns:a16="http://schemas.microsoft.com/office/drawing/2014/main" id="{7CBCF000-C5E2-41E8-8C8B-0F2E65219F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1" name="Line 1">
          <a:extLst>
            <a:ext uri="{FF2B5EF4-FFF2-40B4-BE49-F238E27FC236}">
              <a16:creationId xmlns:a16="http://schemas.microsoft.com/office/drawing/2014/main" id="{00F58E4A-BB7B-4439-9E46-2248F72B19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2" name="Line 1">
          <a:extLst>
            <a:ext uri="{FF2B5EF4-FFF2-40B4-BE49-F238E27FC236}">
              <a16:creationId xmlns:a16="http://schemas.microsoft.com/office/drawing/2014/main" id="{17D8EBFD-CC8D-4712-A34B-63FA9FF1B4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3" name="Line 1">
          <a:extLst>
            <a:ext uri="{FF2B5EF4-FFF2-40B4-BE49-F238E27FC236}">
              <a16:creationId xmlns:a16="http://schemas.microsoft.com/office/drawing/2014/main" id="{EB2072D5-D255-4D6C-AC1A-A60E4A25053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4" name="Line 1">
          <a:extLst>
            <a:ext uri="{FF2B5EF4-FFF2-40B4-BE49-F238E27FC236}">
              <a16:creationId xmlns:a16="http://schemas.microsoft.com/office/drawing/2014/main" id="{1C503AE3-14AC-4DEF-B551-939AE5EAD28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085" name="Line 1">
          <a:extLst>
            <a:ext uri="{FF2B5EF4-FFF2-40B4-BE49-F238E27FC236}">
              <a16:creationId xmlns:a16="http://schemas.microsoft.com/office/drawing/2014/main" id="{809C26A5-4DF2-4D06-9C05-420763C04C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6" name="Line 1">
          <a:extLst>
            <a:ext uri="{FF2B5EF4-FFF2-40B4-BE49-F238E27FC236}">
              <a16:creationId xmlns:a16="http://schemas.microsoft.com/office/drawing/2014/main" id="{F7E6EE5B-5A88-4511-B31A-C2FD1CD003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7" name="Line 1">
          <a:extLst>
            <a:ext uri="{FF2B5EF4-FFF2-40B4-BE49-F238E27FC236}">
              <a16:creationId xmlns:a16="http://schemas.microsoft.com/office/drawing/2014/main" id="{062A6E7A-DDAC-43D6-B7A6-2D2648B01D5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8" name="Line 1">
          <a:extLst>
            <a:ext uri="{FF2B5EF4-FFF2-40B4-BE49-F238E27FC236}">
              <a16:creationId xmlns:a16="http://schemas.microsoft.com/office/drawing/2014/main" id="{8DEDC4E5-1FF2-4F7E-814D-C5D591ED967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89" name="Line 1">
          <a:extLst>
            <a:ext uri="{FF2B5EF4-FFF2-40B4-BE49-F238E27FC236}">
              <a16:creationId xmlns:a16="http://schemas.microsoft.com/office/drawing/2014/main" id="{9EDA9936-8E32-48A0-B124-1225967C2EE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0" name="Line 1">
          <a:extLst>
            <a:ext uri="{FF2B5EF4-FFF2-40B4-BE49-F238E27FC236}">
              <a16:creationId xmlns:a16="http://schemas.microsoft.com/office/drawing/2014/main" id="{957DA2B7-7B57-4589-8C6A-5156E9098B2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1" name="Line 1">
          <a:extLst>
            <a:ext uri="{FF2B5EF4-FFF2-40B4-BE49-F238E27FC236}">
              <a16:creationId xmlns:a16="http://schemas.microsoft.com/office/drawing/2014/main" id="{6BA9B70C-22BC-4756-97CD-2023A7A608D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2" name="Line 1">
          <a:extLst>
            <a:ext uri="{FF2B5EF4-FFF2-40B4-BE49-F238E27FC236}">
              <a16:creationId xmlns:a16="http://schemas.microsoft.com/office/drawing/2014/main" id="{4E8A6010-EE94-45D7-9229-A4FA99F49D6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3" name="Line 1">
          <a:extLst>
            <a:ext uri="{FF2B5EF4-FFF2-40B4-BE49-F238E27FC236}">
              <a16:creationId xmlns:a16="http://schemas.microsoft.com/office/drawing/2014/main" id="{EFB7A483-4EEF-450C-B181-986A4209B13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4" name="Line 1">
          <a:extLst>
            <a:ext uri="{FF2B5EF4-FFF2-40B4-BE49-F238E27FC236}">
              <a16:creationId xmlns:a16="http://schemas.microsoft.com/office/drawing/2014/main" id="{77723558-A3DD-4345-A890-C3D0859C292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5" name="Line 1">
          <a:extLst>
            <a:ext uri="{FF2B5EF4-FFF2-40B4-BE49-F238E27FC236}">
              <a16:creationId xmlns:a16="http://schemas.microsoft.com/office/drawing/2014/main" id="{E0FB57E1-827B-4856-B20F-86E89F5D705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6" name="Line 1">
          <a:extLst>
            <a:ext uri="{FF2B5EF4-FFF2-40B4-BE49-F238E27FC236}">
              <a16:creationId xmlns:a16="http://schemas.microsoft.com/office/drawing/2014/main" id="{B3E15669-F785-4EDB-B0A1-BB722717F15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7" name="Line 1">
          <a:extLst>
            <a:ext uri="{FF2B5EF4-FFF2-40B4-BE49-F238E27FC236}">
              <a16:creationId xmlns:a16="http://schemas.microsoft.com/office/drawing/2014/main" id="{02FA34D9-02C9-4525-844E-373D4988456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8" name="Line 1">
          <a:extLst>
            <a:ext uri="{FF2B5EF4-FFF2-40B4-BE49-F238E27FC236}">
              <a16:creationId xmlns:a16="http://schemas.microsoft.com/office/drawing/2014/main" id="{68CACE52-004A-4B77-945C-D63A550E7EF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099" name="Line 1">
          <a:extLst>
            <a:ext uri="{FF2B5EF4-FFF2-40B4-BE49-F238E27FC236}">
              <a16:creationId xmlns:a16="http://schemas.microsoft.com/office/drawing/2014/main" id="{0001051E-B0B0-4865-A38F-416189F3F21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0" name="Line 1">
          <a:extLst>
            <a:ext uri="{FF2B5EF4-FFF2-40B4-BE49-F238E27FC236}">
              <a16:creationId xmlns:a16="http://schemas.microsoft.com/office/drawing/2014/main" id="{EB5FF4B1-1BBA-4B9A-A89D-BEC432E95A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1" name="Line 1">
          <a:extLst>
            <a:ext uri="{FF2B5EF4-FFF2-40B4-BE49-F238E27FC236}">
              <a16:creationId xmlns:a16="http://schemas.microsoft.com/office/drawing/2014/main" id="{BFE73A40-CCCD-4FF5-BB50-7542D9BF5CB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2" name="Line 1">
          <a:extLst>
            <a:ext uri="{FF2B5EF4-FFF2-40B4-BE49-F238E27FC236}">
              <a16:creationId xmlns:a16="http://schemas.microsoft.com/office/drawing/2014/main" id="{699A0464-3E1F-4FA4-88D2-795C1575C8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3" name="Line 1">
          <a:extLst>
            <a:ext uri="{FF2B5EF4-FFF2-40B4-BE49-F238E27FC236}">
              <a16:creationId xmlns:a16="http://schemas.microsoft.com/office/drawing/2014/main" id="{83321BC8-A428-4369-977E-A5C7EBF9885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4" name="Line 1">
          <a:extLst>
            <a:ext uri="{FF2B5EF4-FFF2-40B4-BE49-F238E27FC236}">
              <a16:creationId xmlns:a16="http://schemas.microsoft.com/office/drawing/2014/main" id="{40130CA8-429A-4301-9A9F-2310A56C7C6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5" name="Line 1">
          <a:extLst>
            <a:ext uri="{FF2B5EF4-FFF2-40B4-BE49-F238E27FC236}">
              <a16:creationId xmlns:a16="http://schemas.microsoft.com/office/drawing/2014/main" id="{6C564F04-3E94-40F3-8E92-B8F22F01EC5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6" name="Line 1">
          <a:extLst>
            <a:ext uri="{FF2B5EF4-FFF2-40B4-BE49-F238E27FC236}">
              <a16:creationId xmlns:a16="http://schemas.microsoft.com/office/drawing/2014/main" id="{B03A9393-38E4-4913-A1A0-BE8C9570497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07" name="Line 1">
          <a:extLst>
            <a:ext uri="{FF2B5EF4-FFF2-40B4-BE49-F238E27FC236}">
              <a16:creationId xmlns:a16="http://schemas.microsoft.com/office/drawing/2014/main" id="{762BC139-7826-4BDB-AB79-AF35808E1AE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08" name="Line 1">
          <a:extLst>
            <a:ext uri="{FF2B5EF4-FFF2-40B4-BE49-F238E27FC236}">
              <a16:creationId xmlns:a16="http://schemas.microsoft.com/office/drawing/2014/main" id="{F5636052-493E-48CC-970E-EAD4459C5F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09" name="Line 1">
          <a:extLst>
            <a:ext uri="{FF2B5EF4-FFF2-40B4-BE49-F238E27FC236}">
              <a16:creationId xmlns:a16="http://schemas.microsoft.com/office/drawing/2014/main" id="{CC3A6D00-9F7D-4B10-BE7C-C5DD7DC908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0" name="Line 1">
          <a:extLst>
            <a:ext uri="{FF2B5EF4-FFF2-40B4-BE49-F238E27FC236}">
              <a16:creationId xmlns:a16="http://schemas.microsoft.com/office/drawing/2014/main" id="{6D871EDB-5922-43D8-8EFF-342CAA4A57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1" name="Line 1">
          <a:extLst>
            <a:ext uri="{FF2B5EF4-FFF2-40B4-BE49-F238E27FC236}">
              <a16:creationId xmlns:a16="http://schemas.microsoft.com/office/drawing/2014/main" id="{7304188F-6BE8-43DB-9930-2171DF76BB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2" name="Line 1">
          <a:extLst>
            <a:ext uri="{FF2B5EF4-FFF2-40B4-BE49-F238E27FC236}">
              <a16:creationId xmlns:a16="http://schemas.microsoft.com/office/drawing/2014/main" id="{223B006C-CD89-42A6-8FB2-0DBB21B62E9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3" name="Line 1">
          <a:extLst>
            <a:ext uri="{FF2B5EF4-FFF2-40B4-BE49-F238E27FC236}">
              <a16:creationId xmlns:a16="http://schemas.microsoft.com/office/drawing/2014/main" id="{9232C341-A8C4-44B2-8DEA-CBE7025492A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4" name="Line 1">
          <a:extLst>
            <a:ext uri="{FF2B5EF4-FFF2-40B4-BE49-F238E27FC236}">
              <a16:creationId xmlns:a16="http://schemas.microsoft.com/office/drawing/2014/main" id="{F9802D41-A848-49A3-B4C3-A1332B3F93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15" name="Line 1">
          <a:extLst>
            <a:ext uri="{FF2B5EF4-FFF2-40B4-BE49-F238E27FC236}">
              <a16:creationId xmlns:a16="http://schemas.microsoft.com/office/drawing/2014/main" id="{E3B478B3-8DE4-4DF0-8B41-2003CCDDBE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6" name="Line 1">
          <a:extLst>
            <a:ext uri="{FF2B5EF4-FFF2-40B4-BE49-F238E27FC236}">
              <a16:creationId xmlns:a16="http://schemas.microsoft.com/office/drawing/2014/main" id="{A8E54EF2-2F46-4720-B199-3C71169D8DF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7" name="Line 1">
          <a:extLst>
            <a:ext uri="{FF2B5EF4-FFF2-40B4-BE49-F238E27FC236}">
              <a16:creationId xmlns:a16="http://schemas.microsoft.com/office/drawing/2014/main" id="{1364D142-6300-439F-A768-6A71B9E7361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8" name="Line 1">
          <a:extLst>
            <a:ext uri="{FF2B5EF4-FFF2-40B4-BE49-F238E27FC236}">
              <a16:creationId xmlns:a16="http://schemas.microsoft.com/office/drawing/2014/main" id="{3E74D1BC-DBE0-4C77-9CB6-E870836EF9B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19" name="Line 1">
          <a:extLst>
            <a:ext uri="{FF2B5EF4-FFF2-40B4-BE49-F238E27FC236}">
              <a16:creationId xmlns:a16="http://schemas.microsoft.com/office/drawing/2014/main" id="{F49218F3-BCB0-48D7-A2E3-1F78441C114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0" name="Line 1">
          <a:extLst>
            <a:ext uri="{FF2B5EF4-FFF2-40B4-BE49-F238E27FC236}">
              <a16:creationId xmlns:a16="http://schemas.microsoft.com/office/drawing/2014/main" id="{41A3BC7D-9592-4A01-9490-3732BE3675F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1" name="Line 1">
          <a:extLst>
            <a:ext uri="{FF2B5EF4-FFF2-40B4-BE49-F238E27FC236}">
              <a16:creationId xmlns:a16="http://schemas.microsoft.com/office/drawing/2014/main" id="{D5FD202D-94AA-4D5C-9107-799368DDA54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2" name="Line 1">
          <a:extLst>
            <a:ext uri="{FF2B5EF4-FFF2-40B4-BE49-F238E27FC236}">
              <a16:creationId xmlns:a16="http://schemas.microsoft.com/office/drawing/2014/main" id="{D5BF07F7-8385-4F4D-AD05-DC34F53A153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3" name="Line 1">
          <a:extLst>
            <a:ext uri="{FF2B5EF4-FFF2-40B4-BE49-F238E27FC236}">
              <a16:creationId xmlns:a16="http://schemas.microsoft.com/office/drawing/2014/main" id="{21C696BF-61DE-418A-BA54-95D63F35355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4" name="Line 1">
          <a:extLst>
            <a:ext uri="{FF2B5EF4-FFF2-40B4-BE49-F238E27FC236}">
              <a16:creationId xmlns:a16="http://schemas.microsoft.com/office/drawing/2014/main" id="{8B6480E7-9EDA-4075-8926-6DCCDB148B3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5" name="Line 1">
          <a:extLst>
            <a:ext uri="{FF2B5EF4-FFF2-40B4-BE49-F238E27FC236}">
              <a16:creationId xmlns:a16="http://schemas.microsoft.com/office/drawing/2014/main" id="{6E50DCBF-7462-4834-AA6E-FAF35D0F5DE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6" name="Line 1">
          <a:extLst>
            <a:ext uri="{FF2B5EF4-FFF2-40B4-BE49-F238E27FC236}">
              <a16:creationId xmlns:a16="http://schemas.microsoft.com/office/drawing/2014/main" id="{C4741C3E-3843-41FA-82B8-F5142323F13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7" name="Line 1">
          <a:extLst>
            <a:ext uri="{FF2B5EF4-FFF2-40B4-BE49-F238E27FC236}">
              <a16:creationId xmlns:a16="http://schemas.microsoft.com/office/drawing/2014/main" id="{C94ED626-C864-47D2-82C0-60DFDF80E53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8" name="Line 1">
          <a:extLst>
            <a:ext uri="{FF2B5EF4-FFF2-40B4-BE49-F238E27FC236}">
              <a16:creationId xmlns:a16="http://schemas.microsoft.com/office/drawing/2014/main" id="{4A5C004A-C4E4-4A5F-A90C-57F561649F6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29" name="Line 1">
          <a:extLst>
            <a:ext uri="{FF2B5EF4-FFF2-40B4-BE49-F238E27FC236}">
              <a16:creationId xmlns:a16="http://schemas.microsoft.com/office/drawing/2014/main" id="{CF1A8DEB-CD27-4069-8278-073E049AF5B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0" name="Line 1">
          <a:extLst>
            <a:ext uri="{FF2B5EF4-FFF2-40B4-BE49-F238E27FC236}">
              <a16:creationId xmlns:a16="http://schemas.microsoft.com/office/drawing/2014/main" id="{E955F783-3ECE-4740-B9BD-4FC1E7DE7A5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1" name="Line 1">
          <a:extLst>
            <a:ext uri="{FF2B5EF4-FFF2-40B4-BE49-F238E27FC236}">
              <a16:creationId xmlns:a16="http://schemas.microsoft.com/office/drawing/2014/main" id="{039511B5-9E61-423E-AA25-67830C05B86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2" name="Line 1">
          <a:extLst>
            <a:ext uri="{FF2B5EF4-FFF2-40B4-BE49-F238E27FC236}">
              <a16:creationId xmlns:a16="http://schemas.microsoft.com/office/drawing/2014/main" id="{7CCFC2CE-2800-468C-8ACB-20A0296A5E7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3" name="Line 1">
          <a:extLst>
            <a:ext uri="{FF2B5EF4-FFF2-40B4-BE49-F238E27FC236}">
              <a16:creationId xmlns:a16="http://schemas.microsoft.com/office/drawing/2014/main" id="{B1616398-DB37-4F7D-B9DD-0E88BED9DC9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4" name="Line 1">
          <a:extLst>
            <a:ext uri="{FF2B5EF4-FFF2-40B4-BE49-F238E27FC236}">
              <a16:creationId xmlns:a16="http://schemas.microsoft.com/office/drawing/2014/main" id="{45E667D3-4E5A-4315-92EB-9B80CDF5C8C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5" name="Line 1">
          <a:extLst>
            <a:ext uri="{FF2B5EF4-FFF2-40B4-BE49-F238E27FC236}">
              <a16:creationId xmlns:a16="http://schemas.microsoft.com/office/drawing/2014/main" id="{9FF0F646-756A-46DC-BDA1-2792E80E868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6" name="Line 1">
          <a:extLst>
            <a:ext uri="{FF2B5EF4-FFF2-40B4-BE49-F238E27FC236}">
              <a16:creationId xmlns:a16="http://schemas.microsoft.com/office/drawing/2014/main" id="{ECC2DFD4-333E-40DA-A931-9FFA577121E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37" name="Line 1">
          <a:extLst>
            <a:ext uri="{FF2B5EF4-FFF2-40B4-BE49-F238E27FC236}">
              <a16:creationId xmlns:a16="http://schemas.microsoft.com/office/drawing/2014/main" id="{805A53A8-A2C3-4E05-92B8-87826669A29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38" name="Line 1">
          <a:extLst>
            <a:ext uri="{FF2B5EF4-FFF2-40B4-BE49-F238E27FC236}">
              <a16:creationId xmlns:a16="http://schemas.microsoft.com/office/drawing/2014/main" id="{2DB413DB-DDBB-48DD-8541-A9A2EC0254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39" name="Line 1">
          <a:extLst>
            <a:ext uri="{FF2B5EF4-FFF2-40B4-BE49-F238E27FC236}">
              <a16:creationId xmlns:a16="http://schemas.microsoft.com/office/drawing/2014/main" id="{1298743D-66BA-40F3-8CFA-98043EF650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0" name="Line 1">
          <a:extLst>
            <a:ext uri="{FF2B5EF4-FFF2-40B4-BE49-F238E27FC236}">
              <a16:creationId xmlns:a16="http://schemas.microsoft.com/office/drawing/2014/main" id="{F37F90D8-7B49-470B-B23D-B90D7A8ED5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1" name="Line 1">
          <a:extLst>
            <a:ext uri="{FF2B5EF4-FFF2-40B4-BE49-F238E27FC236}">
              <a16:creationId xmlns:a16="http://schemas.microsoft.com/office/drawing/2014/main" id="{5FEE9BD2-16F6-4BF8-821B-C4EE07A88A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2" name="Line 1">
          <a:extLst>
            <a:ext uri="{FF2B5EF4-FFF2-40B4-BE49-F238E27FC236}">
              <a16:creationId xmlns:a16="http://schemas.microsoft.com/office/drawing/2014/main" id="{5D8CF64C-F090-4AED-85DD-C1D83D3121F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3" name="Line 1">
          <a:extLst>
            <a:ext uri="{FF2B5EF4-FFF2-40B4-BE49-F238E27FC236}">
              <a16:creationId xmlns:a16="http://schemas.microsoft.com/office/drawing/2014/main" id="{93EBB2F7-B652-4C34-A730-60F371BFC00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4" name="Line 1">
          <a:extLst>
            <a:ext uri="{FF2B5EF4-FFF2-40B4-BE49-F238E27FC236}">
              <a16:creationId xmlns:a16="http://schemas.microsoft.com/office/drawing/2014/main" id="{19851195-EB5A-40C4-A68D-4E398963F3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45" name="Line 1">
          <a:extLst>
            <a:ext uri="{FF2B5EF4-FFF2-40B4-BE49-F238E27FC236}">
              <a16:creationId xmlns:a16="http://schemas.microsoft.com/office/drawing/2014/main" id="{8689D656-3FCB-49FA-9EA9-FCF4CCBD07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6" name="Line 1">
          <a:extLst>
            <a:ext uri="{FF2B5EF4-FFF2-40B4-BE49-F238E27FC236}">
              <a16:creationId xmlns:a16="http://schemas.microsoft.com/office/drawing/2014/main" id="{F7B85ED7-2052-40B5-9998-960D5B8377C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7" name="Line 1">
          <a:extLst>
            <a:ext uri="{FF2B5EF4-FFF2-40B4-BE49-F238E27FC236}">
              <a16:creationId xmlns:a16="http://schemas.microsoft.com/office/drawing/2014/main" id="{7FC46E52-07AF-40BC-BFE6-492617AF4AB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8" name="Line 1">
          <a:extLst>
            <a:ext uri="{FF2B5EF4-FFF2-40B4-BE49-F238E27FC236}">
              <a16:creationId xmlns:a16="http://schemas.microsoft.com/office/drawing/2014/main" id="{19C4508B-ED66-4BAA-95AC-472D0097557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49" name="Line 1">
          <a:extLst>
            <a:ext uri="{FF2B5EF4-FFF2-40B4-BE49-F238E27FC236}">
              <a16:creationId xmlns:a16="http://schemas.microsoft.com/office/drawing/2014/main" id="{649F8C49-33B0-4F4B-A335-22F67D1FF81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0" name="Line 1">
          <a:extLst>
            <a:ext uri="{FF2B5EF4-FFF2-40B4-BE49-F238E27FC236}">
              <a16:creationId xmlns:a16="http://schemas.microsoft.com/office/drawing/2014/main" id="{A6EE7F22-5771-4A30-B11E-C0D71EC7E74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1" name="Line 1">
          <a:extLst>
            <a:ext uri="{FF2B5EF4-FFF2-40B4-BE49-F238E27FC236}">
              <a16:creationId xmlns:a16="http://schemas.microsoft.com/office/drawing/2014/main" id="{9C0AA4E9-7BD8-4673-9B93-B82117D3DA5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2" name="Line 1">
          <a:extLst>
            <a:ext uri="{FF2B5EF4-FFF2-40B4-BE49-F238E27FC236}">
              <a16:creationId xmlns:a16="http://schemas.microsoft.com/office/drawing/2014/main" id="{D2E8BFC3-C11B-4288-A28D-B3FA33077BB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3" name="Line 1">
          <a:extLst>
            <a:ext uri="{FF2B5EF4-FFF2-40B4-BE49-F238E27FC236}">
              <a16:creationId xmlns:a16="http://schemas.microsoft.com/office/drawing/2014/main" id="{5B4B5D52-7A54-412D-A66B-2C6762CF53C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4" name="Line 1">
          <a:extLst>
            <a:ext uri="{FF2B5EF4-FFF2-40B4-BE49-F238E27FC236}">
              <a16:creationId xmlns:a16="http://schemas.microsoft.com/office/drawing/2014/main" id="{6735D534-29C5-4B11-8EFB-CB9DC0189BEA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5" name="Line 1">
          <a:extLst>
            <a:ext uri="{FF2B5EF4-FFF2-40B4-BE49-F238E27FC236}">
              <a16:creationId xmlns:a16="http://schemas.microsoft.com/office/drawing/2014/main" id="{33BE39FE-3D40-4EEA-8BD7-DDF06EE76D0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6" name="Line 1">
          <a:extLst>
            <a:ext uri="{FF2B5EF4-FFF2-40B4-BE49-F238E27FC236}">
              <a16:creationId xmlns:a16="http://schemas.microsoft.com/office/drawing/2014/main" id="{BA311414-7770-486B-A294-B44F7A2C7F8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7" name="Line 1">
          <a:extLst>
            <a:ext uri="{FF2B5EF4-FFF2-40B4-BE49-F238E27FC236}">
              <a16:creationId xmlns:a16="http://schemas.microsoft.com/office/drawing/2014/main" id="{C8FDA6CD-D2D2-4B5E-9F00-BD36C5B140B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8" name="Line 1">
          <a:extLst>
            <a:ext uri="{FF2B5EF4-FFF2-40B4-BE49-F238E27FC236}">
              <a16:creationId xmlns:a16="http://schemas.microsoft.com/office/drawing/2014/main" id="{7D23FE23-6610-46C0-BAC0-0C271FA545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59" name="Line 1">
          <a:extLst>
            <a:ext uri="{FF2B5EF4-FFF2-40B4-BE49-F238E27FC236}">
              <a16:creationId xmlns:a16="http://schemas.microsoft.com/office/drawing/2014/main" id="{A4F6D3DB-4A0F-44EC-AB7E-AE635DA022B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0" name="Line 1">
          <a:extLst>
            <a:ext uri="{FF2B5EF4-FFF2-40B4-BE49-F238E27FC236}">
              <a16:creationId xmlns:a16="http://schemas.microsoft.com/office/drawing/2014/main" id="{33C4737B-770E-4F40-A785-2EFB0107350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1" name="Line 1">
          <a:extLst>
            <a:ext uri="{FF2B5EF4-FFF2-40B4-BE49-F238E27FC236}">
              <a16:creationId xmlns:a16="http://schemas.microsoft.com/office/drawing/2014/main" id="{314DD4C5-12B5-4C78-8FB7-1B821BA224E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2" name="Line 1">
          <a:extLst>
            <a:ext uri="{FF2B5EF4-FFF2-40B4-BE49-F238E27FC236}">
              <a16:creationId xmlns:a16="http://schemas.microsoft.com/office/drawing/2014/main" id="{51AA854D-29F1-44BF-88D6-2111C3F4D2AC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3" name="Line 1">
          <a:extLst>
            <a:ext uri="{FF2B5EF4-FFF2-40B4-BE49-F238E27FC236}">
              <a16:creationId xmlns:a16="http://schemas.microsoft.com/office/drawing/2014/main" id="{8E14A7B4-04C1-4B88-8B06-5877B0073BF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4" name="Line 1">
          <a:extLst>
            <a:ext uri="{FF2B5EF4-FFF2-40B4-BE49-F238E27FC236}">
              <a16:creationId xmlns:a16="http://schemas.microsoft.com/office/drawing/2014/main" id="{31B016D9-C4C5-487E-919F-91B541CC5C8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5" name="Line 1">
          <a:extLst>
            <a:ext uri="{FF2B5EF4-FFF2-40B4-BE49-F238E27FC236}">
              <a16:creationId xmlns:a16="http://schemas.microsoft.com/office/drawing/2014/main" id="{A63F70BE-A5E4-4690-976B-A47D6C6FBA2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6" name="Line 1">
          <a:extLst>
            <a:ext uri="{FF2B5EF4-FFF2-40B4-BE49-F238E27FC236}">
              <a16:creationId xmlns:a16="http://schemas.microsoft.com/office/drawing/2014/main" id="{853DD1F6-E6CD-45F8-89C9-D8C7DB186E98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67" name="Line 1">
          <a:extLst>
            <a:ext uri="{FF2B5EF4-FFF2-40B4-BE49-F238E27FC236}">
              <a16:creationId xmlns:a16="http://schemas.microsoft.com/office/drawing/2014/main" id="{AC0074C6-1AA5-4E99-9C77-A18FE1C08BF4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68" name="Line 1">
          <a:extLst>
            <a:ext uri="{FF2B5EF4-FFF2-40B4-BE49-F238E27FC236}">
              <a16:creationId xmlns:a16="http://schemas.microsoft.com/office/drawing/2014/main" id="{4EC2F780-2043-4BAE-9351-79FB44AB34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69" name="Line 1">
          <a:extLst>
            <a:ext uri="{FF2B5EF4-FFF2-40B4-BE49-F238E27FC236}">
              <a16:creationId xmlns:a16="http://schemas.microsoft.com/office/drawing/2014/main" id="{B9EF4515-AD93-4B42-9A1A-F741178C4C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0" name="Line 1">
          <a:extLst>
            <a:ext uri="{FF2B5EF4-FFF2-40B4-BE49-F238E27FC236}">
              <a16:creationId xmlns:a16="http://schemas.microsoft.com/office/drawing/2014/main" id="{2DE722B2-5205-4EEC-BFE6-B9F476703C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1" name="Line 1">
          <a:extLst>
            <a:ext uri="{FF2B5EF4-FFF2-40B4-BE49-F238E27FC236}">
              <a16:creationId xmlns:a16="http://schemas.microsoft.com/office/drawing/2014/main" id="{89B9F44F-1F39-4617-9DC9-428B436549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2" name="Line 1">
          <a:extLst>
            <a:ext uri="{FF2B5EF4-FFF2-40B4-BE49-F238E27FC236}">
              <a16:creationId xmlns:a16="http://schemas.microsoft.com/office/drawing/2014/main" id="{1B91B496-D96F-4E87-A8E6-F6C72E44404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3" name="Line 1">
          <a:extLst>
            <a:ext uri="{FF2B5EF4-FFF2-40B4-BE49-F238E27FC236}">
              <a16:creationId xmlns:a16="http://schemas.microsoft.com/office/drawing/2014/main" id="{506AB3FB-364B-4B75-B48F-F2DE80B06AC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4" name="Line 1">
          <a:extLst>
            <a:ext uri="{FF2B5EF4-FFF2-40B4-BE49-F238E27FC236}">
              <a16:creationId xmlns:a16="http://schemas.microsoft.com/office/drawing/2014/main" id="{106AA724-3B2B-4F17-85CB-630BEFB600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175" name="Line 1">
          <a:extLst>
            <a:ext uri="{FF2B5EF4-FFF2-40B4-BE49-F238E27FC236}">
              <a16:creationId xmlns:a16="http://schemas.microsoft.com/office/drawing/2014/main" id="{F76B1086-B3C7-450F-AB0F-08593E7BF1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6" name="Line 1">
          <a:extLst>
            <a:ext uri="{FF2B5EF4-FFF2-40B4-BE49-F238E27FC236}">
              <a16:creationId xmlns:a16="http://schemas.microsoft.com/office/drawing/2014/main" id="{AF6E2CA9-F860-483F-939A-FF51E002C2DB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7" name="Line 1">
          <a:extLst>
            <a:ext uri="{FF2B5EF4-FFF2-40B4-BE49-F238E27FC236}">
              <a16:creationId xmlns:a16="http://schemas.microsoft.com/office/drawing/2014/main" id="{4591C1D5-A979-497C-9F46-142F45A516F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8" name="Line 1">
          <a:extLst>
            <a:ext uri="{FF2B5EF4-FFF2-40B4-BE49-F238E27FC236}">
              <a16:creationId xmlns:a16="http://schemas.microsoft.com/office/drawing/2014/main" id="{74F96B0E-3AC6-4FCB-BB2C-C39E5583844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79" name="Line 1">
          <a:extLst>
            <a:ext uri="{FF2B5EF4-FFF2-40B4-BE49-F238E27FC236}">
              <a16:creationId xmlns:a16="http://schemas.microsoft.com/office/drawing/2014/main" id="{24C8E085-6AA6-4B21-9ABC-2497EE08E1F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0" name="Line 1">
          <a:extLst>
            <a:ext uri="{FF2B5EF4-FFF2-40B4-BE49-F238E27FC236}">
              <a16:creationId xmlns:a16="http://schemas.microsoft.com/office/drawing/2014/main" id="{3509BEC4-88B9-4143-9BB7-60EB4C520B0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1" name="Line 1">
          <a:extLst>
            <a:ext uri="{FF2B5EF4-FFF2-40B4-BE49-F238E27FC236}">
              <a16:creationId xmlns:a16="http://schemas.microsoft.com/office/drawing/2014/main" id="{65D08BA5-8799-4602-8748-B94005765D9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2" name="Line 1">
          <a:extLst>
            <a:ext uri="{FF2B5EF4-FFF2-40B4-BE49-F238E27FC236}">
              <a16:creationId xmlns:a16="http://schemas.microsoft.com/office/drawing/2014/main" id="{D207B8B2-60D4-4C4C-9F6F-50A50445873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3" name="Line 1">
          <a:extLst>
            <a:ext uri="{FF2B5EF4-FFF2-40B4-BE49-F238E27FC236}">
              <a16:creationId xmlns:a16="http://schemas.microsoft.com/office/drawing/2014/main" id="{42546505-0AC3-4859-93ED-6C3C102B20A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4" name="Line 1">
          <a:extLst>
            <a:ext uri="{FF2B5EF4-FFF2-40B4-BE49-F238E27FC236}">
              <a16:creationId xmlns:a16="http://schemas.microsoft.com/office/drawing/2014/main" id="{2CC69E2B-4045-4CE3-ACE7-8586EB681B06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5" name="Line 1">
          <a:extLst>
            <a:ext uri="{FF2B5EF4-FFF2-40B4-BE49-F238E27FC236}">
              <a16:creationId xmlns:a16="http://schemas.microsoft.com/office/drawing/2014/main" id="{21A9DB77-4E0E-4661-BBAE-C2DB90AAC84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6" name="Line 1">
          <a:extLst>
            <a:ext uri="{FF2B5EF4-FFF2-40B4-BE49-F238E27FC236}">
              <a16:creationId xmlns:a16="http://schemas.microsoft.com/office/drawing/2014/main" id="{B48D1D87-55AE-4E38-BA5F-9FDD81C08E22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7" name="Line 1">
          <a:extLst>
            <a:ext uri="{FF2B5EF4-FFF2-40B4-BE49-F238E27FC236}">
              <a16:creationId xmlns:a16="http://schemas.microsoft.com/office/drawing/2014/main" id="{DF67D368-2394-4B0A-9888-9E141F709090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8" name="Line 1">
          <a:extLst>
            <a:ext uri="{FF2B5EF4-FFF2-40B4-BE49-F238E27FC236}">
              <a16:creationId xmlns:a16="http://schemas.microsoft.com/office/drawing/2014/main" id="{CE40D7EF-F031-422F-BDC4-0FDFC133255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89" name="Line 1">
          <a:extLst>
            <a:ext uri="{FF2B5EF4-FFF2-40B4-BE49-F238E27FC236}">
              <a16:creationId xmlns:a16="http://schemas.microsoft.com/office/drawing/2014/main" id="{50E65E29-1558-4D18-9D54-5C89186F41A9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0" name="Line 1">
          <a:extLst>
            <a:ext uri="{FF2B5EF4-FFF2-40B4-BE49-F238E27FC236}">
              <a16:creationId xmlns:a16="http://schemas.microsoft.com/office/drawing/2014/main" id="{98DE7134-FF25-40D7-87FE-A9FDC405C731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1" name="Line 1">
          <a:extLst>
            <a:ext uri="{FF2B5EF4-FFF2-40B4-BE49-F238E27FC236}">
              <a16:creationId xmlns:a16="http://schemas.microsoft.com/office/drawing/2014/main" id="{27D09C72-D024-4A61-9280-A27B51CE4123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2" name="Line 1">
          <a:extLst>
            <a:ext uri="{FF2B5EF4-FFF2-40B4-BE49-F238E27FC236}">
              <a16:creationId xmlns:a16="http://schemas.microsoft.com/office/drawing/2014/main" id="{C353C6F2-E287-4BA3-BCB8-141CAD1B484E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3" name="Line 1">
          <a:extLst>
            <a:ext uri="{FF2B5EF4-FFF2-40B4-BE49-F238E27FC236}">
              <a16:creationId xmlns:a16="http://schemas.microsoft.com/office/drawing/2014/main" id="{8D2238C5-17D2-45B8-A320-CBD97B719507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4" name="Line 1">
          <a:extLst>
            <a:ext uri="{FF2B5EF4-FFF2-40B4-BE49-F238E27FC236}">
              <a16:creationId xmlns:a16="http://schemas.microsoft.com/office/drawing/2014/main" id="{6B292129-7562-4922-B159-6C28788E289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5" name="Line 1">
          <a:extLst>
            <a:ext uri="{FF2B5EF4-FFF2-40B4-BE49-F238E27FC236}">
              <a16:creationId xmlns:a16="http://schemas.microsoft.com/office/drawing/2014/main" id="{89A5670D-0C82-4180-9A20-E22727AF8135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6" name="Line 1">
          <a:extLst>
            <a:ext uri="{FF2B5EF4-FFF2-40B4-BE49-F238E27FC236}">
              <a16:creationId xmlns:a16="http://schemas.microsoft.com/office/drawing/2014/main" id="{5B1F1397-D367-4D3F-88F4-2F5F79BACE0D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0</xdr:colOff>
      <xdr:row>62</xdr:row>
      <xdr:rowOff>0</xdr:rowOff>
    </xdr:to>
    <xdr:sp macro="" textlink="">
      <xdr:nvSpPr>
        <xdr:cNvPr id="5197" name="Line 1">
          <a:extLst>
            <a:ext uri="{FF2B5EF4-FFF2-40B4-BE49-F238E27FC236}">
              <a16:creationId xmlns:a16="http://schemas.microsoft.com/office/drawing/2014/main" id="{D84F0FF5-29D6-4DDB-B13F-1E9A765A5EAF}"/>
            </a:ext>
          </a:extLst>
        </xdr:cNvPr>
        <xdr:cNvSpPr>
          <a:spLocks noChangeShapeType="1"/>
        </xdr:cNvSpPr>
      </xdr:nvSpPr>
      <xdr:spPr bwMode="auto">
        <a:xfrm>
          <a:off x="9639300" y="1889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98" name="Line 1">
          <a:extLst>
            <a:ext uri="{FF2B5EF4-FFF2-40B4-BE49-F238E27FC236}">
              <a16:creationId xmlns:a16="http://schemas.microsoft.com/office/drawing/2014/main" id="{A2838992-7D4F-490E-8586-42A55F18EF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199" name="Line 1">
          <a:extLst>
            <a:ext uri="{FF2B5EF4-FFF2-40B4-BE49-F238E27FC236}">
              <a16:creationId xmlns:a16="http://schemas.microsoft.com/office/drawing/2014/main" id="{77845974-1655-408C-B400-8C6DFC17B9B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0" name="Line 1">
          <a:extLst>
            <a:ext uri="{FF2B5EF4-FFF2-40B4-BE49-F238E27FC236}">
              <a16:creationId xmlns:a16="http://schemas.microsoft.com/office/drawing/2014/main" id="{7F0B0E1D-4513-4BDF-96B3-D27E272704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1" name="Line 1">
          <a:extLst>
            <a:ext uri="{FF2B5EF4-FFF2-40B4-BE49-F238E27FC236}">
              <a16:creationId xmlns:a16="http://schemas.microsoft.com/office/drawing/2014/main" id="{80508988-B8B3-491E-BCDF-5A2F23014E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2" name="Line 1">
          <a:extLst>
            <a:ext uri="{FF2B5EF4-FFF2-40B4-BE49-F238E27FC236}">
              <a16:creationId xmlns:a16="http://schemas.microsoft.com/office/drawing/2014/main" id="{2CDEB1E0-D8BF-4923-B31C-D01E270E3C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3" name="Line 1">
          <a:extLst>
            <a:ext uri="{FF2B5EF4-FFF2-40B4-BE49-F238E27FC236}">
              <a16:creationId xmlns:a16="http://schemas.microsoft.com/office/drawing/2014/main" id="{3AE26E75-71AD-4704-86E7-FC5C6BBCF5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4" name="Line 1">
          <a:extLst>
            <a:ext uri="{FF2B5EF4-FFF2-40B4-BE49-F238E27FC236}">
              <a16:creationId xmlns:a16="http://schemas.microsoft.com/office/drawing/2014/main" id="{F1A42F74-C232-49F4-9960-A9BA21CAAF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05" name="Line 1">
          <a:extLst>
            <a:ext uri="{FF2B5EF4-FFF2-40B4-BE49-F238E27FC236}">
              <a16:creationId xmlns:a16="http://schemas.microsoft.com/office/drawing/2014/main" id="{2D6EB12A-8D7A-447F-A4B2-08B666C03D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6" name="Line 1">
          <a:extLst>
            <a:ext uri="{FF2B5EF4-FFF2-40B4-BE49-F238E27FC236}">
              <a16:creationId xmlns:a16="http://schemas.microsoft.com/office/drawing/2014/main" id="{0348724A-61F9-4345-AAD5-B2B85910CB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7" name="Line 1">
          <a:extLst>
            <a:ext uri="{FF2B5EF4-FFF2-40B4-BE49-F238E27FC236}">
              <a16:creationId xmlns:a16="http://schemas.microsoft.com/office/drawing/2014/main" id="{587F655E-398D-4381-8825-D9E72BE811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8" name="Line 1">
          <a:extLst>
            <a:ext uri="{FF2B5EF4-FFF2-40B4-BE49-F238E27FC236}">
              <a16:creationId xmlns:a16="http://schemas.microsoft.com/office/drawing/2014/main" id="{0F28A9AF-37B6-444F-988E-17468AAB0E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09" name="Line 1">
          <a:extLst>
            <a:ext uri="{FF2B5EF4-FFF2-40B4-BE49-F238E27FC236}">
              <a16:creationId xmlns:a16="http://schemas.microsoft.com/office/drawing/2014/main" id="{86735B47-9AAF-4183-8743-C686F7309B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0" name="Line 1">
          <a:extLst>
            <a:ext uri="{FF2B5EF4-FFF2-40B4-BE49-F238E27FC236}">
              <a16:creationId xmlns:a16="http://schemas.microsoft.com/office/drawing/2014/main" id="{762B6D51-4733-484A-B636-DD2AA576FC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1" name="Line 1">
          <a:extLst>
            <a:ext uri="{FF2B5EF4-FFF2-40B4-BE49-F238E27FC236}">
              <a16:creationId xmlns:a16="http://schemas.microsoft.com/office/drawing/2014/main" id="{449D07FE-526D-4629-A6EE-FAC42459A4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2" name="Line 1">
          <a:extLst>
            <a:ext uri="{FF2B5EF4-FFF2-40B4-BE49-F238E27FC236}">
              <a16:creationId xmlns:a16="http://schemas.microsoft.com/office/drawing/2014/main" id="{24CE2D38-6099-4BF2-9727-D37BEBAD3F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3" name="Line 1">
          <a:extLst>
            <a:ext uri="{FF2B5EF4-FFF2-40B4-BE49-F238E27FC236}">
              <a16:creationId xmlns:a16="http://schemas.microsoft.com/office/drawing/2014/main" id="{C471E03B-5325-4F9D-9ADC-D3C1BB64DB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4" name="Line 1">
          <a:extLst>
            <a:ext uri="{FF2B5EF4-FFF2-40B4-BE49-F238E27FC236}">
              <a16:creationId xmlns:a16="http://schemas.microsoft.com/office/drawing/2014/main" id="{3B1AE5C4-9B52-4656-A95F-40944E0200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5" name="Line 1">
          <a:extLst>
            <a:ext uri="{FF2B5EF4-FFF2-40B4-BE49-F238E27FC236}">
              <a16:creationId xmlns:a16="http://schemas.microsoft.com/office/drawing/2014/main" id="{1468F7F6-65F5-4FA1-A03D-8DA1E065B1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6" name="Line 1">
          <a:extLst>
            <a:ext uri="{FF2B5EF4-FFF2-40B4-BE49-F238E27FC236}">
              <a16:creationId xmlns:a16="http://schemas.microsoft.com/office/drawing/2014/main" id="{AF24CD90-77EF-49C7-AF0A-2FC076449B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7" name="Line 1">
          <a:extLst>
            <a:ext uri="{FF2B5EF4-FFF2-40B4-BE49-F238E27FC236}">
              <a16:creationId xmlns:a16="http://schemas.microsoft.com/office/drawing/2014/main" id="{23A1C39F-A8A3-4A1C-92D7-B8AB4F9C5D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8" name="Line 1">
          <a:extLst>
            <a:ext uri="{FF2B5EF4-FFF2-40B4-BE49-F238E27FC236}">
              <a16:creationId xmlns:a16="http://schemas.microsoft.com/office/drawing/2014/main" id="{6E8F1CB0-9722-4720-A379-628FBDCB4B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19" name="Line 1">
          <a:extLst>
            <a:ext uri="{FF2B5EF4-FFF2-40B4-BE49-F238E27FC236}">
              <a16:creationId xmlns:a16="http://schemas.microsoft.com/office/drawing/2014/main" id="{D61C56D3-D7E7-490F-A053-D20E023CBC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0" name="Line 1">
          <a:extLst>
            <a:ext uri="{FF2B5EF4-FFF2-40B4-BE49-F238E27FC236}">
              <a16:creationId xmlns:a16="http://schemas.microsoft.com/office/drawing/2014/main" id="{7964A35D-3B89-4F41-9070-6F05B9691E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1" name="Line 1">
          <a:extLst>
            <a:ext uri="{FF2B5EF4-FFF2-40B4-BE49-F238E27FC236}">
              <a16:creationId xmlns:a16="http://schemas.microsoft.com/office/drawing/2014/main" id="{A351EF44-71A0-4B6C-912E-B4F2841C666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2" name="Line 1">
          <a:extLst>
            <a:ext uri="{FF2B5EF4-FFF2-40B4-BE49-F238E27FC236}">
              <a16:creationId xmlns:a16="http://schemas.microsoft.com/office/drawing/2014/main" id="{66E8088E-44C3-4ABA-8505-01C543CB24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3" name="Line 1">
          <a:extLst>
            <a:ext uri="{FF2B5EF4-FFF2-40B4-BE49-F238E27FC236}">
              <a16:creationId xmlns:a16="http://schemas.microsoft.com/office/drawing/2014/main" id="{8EBF7A10-E26A-4650-81F6-2ED3822736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4" name="Line 1">
          <a:extLst>
            <a:ext uri="{FF2B5EF4-FFF2-40B4-BE49-F238E27FC236}">
              <a16:creationId xmlns:a16="http://schemas.microsoft.com/office/drawing/2014/main" id="{4425E736-2556-4048-9245-DB41121C44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5" name="Line 1">
          <a:extLst>
            <a:ext uri="{FF2B5EF4-FFF2-40B4-BE49-F238E27FC236}">
              <a16:creationId xmlns:a16="http://schemas.microsoft.com/office/drawing/2014/main" id="{85A4C41B-39BB-4259-8773-08B93E5BBC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6" name="Line 1">
          <a:extLst>
            <a:ext uri="{FF2B5EF4-FFF2-40B4-BE49-F238E27FC236}">
              <a16:creationId xmlns:a16="http://schemas.microsoft.com/office/drawing/2014/main" id="{AC5F1369-D4DB-48C8-867F-0A915B4F1E4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27" name="Line 1">
          <a:extLst>
            <a:ext uri="{FF2B5EF4-FFF2-40B4-BE49-F238E27FC236}">
              <a16:creationId xmlns:a16="http://schemas.microsoft.com/office/drawing/2014/main" id="{595C34B6-6728-4CAD-AB82-B7BE65FB87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28" name="Line 1">
          <a:extLst>
            <a:ext uri="{FF2B5EF4-FFF2-40B4-BE49-F238E27FC236}">
              <a16:creationId xmlns:a16="http://schemas.microsoft.com/office/drawing/2014/main" id="{1E508ECB-B9C0-4B12-8A64-AE4F60D34F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29" name="Line 1">
          <a:extLst>
            <a:ext uri="{FF2B5EF4-FFF2-40B4-BE49-F238E27FC236}">
              <a16:creationId xmlns:a16="http://schemas.microsoft.com/office/drawing/2014/main" id="{52173276-E69C-43A2-9A7F-6073C7BF37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0" name="Line 1">
          <a:extLst>
            <a:ext uri="{FF2B5EF4-FFF2-40B4-BE49-F238E27FC236}">
              <a16:creationId xmlns:a16="http://schemas.microsoft.com/office/drawing/2014/main" id="{CABE7786-F2E9-4ABE-AB0F-B756CA7A1E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1" name="Line 1">
          <a:extLst>
            <a:ext uri="{FF2B5EF4-FFF2-40B4-BE49-F238E27FC236}">
              <a16:creationId xmlns:a16="http://schemas.microsoft.com/office/drawing/2014/main" id="{B71500C9-6826-4929-818C-6016C01005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2" name="Line 1">
          <a:extLst>
            <a:ext uri="{FF2B5EF4-FFF2-40B4-BE49-F238E27FC236}">
              <a16:creationId xmlns:a16="http://schemas.microsoft.com/office/drawing/2014/main" id="{15325F0B-8CE4-4006-B8B5-7E77B2A766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3" name="Line 1">
          <a:extLst>
            <a:ext uri="{FF2B5EF4-FFF2-40B4-BE49-F238E27FC236}">
              <a16:creationId xmlns:a16="http://schemas.microsoft.com/office/drawing/2014/main" id="{E111D682-739F-4340-BB56-B7C2E96CFC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4" name="Line 1">
          <a:extLst>
            <a:ext uri="{FF2B5EF4-FFF2-40B4-BE49-F238E27FC236}">
              <a16:creationId xmlns:a16="http://schemas.microsoft.com/office/drawing/2014/main" id="{84015B76-3489-494D-A42C-EB88C94147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35" name="Line 1">
          <a:extLst>
            <a:ext uri="{FF2B5EF4-FFF2-40B4-BE49-F238E27FC236}">
              <a16:creationId xmlns:a16="http://schemas.microsoft.com/office/drawing/2014/main" id="{6148A016-39C8-4FAD-A982-CCB56F2FDA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6" name="Line 1">
          <a:extLst>
            <a:ext uri="{FF2B5EF4-FFF2-40B4-BE49-F238E27FC236}">
              <a16:creationId xmlns:a16="http://schemas.microsoft.com/office/drawing/2014/main" id="{997E0FA7-0525-4F14-88A5-1E1531CE47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7" name="Line 1">
          <a:extLst>
            <a:ext uri="{FF2B5EF4-FFF2-40B4-BE49-F238E27FC236}">
              <a16:creationId xmlns:a16="http://schemas.microsoft.com/office/drawing/2014/main" id="{D4019EC3-AE94-424D-99AF-DE2EED4C88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8" name="Line 1">
          <a:extLst>
            <a:ext uri="{FF2B5EF4-FFF2-40B4-BE49-F238E27FC236}">
              <a16:creationId xmlns:a16="http://schemas.microsoft.com/office/drawing/2014/main" id="{F22D6764-0540-44C6-9608-42DE5D9F49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39" name="Line 1">
          <a:extLst>
            <a:ext uri="{FF2B5EF4-FFF2-40B4-BE49-F238E27FC236}">
              <a16:creationId xmlns:a16="http://schemas.microsoft.com/office/drawing/2014/main" id="{7EF81884-9D4A-4EE7-A7A1-74FBEFBCA6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0" name="Line 1">
          <a:extLst>
            <a:ext uri="{FF2B5EF4-FFF2-40B4-BE49-F238E27FC236}">
              <a16:creationId xmlns:a16="http://schemas.microsoft.com/office/drawing/2014/main" id="{F67DC6A4-A1DD-4125-9E3C-47F855A533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1" name="Line 1">
          <a:extLst>
            <a:ext uri="{FF2B5EF4-FFF2-40B4-BE49-F238E27FC236}">
              <a16:creationId xmlns:a16="http://schemas.microsoft.com/office/drawing/2014/main" id="{6FE8CD5B-8BCC-4C9E-BC00-5F793011FA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2" name="Line 1">
          <a:extLst>
            <a:ext uri="{FF2B5EF4-FFF2-40B4-BE49-F238E27FC236}">
              <a16:creationId xmlns:a16="http://schemas.microsoft.com/office/drawing/2014/main" id="{E05BF4BE-FB12-4E0B-9725-0CFCA1A4DF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3" name="Line 1">
          <a:extLst>
            <a:ext uri="{FF2B5EF4-FFF2-40B4-BE49-F238E27FC236}">
              <a16:creationId xmlns:a16="http://schemas.microsoft.com/office/drawing/2014/main" id="{3280B550-DDDE-4AB5-9633-D8F032DB40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4" name="Line 1">
          <a:extLst>
            <a:ext uri="{FF2B5EF4-FFF2-40B4-BE49-F238E27FC236}">
              <a16:creationId xmlns:a16="http://schemas.microsoft.com/office/drawing/2014/main" id="{129305F0-C28E-4560-A940-6FBA256210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5" name="Line 1">
          <a:extLst>
            <a:ext uri="{FF2B5EF4-FFF2-40B4-BE49-F238E27FC236}">
              <a16:creationId xmlns:a16="http://schemas.microsoft.com/office/drawing/2014/main" id="{6168F81C-40EE-4914-9C41-DB81B53B13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6" name="Line 1">
          <a:extLst>
            <a:ext uri="{FF2B5EF4-FFF2-40B4-BE49-F238E27FC236}">
              <a16:creationId xmlns:a16="http://schemas.microsoft.com/office/drawing/2014/main" id="{D0CD7283-1714-4DDD-86B6-C116D29A44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7" name="Line 1">
          <a:extLst>
            <a:ext uri="{FF2B5EF4-FFF2-40B4-BE49-F238E27FC236}">
              <a16:creationId xmlns:a16="http://schemas.microsoft.com/office/drawing/2014/main" id="{BCD6F144-6821-407A-BAB0-D87CAA530F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8" name="Line 1">
          <a:extLst>
            <a:ext uri="{FF2B5EF4-FFF2-40B4-BE49-F238E27FC236}">
              <a16:creationId xmlns:a16="http://schemas.microsoft.com/office/drawing/2014/main" id="{B9EADD1F-BD25-4DE3-8D76-32801E5E45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49" name="Line 1">
          <a:extLst>
            <a:ext uri="{FF2B5EF4-FFF2-40B4-BE49-F238E27FC236}">
              <a16:creationId xmlns:a16="http://schemas.microsoft.com/office/drawing/2014/main" id="{19FC2621-DF0C-449B-B38B-B1D263B1F8D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0" name="Line 1">
          <a:extLst>
            <a:ext uri="{FF2B5EF4-FFF2-40B4-BE49-F238E27FC236}">
              <a16:creationId xmlns:a16="http://schemas.microsoft.com/office/drawing/2014/main" id="{F2FF2107-6C8F-438F-B06A-B4AAD7D172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1" name="Line 1">
          <a:extLst>
            <a:ext uri="{FF2B5EF4-FFF2-40B4-BE49-F238E27FC236}">
              <a16:creationId xmlns:a16="http://schemas.microsoft.com/office/drawing/2014/main" id="{5B904640-A728-497D-9DB4-D63B3689FC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2" name="Line 1">
          <a:extLst>
            <a:ext uri="{FF2B5EF4-FFF2-40B4-BE49-F238E27FC236}">
              <a16:creationId xmlns:a16="http://schemas.microsoft.com/office/drawing/2014/main" id="{EE3B2368-8D2A-4DE5-BE2F-1BD4F7766A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3" name="Line 1">
          <a:extLst>
            <a:ext uri="{FF2B5EF4-FFF2-40B4-BE49-F238E27FC236}">
              <a16:creationId xmlns:a16="http://schemas.microsoft.com/office/drawing/2014/main" id="{0418B5F2-FB6A-4AC8-96E9-1B82601E42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4" name="Line 1">
          <a:extLst>
            <a:ext uri="{FF2B5EF4-FFF2-40B4-BE49-F238E27FC236}">
              <a16:creationId xmlns:a16="http://schemas.microsoft.com/office/drawing/2014/main" id="{7551A1B0-0A6E-40D6-80AB-8B7EAFE08B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5" name="Line 1">
          <a:extLst>
            <a:ext uri="{FF2B5EF4-FFF2-40B4-BE49-F238E27FC236}">
              <a16:creationId xmlns:a16="http://schemas.microsoft.com/office/drawing/2014/main" id="{EC0E47B0-2A10-47A7-93ED-112708960B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6" name="Line 1">
          <a:extLst>
            <a:ext uri="{FF2B5EF4-FFF2-40B4-BE49-F238E27FC236}">
              <a16:creationId xmlns:a16="http://schemas.microsoft.com/office/drawing/2014/main" id="{BDCD0185-4613-4D30-B681-D20813CE65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57" name="Line 1">
          <a:extLst>
            <a:ext uri="{FF2B5EF4-FFF2-40B4-BE49-F238E27FC236}">
              <a16:creationId xmlns:a16="http://schemas.microsoft.com/office/drawing/2014/main" id="{1D2E5860-4AB0-4E82-BB9F-95BC27CBF6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58" name="Line 1">
          <a:extLst>
            <a:ext uri="{FF2B5EF4-FFF2-40B4-BE49-F238E27FC236}">
              <a16:creationId xmlns:a16="http://schemas.microsoft.com/office/drawing/2014/main" id="{62A6884F-3267-42ED-B360-716EC059B5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59" name="Line 1">
          <a:extLst>
            <a:ext uri="{FF2B5EF4-FFF2-40B4-BE49-F238E27FC236}">
              <a16:creationId xmlns:a16="http://schemas.microsoft.com/office/drawing/2014/main" id="{67BFE906-0539-4AF8-B701-DB68F56A1E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60" name="Line 1">
          <a:extLst>
            <a:ext uri="{FF2B5EF4-FFF2-40B4-BE49-F238E27FC236}">
              <a16:creationId xmlns:a16="http://schemas.microsoft.com/office/drawing/2014/main" id="{D822C0D8-738A-4511-9517-E54CE675B2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61" name="Line 1">
          <a:extLst>
            <a:ext uri="{FF2B5EF4-FFF2-40B4-BE49-F238E27FC236}">
              <a16:creationId xmlns:a16="http://schemas.microsoft.com/office/drawing/2014/main" id="{16F054D0-8D28-47E9-8B14-B6DEDE16D1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2" name="Line 1">
          <a:extLst>
            <a:ext uri="{FF2B5EF4-FFF2-40B4-BE49-F238E27FC236}">
              <a16:creationId xmlns:a16="http://schemas.microsoft.com/office/drawing/2014/main" id="{9571A210-F71C-4A98-BB5C-A1314848E9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3" name="Line 1">
          <a:extLst>
            <a:ext uri="{FF2B5EF4-FFF2-40B4-BE49-F238E27FC236}">
              <a16:creationId xmlns:a16="http://schemas.microsoft.com/office/drawing/2014/main" id="{ECAEF77D-FC85-4AA9-954D-4575C36D63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64" name="Line 1">
          <a:extLst>
            <a:ext uri="{FF2B5EF4-FFF2-40B4-BE49-F238E27FC236}">
              <a16:creationId xmlns:a16="http://schemas.microsoft.com/office/drawing/2014/main" id="{43CFDF29-C75E-4C5B-BB57-B09887FD35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65" name="Line 1">
          <a:extLst>
            <a:ext uri="{FF2B5EF4-FFF2-40B4-BE49-F238E27FC236}">
              <a16:creationId xmlns:a16="http://schemas.microsoft.com/office/drawing/2014/main" id="{2B255B71-EFB8-4437-AF24-1ECB0C4640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6" name="Line 1">
          <a:extLst>
            <a:ext uri="{FF2B5EF4-FFF2-40B4-BE49-F238E27FC236}">
              <a16:creationId xmlns:a16="http://schemas.microsoft.com/office/drawing/2014/main" id="{4F05630C-0566-4FB0-9B2D-6DF82A1140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7" name="Line 1">
          <a:extLst>
            <a:ext uri="{FF2B5EF4-FFF2-40B4-BE49-F238E27FC236}">
              <a16:creationId xmlns:a16="http://schemas.microsoft.com/office/drawing/2014/main" id="{FB286A7D-6B32-4CD1-A0D5-DD6DDCFC30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8" name="Line 1">
          <a:extLst>
            <a:ext uri="{FF2B5EF4-FFF2-40B4-BE49-F238E27FC236}">
              <a16:creationId xmlns:a16="http://schemas.microsoft.com/office/drawing/2014/main" id="{55E9A94B-7875-45A3-944E-D0FA2A5A3E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69" name="Line 1">
          <a:extLst>
            <a:ext uri="{FF2B5EF4-FFF2-40B4-BE49-F238E27FC236}">
              <a16:creationId xmlns:a16="http://schemas.microsoft.com/office/drawing/2014/main" id="{03621A03-D84F-4420-9BA6-C1E0273F00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0" name="Line 1">
          <a:extLst>
            <a:ext uri="{FF2B5EF4-FFF2-40B4-BE49-F238E27FC236}">
              <a16:creationId xmlns:a16="http://schemas.microsoft.com/office/drawing/2014/main" id="{38511CBC-954A-4D3F-8E63-4109334C66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1" name="Line 1">
          <a:extLst>
            <a:ext uri="{FF2B5EF4-FFF2-40B4-BE49-F238E27FC236}">
              <a16:creationId xmlns:a16="http://schemas.microsoft.com/office/drawing/2014/main" id="{D1F27F64-C514-47F6-A220-32C8F428C7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2" name="Line 1">
          <a:extLst>
            <a:ext uri="{FF2B5EF4-FFF2-40B4-BE49-F238E27FC236}">
              <a16:creationId xmlns:a16="http://schemas.microsoft.com/office/drawing/2014/main" id="{5D37BB0E-680B-4429-B338-CB32842DF4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3" name="Line 1">
          <a:extLst>
            <a:ext uri="{FF2B5EF4-FFF2-40B4-BE49-F238E27FC236}">
              <a16:creationId xmlns:a16="http://schemas.microsoft.com/office/drawing/2014/main" id="{2DCE3C8E-246B-4C97-AA2C-2FB72B1A8C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4" name="Line 1">
          <a:extLst>
            <a:ext uri="{FF2B5EF4-FFF2-40B4-BE49-F238E27FC236}">
              <a16:creationId xmlns:a16="http://schemas.microsoft.com/office/drawing/2014/main" id="{5EC9A37F-5009-4526-A866-9D9F475DBC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5" name="Line 1">
          <a:extLst>
            <a:ext uri="{FF2B5EF4-FFF2-40B4-BE49-F238E27FC236}">
              <a16:creationId xmlns:a16="http://schemas.microsoft.com/office/drawing/2014/main" id="{8219FFC7-5FED-4FFF-BD2A-D6E19BACFF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6" name="Line 1">
          <a:extLst>
            <a:ext uri="{FF2B5EF4-FFF2-40B4-BE49-F238E27FC236}">
              <a16:creationId xmlns:a16="http://schemas.microsoft.com/office/drawing/2014/main" id="{50BB8D32-AEB1-41A1-B11E-64C44D4A50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7" name="Line 1">
          <a:extLst>
            <a:ext uri="{FF2B5EF4-FFF2-40B4-BE49-F238E27FC236}">
              <a16:creationId xmlns:a16="http://schemas.microsoft.com/office/drawing/2014/main" id="{1ED49083-2585-4F66-8FB6-6FFC070309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8" name="Line 1">
          <a:extLst>
            <a:ext uri="{FF2B5EF4-FFF2-40B4-BE49-F238E27FC236}">
              <a16:creationId xmlns:a16="http://schemas.microsoft.com/office/drawing/2014/main" id="{0918B5FA-E260-4127-97C5-193EE3B240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79" name="Line 1">
          <a:extLst>
            <a:ext uri="{FF2B5EF4-FFF2-40B4-BE49-F238E27FC236}">
              <a16:creationId xmlns:a16="http://schemas.microsoft.com/office/drawing/2014/main" id="{899F0E86-314A-4B62-B1FA-BD501A53AA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0" name="Line 1">
          <a:extLst>
            <a:ext uri="{FF2B5EF4-FFF2-40B4-BE49-F238E27FC236}">
              <a16:creationId xmlns:a16="http://schemas.microsoft.com/office/drawing/2014/main" id="{FCEFC42C-59D6-4C5E-ACD0-A3BFD10515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1" name="Line 1">
          <a:extLst>
            <a:ext uri="{FF2B5EF4-FFF2-40B4-BE49-F238E27FC236}">
              <a16:creationId xmlns:a16="http://schemas.microsoft.com/office/drawing/2014/main" id="{686152A0-8273-46AB-814E-335A3D3E55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2" name="Line 1">
          <a:extLst>
            <a:ext uri="{FF2B5EF4-FFF2-40B4-BE49-F238E27FC236}">
              <a16:creationId xmlns:a16="http://schemas.microsoft.com/office/drawing/2014/main" id="{EBFDF1E7-6BA8-4AC3-916F-A0E5BAFED1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3" name="Line 1">
          <a:extLst>
            <a:ext uri="{FF2B5EF4-FFF2-40B4-BE49-F238E27FC236}">
              <a16:creationId xmlns:a16="http://schemas.microsoft.com/office/drawing/2014/main" id="{AD257C10-7E46-4815-B5F4-76C4C20ACB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4" name="Line 1">
          <a:extLst>
            <a:ext uri="{FF2B5EF4-FFF2-40B4-BE49-F238E27FC236}">
              <a16:creationId xmlns:a16="http://schemas.microsoft.com/office/drawing/2014/main" id="{CCED0200-A82F-4359-A601-BADFB6BD7F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5" name="Line 1">
          <a:extLst>
            <a:ext uri="{FF2B5EF4-FFF2-40B4-BE49-F238E27FC236}">
              <a16:creationId xmlns:a16="http://schemas.microsoft.com/office/drawing/2014/main" id="{CAFEBDA5-17C2-4EE3-BE32-84A767D452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6" name="Line 1">
          <a:extLst>
            <a:ext uri="{FF2B5EF4-FFF2-40B4-BE49-F238E27FC236}">
              <a16:creationId xmlns:a16="http://schemas.microsoft.com/office/drawing/2014/main" id="{8BDC4C0C-8101-476F-9030-FD262C3091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87" name="Line 1">
          <a:extLst>
            <a:ext uri="{FF2B5EF4-FFF2-40B4-BE49-F238E27FC236}">
              <a16:creationId xmlns:a16="http://schemas.microsoft.com/office/drawing/2014/main" id="{58CBC72B-5A76-414B-A8A6-A0F727EDB0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88" name="Line 1">
          <a:extLst>
            <a:ext uri="{FF2B5EF4-FFF2-40B4-BE49-F238E27FC236}">
              <a16:creationId xmlns:a16="http://schemas.microsoft.com/office/drawing/2014/main" id="{B58712DE-A6FF-4A7D-87FD-B2CFBBC633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89" name="Line 1">
          <a:extLst>
            <a:ext uri="{FF2B5EF4-FFF2-40B4-BE49-F238E27FC236}">
              <a16:creationId xmlns:a16="http://schemas.microsoft.com/office/drawing/2014/main" id="{8F5E08C4-B11D-4A48-993D-48249F5FAB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90" name="Line 1">
          <a:extLst>
            <a:ext uri="{FF2B5EF4-FFF2-40B4-BE49-F238E27FC236}">
              <a16:creationId xmlns:a16="http://schemas.microsoft.com/office/drawing/2014/main" id="{17CF9AE5-70D9-4623-92E4-BE997ED6FB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91" name="Line 1">
          <a:extLst>
            <a:ext uri="{FF2B5EF4-FFF2-40B4-BE49-F238E27FC236}">
              <a16:creationId xmlns:a16="http://schemas.microsoft.com/office/drawing/2014/main" id="{C9ED1D7D-1CD5-466D-9DEC-CBB3AEEAA7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2" name="Line 1">
          <a:extLst>
            <a:ext uri="{FF2B5EF4-FFF2-40B4-BE49-F238E27FC236}">
              <a16:creationId xmlns:a16="http://schemas.microsoft.com/office/drawing/2014/main" id="{5B1800DD-00B6-480F-B517-97A0A2CDD3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3" name="Line 1">
          <a:extLst>
            <a:ext uri="{FF2B5EF4-FFF2-40B4-BE49-F238E27FC236}">
              <a16:creationId xmlns:a16="http://schemas.microsoft.com/office/drawing/2014/main" id="{A64FE2BF-257C-4371-B5A4-55411A81DF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94" name="Line 1">
          <a:extLst>
            <a:ext uri="{FF2B5EF4-FFF2-40B4-BE49-F238E27FC236}">
              <a16:creationId xmlns:a16="http://schemas.microsoft.com/office/drawing/2014/main" id="{E4033433-A684-4904-9183-D55C11BBE5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295" name="Line 1">
          <a:extLst>
            <a:ext uri="{FF2B5EF4-FFF2-40B4-BE49-F238E27FC236}">
              <a16:creationId xmlns:a16="http://schemas.microsoft.com/office/drawing/2014/main" id="{0822E155-844A-4562-AF03-6B2630601F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6" name="Line 1">
          <a:extLst>
            <a:ext uri="{FF2B5EF4-FFF2-40B4-BE49-F238E27FC236}">
              <a16:creationId xmlns:a16="http://schemas.microsoft.com/office/drawing/2014/main" id="{1F473667-FDB6-4698-ACD5-B8A2405E84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7" name="Line 1">
          <a:extLst>
            <a:ext uri="{FF2B5EF4-FFF2-40B4-BE49-F238E27FC236}">
              <a16:creationId xmlns:a16="http://schemas.microsoft.com/office/drawing/2014/main" id="{23E274CE-E410-48FF-B141-688A32178D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8" name="Line 1">
          <a:extLst>
            <a:ext uri="{FF2B5EF4-FFF2-40B4-BE49-F238E27FC236}">
              <a16:creationId xmlns:a16="http://schemas.microsoft.com/office/drawing/2014/main" id="{8BC4369A-B739-4D3A-95F3-29A87C7980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299" name="Line 1">
          <a:extLst>
            <a:ext uri="{FF2B5EF4-FFF2-40B4-BE49-F238E27FC236}">
              <a16:creationId xmlns:a16="http://schemas.microsoft.com/office/drawing/2014/main" id="{62FB4614-06C6-46CF-9C2B-5E665B0829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0" name="Line 1">
          <a:extLst>
            <a:ext uri="{FF2B5EF4-FFF2-40B4-BE49-F238E27FC236}">
              <a16:creationId xmlns:a16="http://schemas.microsoft.com/office/drawing/2014/main" id="{7FAACCF8-15CC-49D3-A3BF-019A17D7FF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1" name="Line 1">
          <a:extLst>
            <a:ext uri="{FF2B5EF4-FFF2-40B4-BE49-F238E27FC236}">
              <a16:creationId xmlns:a16="http://schemas.microsoft.com/office/drawing/2014/main" id="{6F14A7B6-B039-4726-8549-5661BCC52E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2" name="Line 1">
          <a:extLst>
            <a:ext uri="{FF2B5EF4-FFF2-40B4-BE49-F238E27FC236}">
              <a16:creationId xmlns:a16="http://schemas.microsoft.com/office/drawing/2014/main" id="{135E965F-499D-42DF-9682-0FB2D30E2E0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3" name="Line 1">
          <a:extLst>
            <a:ext uri="{FF2B5EF4-FFF2-40B4-BE49-F238E27FC236}">
              <a16:creationId xmlns:a16="http://schemas.microsoft.com/office/drawing/2014/main" id="{FBD0E003-F772-4A56-9551-F3C872198A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4" name="Line 1">
          <a:extLst>
            <a:ext uri="{FF2B5EF4-FFF2-40B4-BE49-F238E27FC236}">
              <a16:creationId xmlns:a16="http://schemas.microsoft.com/office/drawing/2014/main" id="{42C857AB-8797-41D0-BF69-AD3EA75157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5" name="Line 1">
          <a:extLst>
            <a:ext uri="{FF2B5EF4-FFF2-40B4-BE49-F238E27FC236}">
              <a16:creationId xmlns:a16="http://schemas.microsoft.com/office/drawing/2014/main" id="{18CEE560-BE22-4990-B2BA-BFB2D5F005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6" name="Line 1">
          <a:extLst>
            <a:ext uri="{FF2B5EF4-FFF2-40B4-BE49-F238E27FC236}">
              <a16:creationId xmlns:a16="http://schemas.microsoft.com/office/drawing/2014/main" id="{2EDE42E1-ED13-4FE9-890C-4750EA09D4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7" name="Line 1">
          <a:extLst>
            <a:ext uri="{FF2B5EF4-FFF2-40B4-BE49-F238E27FC236}">
              <a16:creationId xmlns:a16="http://schemas.microsoft.com/office/drawing/2014/main" id="{3129ECFC-6A6C-4657-85DE-2F00B19F74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8" name="Line 1">
          <a:extLst>
            <a:ext uri="{FF2B5EF4-FFF2-40B4-BE49-F238E27FC236}">
              <a16:creationId xmlns:a16="http://schemas.microsoft.com/office/drawing/2014/main" id="{A50D53D7-D971-4C37-937C-833684EB750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09" name="Line 1">
          <a:extLst>
            <a:ext uri="{FF2B5EF4-FFF2-40B4-BE49-F238E27FC236}">
              <a16:creationId xmlns:a16="http://schemas.microsoft.com/office/drawing/2014/main" id="{164A2590-BD27-4A25-B542-411DC456A0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0" name="Line 1">
          <a:extLst>
            <a:ext uri="{FF2B5EF4-FFF2-40B4-BE49-F238E27FC236}">
              <a16:creationId xmlns:a16="http://schemas.microsoft.com/office/drawing/2014/main" id="{79B2A496-22FD-44F8-9C04-F5C1F3BE4B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1" name="Line 1">
          <a:extLst>
            <a:ext uri="{FF2B5EF4-FFF2-40B4-BE49-F238E27FC236}">
              <a16:creationId xmlns:a16="http://schemas.microsoft.com/office/drawing/2014/main" id="{EC18EEA5-5374-4DD6-87AE-567AB4ACB4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2" name="Line 1">
          <a:extLst>
            <a:ext uri="{FF2B5EF4-FFF2-40B4-BE49-F238E27FC236}">
              <a16:creationId xmlns:a16="http://schemas.microsoft.com/office/drawing/2014/main" id="{83B0C4CF-23EC-49B7-AC5B-77BF6EDC70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3" name="Line 1">
          <a:extLst>
            <a:ext uri="{FF2B5EF4-FFF2-40B4-BE49-F238E27FC236}">
              <a16:creationId xmlns:a16="http://schemas.microsoft.com/office/drawing/2014/main" id="{F2E61D0E-6915-446B-AA40-063B7E79CB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4" name="Line 1">
          <a:extLst>
            <a:ext uri="{FF2B5EF4-FFF2-40B4-BE49-F238E27FC236}">
              <a16:creationId xmlns:a16="http://schemas.microsoft.com/office/drawing/2014/main" id="{68720B16-20A9-46C7-AE9F-A8E92A22F4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5" name="Line 1">
          <a:extLst>
            <a:ext uri="{FF2B5EF4-FFF2-40B4-BE49-F238E27FC236}">
              <a16:creationId xmlns:a16="http://schemas.microsoft.com/office/drawing/2014/main" id="{9C4DD826-B2EE-452E-B52C-5BDCC277B7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6" name="Line 1">
          <a:extLst>
            <a:ext uri="{FF2B5EF4-FFF2-40B4-BE49-F238E27FC236}">
              <a16:creationId xmlns:a16="http://schemas.microsoft.com/office/drawing/2014/main" id="{642EF1B6-564B-45B9-80E5-CC0103416F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17" name="Line 1">
          <a:extLst>
            <a:ext uri="{FF2B5EF4-FFF2-40B4-BE49-F238E27FC236}">
              <a16:creationId xmlns:a16="http://schemas.microsoft.com/office/drawing/2014/main" id="{8F129BB8-1CB9-44C8-B93A-B90E1BD638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18" name="Line 1">
          <a:extLst>
            <a:ext uri="{FF2B5EF4-FFF2-40B4-BE49-F238E27FC236}">
              <a16:creationId xmlns:a16="http://schemas.microsoft.com/office/drawing/2014/main" id="{0DE87DC0-9A56-470A-9325-AC060D872A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19" name="Line 1">
          <a:extLst>
            <a:ext uri="{FF2B5EF4-FFF2-40B4-BE49-F238E27FC236}">
              <a16:creationId xmlns:a16="http://schemas.microsoft.com/office/drawing/2014/main" id="{9FDA04B5-AB38-4944-A66C-B727AE92D2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20" name="Line 1">
          <a:extLst>
            <a:ext uri="{FF2B5EF4-FFF2-40B4-BE49-F238E27FC236}">
              <a16:creationId xmlns:a16="http://schemas.microsoft.com/office/drawing/2014/main" id="{14BF9C42-64CE-4ABE-B336-45DD0BE5CE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21" name="Line 1">
          <a:extLst>
            <a:ext uri="{FF2B5EF4-FFF2-40B4-BE49-F238E27FC236}">
              <a16:creationId xmlns:a16="http://schemas.microsoft.com/office/drawing/2014/main" id="{0E6B12C4-519D-4A89-9A00-18402F5A20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2" name="Line 1">
          <a:extLst>
            <a:ext uri="{FF2B5EF4-FFF2-40B4-BE49-F238E27FC236}">
              <a16:creationId xmlns:a16="http://schemas.microsoft.com/office/drawing/2014/main" id="{90C62F62-AFF5-4FF9-8FC2-518D4AADAE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3" name="Line 1">
          <a:extLst>
            <a:ext uri="{FF2B5EF4-FFF2-40B4-BE49-F238E27FC236}">
              <a16:creationId xmlns:a16="http://schemas.microsoft.com/office/drawing/2014/main" id="{DF5DEA59-AF72-4742-B3A3-6C012C9F88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24" name="Line 1">
          <a:extLst>
            <a:ext uri="{FF2B5EF4-FFF2-40B4-BE49-F238E27FC236}">
              <a16:creationId xmlns:a16="http://schemas.microsoft.com/office/drawing/2014/main" id="{078B084F-7725-42FF-B239-E1E2767C7C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25" name="Line 1">
          <a:extLst>
            <a:ext uri="{FF2B5EF4-FFF2-40B4-BE49-F238E27FC236}">
              <a16:creationId xmlns:a16="http://schemas.microsoft.com/office/drawing/2014/main" id="{C591E8D5-D63C-4B84-ABC4-70726EEBF5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6" name="Line 1">
          <a:extLst>
            <a:ext uri="{FF2B5EF4-FFF2-40B4-BE49-F238E27FC236}">
              <a16:creationId xmlns:a16="http://schemas.microsoft.com/office/drawing/2014/main" id="{7C16157F-871A-497D-B563-31DE71B7DE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7" name="Line 1">
          <a:extLst>
            <a:ext uri="{FF2B5EF4-FFF2-40B4-BE49-F238E27FC236}">
              <a16:creationId xmlns:a16="http://schemas.microsoft.com/office/drawing/2014/main" id="{C2CE8846-213A-48AD-8806-DDBE67EF1F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8" name="Line 1">
          <a:extLst>
            <a:ext uri="{FF2B5EF4-FFF2-40B4-BE49-F238E27FC236}">
              <a16:creationId xmlns:a16="http://schemas.microsoft.com/office/drawing/2014/main" id="{45266C53-0B15-499A-809E-1E5EFB98A2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29" name="Line 1">
          <a:extLst>
            <a:ext uri="{FF2B5EF4-FFF2-40B4-BE49-F238E27FC236}">
              <a16:creationId xmlns:a16="http://schemas.microsoft.com/office/drawing/2014/main" id="{0C3D7922-F5A7-457F-8C8E-2E984A7B93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0" name="Line 1">
          <a:extLst>
            <a:ext uri="{FF2B5EF4-FFF2-40B4-BE49-F238E27FC236}">
              <a16:creationId xmlns:a16="http://schemas.microsoft.com/office/drawing/2014/main" id="{EC920560-29EE-4A30-AFA8-F93959600E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1" name="Line 1">
          <a:extLst>
            <a:ext uri="{FF2B5EF4-FFF2-40B4-BE49-F238E27FC236}">
              <a16:creationId xmlns:a16="http://schemas.microsoft.com/office/drawing/2014/main" id="{97CED765-974F-4C31-A0F9-78CA13991E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2" name="Line 1">
          <a:extLst>
            <a:ext uri="{FF2B5EF4-FFF2-40B4-BE49-F238E27FC236}">
              <a16:creationId xmlns:a16="http://schemas.microsoft.com/office/drawing/2014/main" id="{98BD8BE8-9EF0-4429-9421-D37DFC5AB2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3" name="Line 1">
          <a:extLst>
            <a:ext uri="{FF2B5EF4-FFF2-40B4-BE49-F238E27FC236}">
              <a16:creationId xmlns:a16="http://schemas.microsoft.com/office/drawing/2014/main" id="{8482E301-A7FA-452B-84F1-6048578D432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4" name="Line 1">
          <a:extLst>
            <a:ext uri="{FF2B5EF4-FFF2-40B4-BE49-F238E27FC236}">
              <a16:creationId xmlns:a16="http://schemas.microsoft.com/office/drawing/2014/main" id="{17E0778C-91A2-46F7-AC3E-C0C3862BF5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5" name="Line 1">
          <a:extLst>
            <a:ext uri="{FF2B5EF4-FFF2-40B4-BE49-F238E27FC236}">
              <a16:creationId xmlns:a16="http://schemas.microsoft.com/office/drawing/2014/main" id="{2DAEA4DA-D98C-48B3-937F-92421D7EDC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6" name="Line 1">
          <a:extLst>
            <a:ext uri="{FF2B5EF4-FFF2-40B4-BE49-F238E27FC236}">
              <a16:creationId xmlns:a16="http://schemas.microsoft.com/office/drawing/2014/main" id="{22D8A46F-85C5-4E05-89DB-11C4719139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7" name="Line 1">
          <a:extLst>
            <a:ext uri="{FF2B5EF4-FFF2-40B4-BE49-F238E27FC236}">
              <a16:creationId xmlns:a16="http://schemas.microsoft.com/office/drawing/2014/main" id="{F5117BBF-6432-46C4-AB08-F30C3FE308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8" name="Line 1">
          <a:extLst>
            <a:ext uri="{FF2B5EF4-FFF2-40B4-BE49-F238E27FC236}">
              <a16:creationId xmlns:a16="http://schemas.microsoft.com/office/drawing/2014/main" id="{D90B38F8-3C67-48CE-B2E9-2C52E0A09C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39" name="Line 1">
          <a:extLst>
            <a:ext uri="{FF2B5EF4-FFF2-40B4-BE49-F238E27FC236}">
              <a16:creationId xmlns:a16="http://schemas.microsoft.com/office/drawing/2014/main" id="{D320B085-E167-4ACA-9985-EA1BCB9618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0" name="Line 1">
          <a:extLst>
            <a:ext uri="{FF2B5EF4-FFF2-40B4-BE49-F238E27FC236}">
              <a16:creationId xmlns:a16="http://schemas.microsoft.com/office/drawing/2014/main" id="{2B1B228F-EC05-460F-BDC3-86189A4F906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1" name="Line 1">
          <a:extLst>
            <a:ext uri="{FF2B5EF4-FFF2-40B4-BE49-F238E27FC236}">
              <a16:creationId xmlns:a16="http://schemas.microsoft.com/office/drawing/2014/main" id="{C633EA94-27AF-4444-86B2-A2C9FB26DD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2" name="Line 1">
          <a:extLst>
            <a:ext uri="{FF2B5EF4-FFF2-40B4-BE49-F238E27FC236}">
              <a16:creationId xmlns:a16="http://schemas.microsoft.com/office/drawing/2014/main" id="{B5FF57F5-A387-4BC1-AF07-C0691BFD0A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3" name="Line 1">
          <a:extLst>
            <a:ext uri="{FF2B5EF4-FFF2-40B4-BE49-F238E27FC236}">
              <a16:creationId xmlns:a16="http://schemas.microsoft.com/office/drawing/2014/main" id="{1D03CB15-4B08-47E9-9B36-CA2DA9D101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4" name="Line 1">
          <a:extLst>
            <a:ext uri="{FF2B5EF4-FFF2-40B4-BE49-F238E27FC236}">
              <a16:creationId xmlns:a16="http://schemas.microsoft.com/office/drawing/2014/main" id="{D47F0869-7D06-4ECE-8E0A-75216CE490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5" name="Line 1">
          <a:extLst>
            <a:ext uri="{FF2B5EF4-FFF2-40B4-BE49-F238E27FC236}">
              <a16:creationId xmlns:a16="http://schemas.microsoft.com/office/drawing/2014/main" id="{FD3A9331-CEFE-44AA-8D43-C290EDBAD5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6" name="Line 1">
          <a:extLst>
            <a:ext uri="{FF2B5EF4-FFF2-40B4-BE49-F238E27FC236}">
              <a16:creationId xmlns:a16="http://schemas.microsoft.com/office/drawing/2014/main" id="{690295EB-EDFC-4604-9E00-C2DAC04048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47" name="Line 1">
          <a:extLst>
            <a:ext uri="{FF2B5EF4-FFF2-40B4-BE49-F238E27FC236}">
              <a16:creationId xmlns:a16="http://schemas.microsoft.com/office/drawing/2014/main" id="{79C0166E-B08E-403D-B4D7-C066592D68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48" name="Line 1">
          <a:extLst>
            <a:ext uri="{FF2B5EF4-FFF2-40B4-BE49-F238E27FC236}">
              <a16:creationId xmlns:a16="http://schemas.microsoft.com/office/drawing/2014/main" id="{5532F439-271F-4C85-8A84-405BE989B3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49" name="Line 1">
          <a:extLst>
            <a:ext uri="{FF2B5EF4-FFF2-40B4-BE49-F238E27FC236}">
              <a16:creationId xmlns:a16="http://schemas.microsoft.com/office/drawing/2014/main" id="{644D71C1-35FA-43A2-B499-1965E247C4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50" name="Line 1">
          <a:extLst>
            <a:ext uri="{FF2B5EF4-FFF2-40B4-BE49-F238E27FC236}">
              <a16:creationId xmlns:a16="http://schemas.microsoft.com/office/drawing/2014/main" id="{48AE3DFB-36CD-4584-85A0-69B6F831C1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51" name="Line 1">
          <a:extLst>
            <a:ext uri="{FF2B5EF4-FFF2-40B4-BE49-F238E27FC236}">
              <a16:creationId xmlns:a16="http://schemas.microsoft.com/office/drawing/2014/main" id="{87142266-7988-45A5-B78F-1E3CF18B9C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2" name="Line 1">
          <a:extLst>
            <a:ext uri="{FF2B5EF4-FFF2-40B4-BE49-F238E27FC236}">
              <a16:creationId xmlns:a16="http://schemas.microsoft.com/office/drawing/2014/main" id="{E649B447-EE94-4E9E-B8ED-5464B9C146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3" name="Line 1">
          <a:extLst>
            <a:ext uri="{FF2B5EF4-FFF2-40B4-BE49-F238E27FC236}">
              <a16:creationId xmlns:a16="http://schemas.microsoft.com/office/drawing/2014/main" id="{91DA961B-8648-4B27-830E-457AF90896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54" name="Line 1">
          <a:extLst>
            <a:ext uri="{FF2B5EF4-FFF2-40B4-BE49-F238E27FC236}">
              <a16:creationId xmlns:a16="http://schemas.microsoft.com/office/drawing/2014/main" id="{D274B489-EEA5-4C7B-9F81-C0C8D69A7E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55" name="Line 1">
          <a:extLst>
            <a:ext uri="{FF2B5EF4-FFF2-40B4-BE49-F238E27FC236}">
              <a16:creationId xmlns:a16="http://schemas.microsoft.com/office/drawing/2014/main" id="{7682D664-2249-4263-8B56-A7CE5F9FF54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6" name="Line 1">
          <a:extLst>
            <a:ext uri="{FF2B5EF4-FFF2-40B4-BE49-F238E27FC236}">
              <a16:creationId xmlns:a16="http://schemas.microsoft.com/office/drawing/2014/main" id="{99A1C238-5D33-4B47-87BC-AF0F8DA861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7" name="Line 1">
          <a:extLst>
            <a:ext uri="{FF2B5EF4-FFF2-40B4-BE49-F238E27FC236}">
              <a16:creationId xmlns:a16="http://schemas.microsoft.com/office/drawing/2014/main" id="{C085F196-9129-4A01-93C0-2149840446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8" name="Line 1">
          <a:extLst>
            <a:ext uri="{FF2B5EF4-FFF2-40B4-BE49-F238E27FC236}">
              <a16:creationId xmlns:a16="http://schemas.microsoft.com/office/drawing/2014/main" id="{9C3A4A91-8ED7-409B-BB93-27F4A93301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59" name="Line 1">
          <a:extLst>
            <a:ext uri="{FF2B5EF4-FFF2-40B4-BE49-F238E27FC236}">
              <a16:creationId xmlns:a16="http://schemas.microsoft.com/office/drawing/2014/main" id="{DF542E28-A9EA-4CB0-A135-EFA1A435DA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0" name="Line 1">
          <a:extLst>
            <a:ext uri="{FF2B5EF4-FFF2-40B4-BE49-F238E27FC236}">
              <a16:creationId xmlns:a16="http://schemas.microsoft.com/office/drawing/2014/main" id="{40AEF4EE-8A6C-4668-AFF1-62D7F18705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1" name="Line 1">
          <a:extLst>
            <a:ext uri="{FF2B5EF4-FFF2-40B4-BE49-F238E27FC236}">
              <a16:creationId xmlns:a16="http://schemas.microsoft.com/office/drawing/2014/main" id="{4240D3C4-BCD8-4F9D-B1EE-E0E4FB76D9B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2" name="Line 1">
          <a:extLst>
            <a:ext uri="{FF2B5EF4-FFF2-40B4-BE49-F238E27FC236}">
              <a16:creationId xmlns:a16="http://schemas.microsoft.com/office/drawing/2014/main" id="{3E4D7F9E-7A1D-49A8-8E5A-1E7139F5DA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3" name="Line 1">
          <a:extLst>
            <a:ext uri="{FF2B5EF4-FFF2-40B4-BE49-F238E27FC236}">
              <a16:creationId xmlns:a16="http://schemas.microsoft.com/office/drawing/2014/main" id="{D81CF8EA-DBF9-42CE-97EB-C6669A2616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4" name="Line 1">
          <a:extLst>
            <a:ext uri="{FF2B5EF4-FFF2-40B4-BE49-F238E27FC236}">
              <a16:creationId xmlns:a16="http://schemas.microsoft.com/office/drawing/2014/main" id="{EDA0ABEC-7F4D-46E9-8342-1E37BA4C63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5" name="Line 1">
          <a:extLst>
            <a:ext uri="{FF2B5EF4-FFF2-40B4-BE49-F238E27FC236}">
              <a16:creationId xmlns:a16="http://schemas.microsoft.com/office/drawing/2014/main" id="{F62B937F-3AE4-43BD-868C-C9A8426AD9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6" name="Line 1">
          <a:extLst>
            <a:ext uri="{FF2B5EF4-FFF2-40B4-BE49-F238E27FC236}">
              <a16:creationId xmlns:a16="http://schemas.microsoft.com/office/drawing/2014/main" id="{36C7DBF3-5C4F-406F-86B2-02946FA3E0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7" name="Line 1">
          <a:extLst>
            <a:ext uri="{FF2B5EF4-FFF2-40B4-BE49-F238E27FC236}">
              <a16:creationId xmlns:a16="http://schemas.microsoft.com/office/drawing/2014/main" id="{F1DA1FFE-6CCF-49CF-A52E-C86FB8633E8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8" name="Line 1">
          <a:extLst>
            <a:ext uri="{FF2B5EF4-FFF2-40B4-BE49-F238E27FC236}">
              <a16:creationId xmlns:a16="http://schemas.microsoft.com/office/drawing/2014/main" id="{BB1B0169-04DC-4122-B298-97028E36AF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69" name="Line 1">
          <a:extLst>
            <a:ext uri="{FF2B5EF4-FFF2-40B4-BE49-F238E27FC236}">
              <a16:creationId xmlns:a16="http://schemas.microsoft.com/office/drawing/2014/main" id="{92242EF4-4819-4482-BF4C-2D229101AAA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0" name="Line 1">
          <a:extLst>
            <a:ext uri="{FF2B5EF4-FFF2-40B4-BE49-F238E27FC236}">
              <a16:creationId xmlns:a16="http://schemas.microsoft.com/office/drawing/2014/main" id="{38F431CF-29A2-493A-8D22-C717A3ADC8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1" name="Line 1">
          <a:extLst>
            <a:ext uri="{FF2B5EF4-FFF2-40B4-BE49-F238E27FC236}">
              <a16:creationId xmlns:a16="http://schemas.microsoft.com/office/drawing/2014/main" id="{D7295B02-419F-49B1-AA1F-EE60D002C2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2" name="Line 1">
          <a:extLst>
            <a:ext uri="{FF2B5EF4-FFF2-40B4-BE49-F238E27FC236}">
              <a16:creationId xmlns:a16="http://schemas.microsoft.com/office/drawing/2014/main" id="{20FEEFBD-A078-499B-8B09-DF828852F5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3" name="Line 1">
          <a:extLst>
            <a:ext uri="{FF2B5EF4-FFF2-40B4-BE49-F238E27FC236}">
              <a16:creationId xmlns:a16="http://schemas.microsoft.com/office/drawing/2014/main" id="{1A66D390-CE1E-496A-AA7F-FADFA7840A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4" name="Line 1">
          <a:extLst>
            <a:ext uri="{FF2B5EF4-FFF2-40B4-BE49-F238E27FC236}">
              <a16:creationId xmlns:a16="http://schemas.microsoft.com/office/drawing/2014/main" id="{4F84518F-1EE6-4A22-88E8-FE27C8299E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5" name="Line 1">
          <a:extLst>
            <a:ext uri="{FF2B5EF4-FFF2-40B4-BE49-F238E27FC236}">
              <a16:creationId xmlns:a16="http://schemas.microsoft.com/office/drawing/2014/main" id="{39A44CC0-85C1-4F92-9BD3-88FF13BA37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6" name="Line 1">
          <a:extLst>
            <a:ext uri="{FF2B5EF4-FFF2-40B4-BE49-F238E27FC236}">
              <a16:creationId xmlns:a16="http://schemas.microsoft.com/office/drawing/2014/main" id="{8513E36F-9B11-461C-AF43-E957AB6C6C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77" name="Line 1">
          <a:extLst>
            <a:ext uri="{FF2B5EF4-FFF2-40B4-BE49-F238E27FC236}">
              <a16:creationId xmlns:a16="http://schemas.microsoft.com/office/drawing/2014/main" id="{CE568FED-2FF3-4A35-A56D-A00F66B88B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78" name="Line 1">
          <a:extLst>
            <a:ext uri="{FF2B5EF4-FFF2-40B4-BE49-F238E27FC236}">
              <a16:creationId xmlns:a16="http://schemas.microsoft.com/office/drawing/2014/main" id="{30A5DD18-95BB-485E-A37F-44491D2AA9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79" name="Line 1">
          <a:extLst>
            <a:ext uri="{FF2B5EF4-FFF2-40B4-BE49-F238E27FC236}">
              <a16:creationId xmlns:a16="http://schemas.microsoft.com/office/drawing/2014/main" id="{1D8FD5CE-BF46-4256-9356-7F915EF260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80" name="Line 1">
          <a:extLst>
            <a:ext uri="{FF2B5EF4-FFF2-40B4-BE49-F238E27FC236}">
              <a16:creationId xmlns:a16="http://schemas.microsoft.com/office/drawing/2014/main" id="{96B2E98A-4554-4351-BB32-416AAF5FF8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81" name="Line 1">
          <a:extLst>
            <a:ext uri="{FF2B5EF4-FFF2-40B4-BE49-F238E27FC236}">
              <a16:creationId xmlns:a16="http://schemas.microsoft.com/office/drawing/2014/main" id="{C0447CAA-39EA-4352-B237-A850EB23F7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2" name="Line 1">
          <a:extLst>
            <a:ext uri="{FF2B5EF4-FFF2-40B4-BE49-F238E27FC236}">
              <a16:creationId xmlns:a16="http://schemas.microsoft.com/office/drawing/2014/main" id="{2D0384DD-C5F5-4BFE-ADD2-97E7F26A00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3" name="Line 1">
          <a:extLst>
            <a:ext uri="{FF2B5EF4-FFF2-40B4-BE49-F238E27FC236}">
              <a16:creationId xmlns:a16="http://schemas.microsoft.com/office/drawing/2014/main" id="{23C5E0C3-37F8-44E2-8C1B-5354B89A4F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84" name="Line 1">
          <a:extLst>
            <a:ext uri="{FF2B5EF4-FFF2-40B4-BE49-F238E27FC236}">
              <a16:creationId xmlns:a16="http://schemas.microsoft.com/office/drawing/2014/main" id="{CA0B8A88-17E2-441B-BD40-02CA02D4FB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385" name="Line 1">
          <a:extLst>
            <a:ext uri="{FF2B5EF4-FFF2-40B4-BE49-F238E27FC236}">
              <a16:creationId xmlns:a16="http://schemas.microsoft.com/office/drawing/2014/main" id="{AE804A94-3040-4316-827C-55AB5251AF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6" name="Line 1">
          <a:extLst>
            <a:ext uri="{FF2B5EF4-FFF2-40B4-BE49-F238E27FC236}">
              <a16:creationId xmlns:a16="http://schemas.microsoft.com/office/drawing/2014/main" id="{2FB202EA-6517-4C7B-9309-736AB894C9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7" name="Line 1">
          <a:extLst>
            <a:ext uri="{FF2B5EF4-FFF2-40B4-BE49-F238E27FC236}">
              <a16:creationId xmlns:a16="http://schemas.microsoft.com/office/drawing/2014/main" id="{AE63FD06-1844-4197-95F4-637B425241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8" name="Line 1">
          <a:extLst>
            <a:ext uri="{FF2B5EF4-FFF2-40B4-BE49-F238E27FC236}">
              <a16:creationId xmlns:a16="http://schemas.microsoft.com/office/drawing/2014/main" id="{1A260015-8290-4959-848C-651E021502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89" name="Line 1">
          <a:extLst>
            <a:ext uri="{FF2B5EF4-FFF2-40B4-BE49-F238E27FC236}">
              <a16:creationId xmlns:a16="http://schemas.microsoft.com/office/drawing/2014/main" id="{BA7FC276-20DB-471F-A125-BBA5396948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0" name="Line 1">
          <a:extLst>
            <a:ext uri="{FF2B5EF4-FFF2-40B4-BE49-F238E27FC236}">
              <a16:creationId xmlns:a16="http://schemas.microsoft.com/office/drawing/2014/main" id="{DEFF6281-8716-45C2-B6F8-E4A823BE52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1" name="Line 1">
          <a:extLst>
            <a:ext uri="{FF2B5EF4-FFF2-40B4-BE49-F238E27FC236}">
              <a16:creationId xmlns:a16="http://schemas.microsoft.com/office/drawing/2014/main" id="{2AAFF3AF-7196-499B-B680-BBC0970FC2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2" name="Line 1">
          <a:extLst>
            <a:ext uri="{FF2B5EF4-FFF2-40B4-BE49-F238E27FC236}">
              <a16:creationId xmlns:a16="http://schemas.microsoft.com/office/drawing/2014/main" id="{5763B036-4009-4A84-A072-7910FAF1389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3" name="Line 1">
          <a:extLst>
            <a:ext uri="{FF2B5EF4-FFF2-40B4-BE49-F238E27FC236}">
              <a16:creationId xmlns:a16="http://schemas.microsoft.com/office/drawing/2014/main" id="{92B4855E-807B-40F0-85D6-A26035285F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4" name="Line 1">
          <a:extLst>
            <a:ext uri="{FF2B5EF4-FFF2-40B4-BE49-F238E27FC236}">
              <a16:creationId xmlns:a16="http://schemas.microsoft.com/office/drawing/2014/main" id="{74DABFEC-F893-4B06-81A5-D48E6E082B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5" name="Line 1">
          <a:extLst>
            <a:ext uri="{FF2B5EF4-FFF2-40B4-BE49-F238E27FC236}">
              <a16:creationId xmlns:a16="http://schemas.microsoft.com/office/drawing/2014/main" id="{00158EA1-8856-4C91-AF3F-297E2C9AAA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6" name="Line 1">
          <a:extLst>
            <a:ext uri="{FF2B5EF4-FFF2-40B4-BE49-F238E27FC236}">
              <a16:creationId xmlns:a16="http://schemas.microsoft.com/office/drawing/2014/main" id="{5AFE4E89-87A4-4C9C-9738-65D495D54D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7" name="Line 1">
          <a:extLst>
            <a:ext uri="{FF2B5EF4-FFF2-40B4-BE49-F238E27FC236}">
              <a16:creationId xmlns:a16="http://schemas.microsoft.com/office/drawing/2014/main" id="{D4939D1A-373C-4DFE-A060-D60C9E860C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8" name="Line 1">
          <a:extLst>
            <a:ext uri="{FF2B5EF4-FFF2-40B4-BE49-F238E27FC236}">
              <a16:creationId xmlns:a16="http://schemas.microsoft.com/office/drawing/2014/main" id="{40299B6E-81E7-4F81-9054-DA01C6006E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399" name="Line 1">
          <a:extLst>
            <a:ext uri="{FF2B5EF4-FFF2-40B4-BE49-F238E27FC236}">
              <a16:creationId xmlns:a16="http://schemas.microsoft.com/office/drawing/2014/main" id="{AB342742-2F43-4A9B-B99E-5808DD88D7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0" name="Line 1">
          <a:extLst>
            <a:ext uri="{FF2B5EF4-FFF2-40B4-BE49-F238E27FC236}">
              <a16:creationId xmlns:a16="http://schemas.microsoft.com/office/drawing/2014/main" id="{DA876C9E-297D-4D74-9823-4BAEE24C18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1" name="Line 1">
          <a:extLst>
            <a:ext uri="{FF2B5EF4-FFF2-40B4-BE49-F238E27FC236}">
              <a16:creationId xmlns:a16="http://schemas.microsoft.com/office/drawing/2014/main" id="{633CBABE-793C-429B-9C81-25BBF0CB77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2" name="Line 1">
          <a:extLst>
            <a:ext uri="{FF2B5EF4-FFF2-40B4-BE49-F238E27FC236}">
              <a16:creationId xmlns:a16="http://schemas.microsoft.com/office/drawing/2014/main" id="{E676E15B-17B9-4ECE-A7E6-3E1C8937E8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3" name="Line 1">
          <a:extLst>
            <a:ext uri="{FF2B5EF4-FFF2-40B4-BE49-F238E27FC236}">
              <a16:creationId xmlns:a16="http://schemas.microsoft.com/office/drawing/2014/main" id="{31F5C115-EEB2-4C9E-A169-9146CC0AEAF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4" name="Line 1">
          <a:extLst>
            <a:ext uri="{FF2B5EF4-FFF2-40B4-BE49-F238E27FC236}">
              <a16:creationId xmlns:a16="http://schemas.microsoft.com/office/drawing/2014/main" id="{86882131-3A3B-4ED2-847E-4F70B1A234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5" name="Line 1">
          <a:extLst>
            <a:ext uri="{FF2B5EF4-FFF2-40B4-BE49-F238E27FC236}">
              <a16:creationId xmlns:a16="http://schemas.microsoft.com/office/drawing/2014/main" id="{111E4A39-DA6D-437B-AA81-B44E5D3F5A7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6" name="Line 1">
          <a:extLst>
            <a:ext uri="{FF2B5EF4-FFF2-40B4-BE49-F238E27FC236}">
              <a16:creationId xmlns:a16="http://schemas.microsoft.com/office/drawing/2014/main" id="{47EFAC70-89FC-432E-B697-D1ABBB25F3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07" name="Line 1">
          <a:extLst>
            <a:ext uri="{FF2B5EF4-FFF2-40B4-BE49-F238E27FC236}">
              <a16:creationId xmlns:a16="http://schemas.microsoft.com/office/drawing/2014/main" id="{496BE2D2-702E-4823-B222-92C9B306C7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08" name="Line 1">
          <a:extLst>
            <a:ext uri="{FF2B5EF4-FFF2-40B4-BE49-F238E27FC236}">
              <a16:creationId xmlns:a16="http://schemas.microsoft.com/office/drawing/2014/main" id="{9F98E259-E522-4406-B655-B9E8B1D711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09" name="Line 1">
          <a:extLst>
            <a:ext uri="{FF2B5EF4-FFF2-40B4-BE49-F238E27FC236}">
              <a16:creationId xmlns:a16="http://schemas.microsoft.com/office/drawing/2014/main" id="{42552D7A-0FA0-4CDD-8289-43A56608F6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10" name="Line 1">
          <a:extLst>
            <a:ext uri="{FF2B5EF4-FFF2-40B4-BE49-F238E27FC236}">
              <a16:creationId xmlns:a16="http://schemas.microsoft.com/office/drawing/2014/main" id="{A919EA1D-042D-491D-A756-94E22C9579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11" name="Line 1">
          <a:extLst>
            <a:ext uri="{FF2B5EF4-FFF2-40B4-BE49-F238E27FC236}">
              <a16:creationId xmlns:a16="http://schemas.microsoft.com/office/drawing/2014/main" id="{CACAE2D6-7F6D-4357-B8C9-1865FA06B9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2" name="Line 1">
          <a:extLst>
            <a:ext uri="{FF2B5EF4-FFF2-40B4-BE49-F238E27FC236}">
              <a16:creationId xmlns:a16="http://schemas.microsoft.com/office/drawing/2014/main" id="{98DF4163-9C4C-4CCC-B322-F86746A6A4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3" name="Line 1">
          <a:extLst>
            <a:ext uri="{FF2B5EF4-FFF2-40B4-BE49-F238E27FC236}">
              <a16:creationId xmlns:a16="http://schemas.microsoft.com/office/drawing/2014/main" id="{6002F99F-DB91-47C1-81FF-732F52825F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14" name="Line 1">
          <a:extLst>
            <a:ext uri="{FF2B5EF4-FFF2-40B4-BE49-F238E27FC236}">
              <a16:creationId xmlns:a16="http://schemas.microsoft.com/office/drawing/2014/main" id="{07790275-B491-4FA7-8B70-64F449BC58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15" name="Line 1">
          <a:extLst>
            <a:ext uri="{FF2B5EF4-FFF2-40B4-BE49-F238E27FC236}">
              <a16:creationId xmlns:a16="http://schemas.microsoft.com/office/drawing/2014/main" id="{C24582C3-FD22-441C-B74A-83B93F3B95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6" name="Line 1">
          <a:extLst>
            <a:ext uri="{FF2B5EF4-FFF2-40B4-BE49-F238E27FC236}">
              <a16:creationId xmlns:a16="http://schemas.microsoft.com/office/drawing/2014/main" id="{D1DB1D37-FF60-4F94-94AB-A563B4EC8A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7" name="Line 1">
          <a:extLst>
            <a:ext uri="{FF2B5EF4-FFF2-40B4-BE49-F238E27FC236}">
              <a16:creationId xmlns:a16="http://schemas.microsoft.com/office/drawing/2014/main" id="{AC5A4FD8-6324-465F-9675-51D22C5336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8" name="Line 1">
          <a:extLst>
            <a:ext uri="{FF2B5EF4-FFF2-40B4-BE49-F238E27FC236}">
              <a16:creationId xmlns:a16="http://schemas.microsoft.com/office/drawing/2014/main" id="{E41E93C0-D905-4813-A5F6-4D88697888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19" name="Line 1">
          <a:extLst>
            <a:ext uri="{FF2B5EF4-FFF2-40B4-BE49-F238E27FC236}">
              <a16:creationId xmlns:a16="http://schemas.microsoft.com/office/drawing/2014/main" id="{28C8C9FD-CBC5-43B7-92F4-F9705AC798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0" name="Line 1">
          <a:extLst>
            <a:ext uri="{FF2B5EF4-FFF2-40B4-BE49-F238E27FC236}">
              <a16:creationId xmlns:a16="http://schemas.microsoft.com/office/drawing/2014/main" id="{1E8CCCCC-6FF9-4288-BDE6-22FC75B6B6E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1" name="Line 1">
          <a:extLst>
            <a:ext uri="{FF2B5EF4-FFF2-40B4-BE49-F238E27FC236}">
              <a16:creationId xmlns:a16="http://schemas.microsoft.com/office/drawing/2014/main" id="{BC73DAF9-E5AE-437E-9870-2F6500499C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2" name="Line 1">
          <a:extLst>
            <a:ext uri="{FF2B5EF4-FFF2-40B4-BE49-F238E27FC236}">
              <a16:creationId xmlns:a16="http://schemas.microsoft.com/office/drawing/2014/main" id="{CC1355FD-000E-4F18-B73B-30283B8F17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3" name="Line 1">
          <a:extLst>
            <a:ext uri="{FF2B5EF4-FFF2-40B4-BE49-F238E27FC236}">
              <a16:creationId xmlns:a16="http://schemas.microsoft.com/office/drawing/2014/main" id="{FB6A7F3E-5878-4FA7-BD9A-7F49C621DA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4" name="Line 1">
          <a:extLst>
            <a:ext uri="{FF2B5EF4-FFF2-40B4-BE49-F238E27FC236}">
              <a16:creationId xmlns:a16="http://schemas.microsoft.com/office/drawing/2014/main" id="{83224D72-2B7E-423B-8AB7-46C69E29D2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5" name="Line 1">
          <a:extLst>
            <a:ext uri="{FF2B5EF4-FFF2-40B4-BE49-F238E27FC236}">
              <a16:creationId xmlns:a16="http://schemas.microsoft.com/office/drawing/2014/main" id="{EB12C895-BB1F-4E13-8138-88283C97FC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6" name="Line 1">
          <a:extLst>
            <a:ext uri="{FF2B5EF4-FFF2-40B4-BE49-F238E27FC236}">
              <a16:creationId xmlns:a16="http://schemas.microsoft.com/office/drawing/2014/main" id="{63409B9E-4CA5-46B9-AC3D-22221057D1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7" name="Line 1">
          <a:extLst>
            <a:ext uri="{FF2B5EF4-FFF2-40B4-BE49-F238E27FC236}">
              <a16:creationId xmlns:a16="http://schemas.microsoft.com/office/drawing/2014/main" id="{2865C1CE-6301-4C0A-B253-021CFE995F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8" name="Line 1">
          <a:extLst>
            <a:ext uri="{FF2B5EF4-FFF2-40B4-BE49-F238E27FC236}">
              <a16:creationId xmlns:a16="http://schemas.microsoft.com/office/drawing/2014/main" id="{241E232E-E80B-4E5F-965F-3867C95AB4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29" name="Line 1">
          <a:extLst>
            <a:ext uri="{FF2B5EF4-FFF2-40B4-BE49-F238E27FC236}">
              <a16:creationId xmlns:a16="http://schemas.microsoft.com/office/drawing/2014/main" id="{C0F25EAB-2F21-4B56-8910-80938470FF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0" name="Line 1">
          <a:extLst>
            <a:ext uri="{FF2B5EF4-FFF2-40B4-BE49-F238E27FC236}">
              <a16:creationId xmlns:a16="http://schemas.microsoft.com/office/drawing/2014/main" id="{6EA32249-B9B9-4E73-AC75-F045328CE4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1" name="Line 1">
          <a:extLst>
            <a:ext uri="{FF2B5EF4-FFF2-40B4-BE49-F238E27FC236}">
              <a16:creationId xmlns:a16="http://schemas.microsoft.com/office/drawing/2014/main" id="{6BF2203D-9044-4EE3-BAFE-3F929A178D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2" name="Line 1">
          <a:extLst>
            <a:ext uri="{FF2B5EF4-FFF2-40B4-BE49-F238E27FC236}">
              <a16:creationId xmlns:a16="http://schemas.microsoft.com/office/drawing/2014/main" id="{D30BEC32-C2A9-4319-8C1D-D9A59C5EA7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3" name="Line 1">
          <a:extLst>
            <a:ext uri="{FF2B5EF4-FFF2-40B4-BE49-F238E27FC236}">
              <a16:creationId xmlns:a16="http://schemas.microsoft.com/office/drawing/2014/main" id="{10A7678A-F0EB-49E9-9F47-08134B4AA2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4" name="Line 1">
          <a:extLst>
            <a:ext uri="{FF2B5EF4-FFF2-40B4-BE49-F238E27FC236}">
              <a16:creationId xmlns:a16="http://schemas.microsoft.com/office/drawing/2014/main" id="{D4EC8AF4-BF0F-4B64-9A48-DB4AF5E73B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5" name="Line 1">
          <a:extLst>
            <a:ext uri="{FF2B5EF4-FFF2-40B4-BE49-F238E27FC236}">
              <a16:creationId xmlns:a16="http://schemas.microsoft.com/office/drawing/2014/main" id="{80565299-B6C4-4BB9-9CFC-A294157F8A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6" name="Line 1">
          <a:extLst>
            <a:ext uri="{FF2B5EF4-FFF2-40B4-BE49-F238E27FC236}">
              <a16:creationId xmlns:a16="http://schemas.microsoft.com/office/drawing/2014/main" id="{4A94DBB0-A614-4D15-8135-70D169E26D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37" name="Line 1">
          <a:extLst>
            <a:ext uri="{FF2B5EF4-FFF2-40B4-BE49-F238E27FC236}">
              <a16:creationId xmlns:a16="http://schemas.microsoft.com/office/drawing/2014/main" id="{07AFD687-3502-414C-8652-18AC28B81B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5438" name="テキスト ボックス 5437">
          <a:extLst>
            <a:ext uri="{FF2B5EF4-FFF2-40B4-BE49-F238E27FC236}">
              <a16:creationId xmlns:a16="http://schemas.microsoft.com/office/drawing/2014/main" id="{BA54E249-9478-4717-948D-BCA097442116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39" name="Line 1">
          <a:extLst>
            <a:ext uri="{FF2B5EF4-FFF2-40B4-BE49-F238E27FC236}">
              <a16:creationId xmlns:a16="http://schemas.microsoft.com/office/drawing/2014/main" id="{D86EABA9-7D7A-40DC-B424-2A72789A8E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0" name="Line 1">
          <a:extLst>
            <a:ext uri="{FF2B5EF4-FFF2-40B4-BE49-F238E27FC236}">
              <a16:creationId xmlns:a16="http://schemas.microsoft.com/office/drawing/2014/main" id="{94BC7C66-A670-48B7-A602-5E5398A151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1" name="Line 1">
          <a:extLst>
            <a:ext uri="{FF2B5EF4-FFF2-40B4-BE49-F238E27FC236}">
              <a16:creationId xmlns:a16="http://schemas.microsoft.com/office/drawing/2014/main" id="{DF86DDD7-C592-48A7-845D-65CF073BC9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2" name="Line 1">
          <a:extLst>
            <a:ext uri="{FF2B5EF4-FFF2-40B4-BE49-F238E27FC236}">
              <a16:creationId xmlns:a16="http://schemas.microsoft.com/office/drawing/2014/main" id="{6958B12D-9367-4BF1-807B-5038D15DF4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3" name="Line 1">
          <a:extLst>
            <a:ext uri="{FF2B5EF4-FFF2-40B4-BE49-F238E27FC236}">
              <a16:creationId xmlns:a16="http://schemas.microsoft.com/office/drawing/2014/main" id="{5468C62B-BA5A-41A7-8C89-1FABC8702B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4" name="Line 1">
          <a:extLst>
            <a:ext uri="{FF2B5EF4-FFF2-40B4-BE49-F238E27FC236}">
              <a16:creationId xmlns:a16="http://schemas.microsoft.com/office/drawing/2014/main" id="{5226AFF7-0703-42DF-9589-BC3112F401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5" name="Line 1">
          <a:extLst>
            <a:ext uri="{FF2B5EF4-FFF2-40B4-BE49-F238E27FC236}">
              <a16:creationId xmlns:a16="http://schemas.microsoft.com/office/drawing/2014/main" id="{A3B7B88E-4F51-433B-98C6-ABFC737325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46" name="Line 1">
          <a:extLst>
            <a:ext uri="{FF2B5EF4-FFF2-40B4-BE49-F238E27FC236}">
              <a16:creationId xmlns:a16="http://schemas.microsoft.com/office/drawing/2014/main" id="{7599E9DB-E30B-43AA-8ED5-5D8A6EE9EA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7" name="Line 1">
          <a:extLst>
            <a:ext uri="{FF2B5EF4-FFF2-40B4-BE49-F238E27FC236}">
              <a16:creationId xmlns:a16="http://schemas.microsoft.com/office/drawing/2014/main" id="{F8A1FBA6-84D7-4BD0-A0E8-3E88C1F62F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8" name="Line 1">
          <a:extLst>
            <a:ext uri="{FF2B5EF4-FFF2-40B4-BE49-F238E27FC236}">
              <a16:creationId xmlns:a16="http://schemas.microsoft.com/office/drawing/2014/main" id="{3DBF832B-398B-48E6-A9E8-924D4C702A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49" name="Line 1">
          <a:extLst>
            <a:ext uri="{FF2B5EF4-FFF2-40B4-BE49-F238E27FC236}">
              <a16:creationId xmlns:a16="http://schemas.microsoft.com/office/drawing/2014/main" id="{631302C9-FBB6-4FA0-B06E-3047B6FF68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0" name="Line 1">
          <a:extLst>
            <a:ext uri="{FF2B5EF4-FFF2-40B4-BE49-F238E27FC236}">
              <a16:creationId xmlns:a16="http://schemas.microsoft.com/office/drawing/2014/main" id="{742F0CF9-A69E-4742-A8B9-669FEDF6C8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1" name="Line 1">
          <a:extLst>
            <a:ext uri="{FF2B5EF4-FFF2-40B4-BE49-F238E27FC236}">
              <a16:creationId xmlns:a16="http://schemas.microsoft.com/office/drawing/2014/main" id="{F443E640-33C8-4045-B182-4D7C801A35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2" name="Line 1">
          <a:extLst>
            <a:ext uri="{FF2B5EF4-FFF2-40B4-BE49-F238E27FC236}">
              <a16:creationId xmlns:a16="http://schemas.microsoft.com/office/drawing/2014/main" id="{BCF08FC8-999E-4142-BC5F-1F79637C92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3" name="Line 1">
          <a:extLst>
            <a:ext uri="{FF2B5EF4-FFF2-40B4-BE49-F238E27FC236}">
              <a16:creationId xmlns:a16="http://schemas.microsoft.com/office/drawing/2014/main" id="{AF09A73B-F864-4143-9EBB-CF81E0E191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4" name="Line 1">
          <a:extLst>
            <a:ext uri="{FF2B5EF4-FFF2-40B4-BE49-F238E27FC236}">
              <a16:creationId xmlns:a16="http://schemas.microsoft.com/office/drawing/2014/main" id="{96515DB4-D489-4E8C-A3A6-4C7B39BF62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5" name="Line 1">
          <a:extLst>
            <a:ext uri="{FF2B5EF4-FFF2-40B4-BE49-F238E27FC236}">
              <a16:creationId xmlns:a16="http://schemas.microsoft.com/office/drawing/2014/main" id="{514E1406-A229-4500-9D4B-5FCDBCE6BE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6" name="Line 1">
          <a:extLst>
            <a:ext uri="{FF2B5EF4-FFF2-40B4-BE49-F238E27FC236}">
              <a16:creationId xmlns:a16="http://schemas.microsoft.com/office/drawing/2014/main" id="{6DA64A08-9BA4-4D9B-9497-CCAA0BDB58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7" name="Line 1">
          <a:extLst>
            <a:ext uri="{FF2B5EF4-FFF2-40B4-BE49-F238E27FC236}">
              <a16:creationId xmlns:a16="http://schemas.microsoft.com/office/drawing/2014/main" id="{80D98140-998E-4738-BD18-4AA868AF7E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8" name="Line 1">
          <a:extLst>
            <a:ext uri="{FF2B5EF4-FFF2-40B4-BE49-F238E27FC236}">
              <a16:creationId xmlns:a16="http://schemas.microsoft.com/office/drawing/2014/main" id="{5FCDB04D-27D4-4A5B-92B2-8D4D9299DC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59" name="Line 1">
          <a:extLst>
            <a:ext uri="{FF2B5EF4-FFF2-40B4-BE49-F238E27FC236}">
              <a16:creationId xmlns:a16="http://schemas.microsoft.com/office/drawing/2014/main" id="{6A2759E3-A2FB-42F7-A18D-73D813A1E8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0" name="Line 1">
          <a:extLst>
            <a:ext uri="{FF2B5EF4-FFF2-40B4-BE49-F238E27FC236}">
              <a16:creationId xmlns:a16="http://schemas.microsoft.com/office/drawing/2014/main" id="{0185E4C0-9306-4810-9850-81A8B254965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1" name="Line 1">
          <a:extLst>
            <a:ext uri="{FF2B5EF4-FFF2-40B4-BE49-F238E27FC236}">
              <a16:creationId xmlns:a16="http://schemas.microsoft.com/office/drawing/2014/main" id="{ADC167E5-EF22-4DEE-8081-0D08E87109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2" name="Line 1">
          <a:extLst>
            <a:ext uri="{FF2B5EF4-FFF2-40B4-BE49-F238E27FC236}">
              <a16:creationId xmlns:a16="http://schemas.microsoft.com/office/drawing/2014/main" id="{EF7121A0-CB6F-4D36-9A41-0164CEA3F2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3" name="Line 1">
          <a:extLst>
            <a:ext uri="{FF2B5EF4-FFF2-40B4-BE49-F238E27FC236}">
              <a16:creationId xmlns:a16="http://schemas.microsoft.com/office/drawing/2014/main" id="{742CC378-2D10-455E-986C-3176713CAC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4" name="Line 1">
          <a:extLst>
            <a:ext uri="{FF2B5EF4-FFF2-40B4-BE49-F238E27FC236}">
              <a16:creationId xmlns:a16="http://schemas.microsoft.com/office/drawing/2014/main" id="{A8E85C61-1210-411C-8804-64C32C3CD2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5" name="Line 1">
          <a:extLst>
            <a:ext uri="{FF2B5EF4-FFF2-40B4-BE49-F238E27FC236}">
              <a16:creationId xmlns:a16="http://schemas.microsoft.com/office/drawing/2014/main" id="{2C0F7FA3-BAB4-4C2B-A8A2-316BFAE208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6" name="Line 1">
          <a:extLst>
            <a:ext uri="{FF2B5EF4-FFF2-40B4-BE49-F238E27FC236}">
              <a16:creationId xmlns:a16="http://schemas.microsoft.com/office/drawing/2014/main" id="{F8820BEF-598D-4AB7-B61D-8338A2B7C0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7" name="Line 1">
          <a:extLst>
            <a:ext uri="{FF2B5EF4-FFF2-40B4-BE49-F238E27FC236}">
              <a16:creationId xmlns:a16="http://schemas.microsoft.com/office/drawing/2014/main" id="{35D5EC94-5D6B-4617-A94F-958E12E225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68" name="Line 1">
          <a:extLst>
            <a:ext uri="{FF2B5EF4-FFF2-40B4-BE49-F238E27FC236}">
              <a16:creationId xmlns:a16="http://schemas.microsoft.com/office/drawing/2014/main" id="{10850C47-CA24-4DD2-81E4-95F4E12B7B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69" name="Line 1">
          <a:extLst>
            <a:ext uri="{FF2B5EF4-FFF2-40B4-BE49-F238E27FC236}">
              <a16:creationId xmlns:a16="http://schemas.microsoft.com/office/drawing/2014/main" id="{7A8AD95B-D54F-4529-B772-261E4A7AEF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0" name="Line 1">
          <a:extLst>
            <a:ext uri="{FF2B5EF4-FFF2-40B4-BE49-F238E27FC236}">
              <a16:creationId xmlns:a16="http://schemas.microsoft.com/office/drawing/2014/main" id="{6B06EC99-9B58-4872-9A0D-0EEB3660AC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1" name="Line 1">
          <a:extLst>
            <a:ext uri="{FF2B5EF4-FFF2-40B4-BE49-F238E27FC236}">
              <a16:creationId xmlns:a16="http://schemas.microsoft.com/office/drawing/2014/main" id="{E059BFDB-D856-451A-926D-31F42FA53A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2" name="Line 1">
          <a:extLst>
            <a:ext uri="{FF2B5EF4-FFF2-40B4-BE49-F238E27FC236}">
              <a16:creationId xmlns:a16="http://schemas.microsoft.com/office/drawing/2014/main" id="{E5747E54-9519-4EAA-8AFE-866A649112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3" name="Line 1">
          <a:extLst>
            <a:ext uri="{FF2B5EF4-FFF2-40B4-BE49-F238E27FC236}">
              <a16:creationId xmlns:a16="http://schemas.microsoft.com/office/drawing/2014/main" id="{7490C2F8-4DB0-41E6-BB5D-7F55BB6F483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4" name="Line 1">
          <a:extLst>
            <a:ext uri="{FF2B5EF4-FFF2-40B4-BE49-F238E27FC236}">
              <a16:creationId xmlns:a16="http://schemas.microsoft.com/office/drawing/2014/main" id="{C83B424A-B29A-4B3D-B2FF-FFF5D5916A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5" name="Line 1">
          <a:extLst>
            <a:ext uri="{FF2B5EF4-FFF2-40B4-BE49-F238E27FC236}">
              <a16:creationId xmlns:a16="http://schemas.microsoft.com/office/drawing/2014/main" id="{C8D08232-4FEC-44BD-A573-15911FE760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76" name="Line 1">
          <a:extLst>
            <a:ext uri="{FF2B5EF4-FFF2-40B4-BE49-F238E27FC236}">
              <a16:creationId xmlns:a16="http://schemas.microsoft.com/office/drawing/2014/main" id="{2B602FED-757C-489A-BE53-24DEA3E5B1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7" name="Line 1">
          <a:extLst>
            <a:ext uri="{FF2B5EF4-FFF2-40B4-BE49-F238E27FC236}">
              <a16:creationId xmlns:a16="http://schemas.microsoft.com/office/drawing/2014/main" id="{28359090-639F-457D-A206-5E1D7A529E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8" name="Line 1">
          <a:extLst>
            <a:ext uri="{FF2B5EF4-FFF2-40B4-BE49-F238E27FC236}">
              <a16:creationId xmlns:a16="http://schemas.microsoft.com/office/drawing/2014/main" id="{2A6DDF76-7255-41D2-A835-6258E03465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79" name="Line 1">
          <a:extLst>
            <a:ext uri="{FF2B5EF4-FFF2-40B4-BE49-F238E27FC236}">
              <a16:creationId xmlns:a16="http://schemas.microsoft.com/office/drawing/2014/main" id="{1A562A3E-2909-4838-A1B1-DB120DFE3E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0" name="Line 1">
          <a:extLst>
            <a:ext uri="{FF2B5EF4-FFF2-40B4-BE49-F238E27FC236}">
              <a16:creationId xmlns:a16="http://schemas.microsoft.com/office/drawing/2014/main" id="{08B8760D-3B27-46C7-8756-0C546C5F5B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1" name="Line 1">
          <a:extLst>
            <a:ext uri="{FF2B5EF4-FFF2-40B4-BE49-F238E27FC236}">
              <a16:creationId xmlns:a16="http://schemas.microsoft.com/office/drawing/2014/main" id="{D468EE08-241F-4AFC-8821-CAF31BE184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2" name="Line 1">
          <a:extLst>
            <a:ext uri="{FF2B5EF4-FFF2-40B4-BE49-F238E27FC236}">
              <a16:creationId xmlns:a16="http://schemas.microsoft.com/office/drawing/2014/main" id="{68BD7C24-8B21-41A8-980A-B67ED54858E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3" name="Line 1">
          <a:extLst>
            <a:ext uri="{FF2B5EF4-FFF2-40B4-BE49-F238E27FC236}">
              <a16:creationId xmlns:a16="http://schemas.microsoft.com/office/drawing/2014/main" id="{E00779A5-9190-41DF-AF5A-E96FC89DF9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4" name="Line 1">
          <a:extLst>
            <a:ext uri="{FF2B5EF4-FFF2-40B4-BE49-F238E27FC236}">
              <a16:creationId xmlns:a16="http://schemas.microsoft.com/office/drawing/2014/main" id="{B3D8C899-7EF5-4333-8220-B505B0A4103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5" name="Line 1">
          <a:extLst>
            <a:ext uri="{FF2B5EF4-FFF2-40B4-BE49-F238E27FC236}">
              <a16:creationId xmlns:a16="http://schemas.microsoft.com/office/drawing/2014/main" id="{B6379C04-4FFD-4F41-9FEC-A813717515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6" name="Line 1">
          <a:extLst>
            <a:ext uri="{FF2B5EF4-FFF2-40B4-BE49-F238E27FC236}">
              <a16:creationId xmlns:a16="http://schemas.microsoft.com/office/drawing/2014/main" id="{B1C377C2-F954-4366-897C-C0F0F2EE8E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7" name="Line 1">
          <a:extLst>
            <a:ext uri="{FF2B5EF4-FFF2-40B4-BE49-F238E27FC236}">
              <a16:creationId xmlns:a16="http://schemas.microsoft.com/office/drawing/2014/main" id="{65FFA8FB-9DC4-46E7-8918-E3E6497158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8" name="Line 1">
          <a:extLst>
            <a:ext uri="{FF2B5EF4-FFF2-40B4-BE49-F238E27FC236}">
              <a16:creationId xmlns:a16="http://schemas.microsoft.com/office/drawing/2014/main" id="{3FDD125B-31C7-4F08-A39D-49F97CCE3F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89" name="Line 1">
          <a:extLst>
            <a:ext uri="{FF2B5EF4-FFF2-40B4-BE49-F238E27FC236}">
              <a16:creationId xmlns:a16="http://schemas.microsoft.com/office/drawing/2014/main" id="{06161A70-BF58-4A8A-B523-F99E796A1A3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0" name="Line 1">
          <a:extLst>
            <a:ext uri="{FF2B5EF4-FFF2-40B4-BE49-F238E27FC236}">
              <a16:creationId xmlns:a16="http://schemas.microsoft.com/office/drawing/2014/main" id="{FA2E982B-0C37-4EB1-A0D7-1570DD5ED0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1" name="Line 1">
          <a:extLst>
            <a:ext uri="{FF2B5EF4-FFF2-40B4-BE49-F238E27FC236}">
              <a16:creationId xmlns:a16="http://schemas.microsoft.com/office/drawing/2014/main" id="{2EF61C6D-7D88-4F22-93F7-07430DDBED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2" name="Line 1">
          <a:extLst>
            <a:ext uri="{FF2B5EF4-FFF2-40B4-BE49-F238E27FC236}">
              <a16:creationId xmlns:a16="http://schemas.microsoft.com/office/drawing/2014/main" id="{88E353BD-2481-4FBE-B9A3-E17E45CC4D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3" name="Line 1">
          <a:extLst>
            <a:ext uri="{FF2B5EF4-FFF2-40B4-BE49-F238E27FC236}">
              <a16:creationId xmlns:a16="http://schemas.microsoft.com/office/drawing/2014/main" id="{3401101F-FD45-4241-A66C-C4D49D2FB5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4" name="Line 1">
          <a:extLst>
            <a:ext uri="{FF2B5EF4-FFF2-40B4-BE49-F238E27FC236}">
              <a16:creationId xmlns:a16="http://schemas.microsoft.com/office/drawing/2014/main" id="{EA72AB56-B9A9-4F70-99DB-CD547C302F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5" name="Line 1">
          <a:extLst>
            <a:ext uri="{FF2B5EF4-FFF2-40B4-BE49-F238E27FC236}">
              <a16:creationId xmlns:a16="http://schemas.microsoft.com/office/drawing/2014/main" id="{9B393A68-8198-4DF4-A45D-1B4ED80F9D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6" name="Line 1">
          <a:extLst>
            <a:ext uri="{FF2B5EF4-FFF2-40B4-BE49-F238E27FC236}">
              <a16:creationId xmlns:a16="http://schemas.microsoft.com/office/drawing/2014/main" id="{96E84C26-72BF-4956-B46F-B1E30A96D4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7" name="Line 1">
          <a:extLst>
            <a:ext uri="{FF2B5EF4-FFF2-40B4-BE49-F238E27FC236}">
              <a16:creationId xmlns:a16="http://schemas.microsoft.com/office/drawing/2014/main" id="{60C76411-014E-43F6-B18E-6345900995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498" name="Line 1">
          <a:extLst>
            <a:ext uri="{FF2B5EF4-FFF2-40B4-BE49-F238E27FC236}">
              <a16:creationId xmlns:a16="http://schemas.microsoft.com/office/drawing/2014/main" id="{D5AC6CFF-08CF-4486-B2F2-F1449E1C46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499" name="Line 1">
          <a:extLst>
            <a:ext uri="{FF2B5EF4-FFF2-40B4-BE49-F238E27FC236}">
              <a16:creationId xmlns:a16="http://schemas.microsoft.com/office/drawing/2014/main" id="{DD60BAAC-CAFD-4D38-BE85-29FFE59448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0" name="Line 1">
          <a:extLst>
            <a:ext uri="{FF2B5EF4-FFF2-40B4-BE49-F238E27FC236}">
              <a16:creationId xmlns:a16="http://schemas.microsoft.com/office/drawing/2014/main" id="{0D2F0EB4-B320-427B-A2AF-0FFC65C6D3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1" name="Line 1">
          <a:extLst>
            <a:ext uri="{FF2B5EF4-FFF2-40B4-BE49-F238E27FC236}">
              <a16:creationId xmlns:a16="http://schemas.microsoft.com/office/drawing/2014/main" id="{4EE38C2F-CA06-4146-B22B-49978C6FF5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2" name="Line 1">
          <a:extLst>
            <a:ext uri="{FF2B5EF4-FFF2-40B4-BE49-F238E27FC236}">
              <a16:creationId xmlns:a16="http://schemas.microsoft.com/office/drawing/2014/main" id="{A1088FE9-E265-4683-AB9A-E39630778F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3" name="Line 1">
          <a:extLst>
            <a:ext uri="{FF2B5EF4-FFF2-40B4-BE49-F238E27FC236}">
              <a16:creationId xmlns:a16="http://schemas.microsoft.com/office/drawing/2014/main" id="{6DBF0783-48CF-42A8-AB9C-DE68F86BD4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4" name="Line 1">
          <a:extLst>
            <a:ext uri="{FF2B5EF4-FFF2-40B4-BE49-F238E27FC236}">
              <a16:creationId xmlns:a16="http://schemas.microsoft.com/office/drawing/2014/main" id="{782CAFFE-1CCF-41FA-B34C-32FF603ADF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5" name="Line 1">
          <a:extLst>
            <a:ext uri="{FF2B5EF4-FFF2-40B4-BE49-F238E27FC236}">
              <a16:creationId xmlns:a16="http://schemas.microsoft.com/office/drawing/2014/main" id="{C2647F62-626C-4F4B-A1B8-77A5D1EC8F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06" name="Line 1">
          <a:extLst>
            <a:ext uri="{FF2B5EF4-FFF2-40B4-BE49-F238E27FC236}">
              <a16:creationId xmlns:a16="http://schemas.microsoft.com/office/drawing/2014/main" id="{3101D947-6CA4-4EEE-A6EF-A12DDD4E0A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7" name="Line 1">
          <a:extLst>
            <a:ext uri="{FF2B5EF4-FFF2-40B4-BE49-F238E27FC236}">
              <a16:creationId xmlns:a16="http://schemas.microsoft.com/office/drawing/2014/main" id="{245D21DC-8E5E-4133-9E56-DD79856ABA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8" name="Line 1">
          <a:extLst>
            <a:ext uri="{FF2B5EF4-FFF2-40B4-BE49-F238E27FC236}">
              <a16:creationId xmlns:a16="http://schemas.microsoft.com/office/drawing/2014/main" id="{F3BFBCA3-888A-4A7D-9D7E-FB8E12ADED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09" name="Line 1">
          <a:extLst>
            <a:ext uri="{FF2B5EF4-FFF2-40B4-BE49-F238E27FC236}">
              <a16:creationId xmlns:a16="http://schemas.microsoft.com/office/drawing/2014/main" id="{DC048301-C034-4C1C-BF2F-F1195FE5FE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0" name="Line 1">
          <a:extLst>
            <a:ext uri="{FF2B5EF4-FFF2-40B4-BE49-F238E27FC236}">
              <a16:creationId xmlns:a16="http://schemas.microsoft.com/office/drawing/2014/main" id="{EFB7391F-674D-48A9-BB16-3E27F71DBCA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1" name="Line 1">
          <a:extLst>
            <a:ext uri="{FF2B5EF4-FFF2-40B4-BE49-F238E27FC236}">
              <a16:creationId xmlns:a16="http://schemas.microsoft.com/office/drawing/2014/main" id="{A6BB4BBC-FA04-4C7B-A1B1-17CB6F64026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2" name="Line 1">
          <a:extLst>
            <a:ext uri="{FF2B5EF4-FFF2-40B4-BE49-F238E27FC236}">
              <a16:creationId xmlns:a16="http://schemas.microsoft.com/office/drawing/2014/main" id="{201A7E93-C57E-4417-9FA8-8FBB10744D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3" name="Line 1">
          <a:extLst>
            <a:ext uri="{FF2B5EF4-FFF2-40B4-BE49-F238E27FC236}">
              <a16:creationId xmlns:a16="http://schemas.microsoft.com/office/drawing/2014/main" id="{87131656-DA02-4B56-A3EA-98637C60DE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4" name="Line 1">
          <a:extLst>
            <a:ext uri="{FF2B5EF4-FFF2-40B4-BE49-F238E27FC236}">
              <a16:creationId xmlns:a16="http://schemas.microsoft.com/office/drawing/2014/main" id="{9A89A1A7-D647-42CC-AECF-02A617F7B3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5" name="Line 1">
          <a:extLst>
            <a:ext uri="{FF2B5EF4-FFF2-40B4-BE49-F238E27FC236}">
              <a16:creationId xmlns:a16="http://schemas.microsoft.com/office/drawing/2014/main" id="{90488FD4-A574-4310-8D82-C82CF5F5B1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6" name="Line 1">
          <a:extLst>
            <a:ext uri="{FF2B5EF4-FFF2-40B4-BE49-F238E27FC236}">
              <a16:creationId xmlns:a16="http://schemas.microsoft.com/office/drawing/2014/main" id="{598E8163-B084-4C87-B753-4E0C89EA4D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7" name="Line 1">
          <a:extLst>
            <a:ext uri="{FF2B5EF4-FFF2-40B4-BE49-F238E27FC236}">
              <a16:creationId xmlns:a16="http://schemas.microsoft.com/office/drawing/2014/main" id="{C778CCAE-4A55-4BAC-BE2E-E42B068CD9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8" name="Line 1">
          <a:extLst>
            <a:ext uri="{FF2B5EF4-FFF2-40B4-BE49-F238E27FC236}">
              <a16:creationId xmlns:a16="http://schemas.microsoft.com/office/drawing/2014/main" id="{67B93B45-4DCE-4DFC-B266-FD5959F225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19" name="Line 1">
          <a:extLst>
            <a:ext uri="{FF2B5EF4-FFF2-40B4-BE49-F238E27FC236}">
              <a16:creationId xmlns:a16="http://schemas.microsoft.com/office/drawing/2014/main" id="{4082D4AA-D94D-4A9E-A719-474C22E8BF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0" name="Line 1">
          <a:extLst>
            <a:ext uri="{FF2B5EF4-FFF2-40B4-BE49-F238E27FC236}">
              <a16:creationId xmlns:a16="http://schemas.microsoft.com/office/drawing/2014/main" id="{89CDC273-DF50-4FA3-A2C7-115CC05E04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1" name="Line 1">
          <a:extLst>
            <a:ext uri="{FF2B5EF4-FFF2-40B4-BE49-F238E27FC236}">
              <a16:creationId xmlns:a16="http://schemas.microsoft.com/office/drawing/2014/main" id="{59130C72-F55F-4B8B-88E6-415E1775FB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2" name="Line 1">
          <a:extLst>
            <a:ext uri="{FF2B5EF4-FFF2-40B4-BE49-F238E27FC236}">
              <a16:creationId xmlns:a16="http://schemas.microsoft.com/office/drawing/2014/main" id="{2FA04B15-1C31-489E-B967-09F6195DDE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3" name="Line 1">
          <a:extLst>
            <a:ext uri="{FF2B5EF4-FFF2-40B4-BE49-F238E27FC236}">
              <a16:creationId xmlns:a16="http://schemas.microsoft.com/office/drawing/2014/main" id="{8679BFBF-C1D3-45D5-BC0A-399410780B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4" name="Line 1">
          <a:extLst>
            <a:ext uri="{FF2B5EF4-FFF2-40B4-BE49-F238E27FC236}">
              <a16:creationId xmlns:a16="http://schemas.microsoft.com/office/drawing/2014/main" id="{3259AC5B-AABF-4F69-AF65-217A04A305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5" name="Line 1">
          <a:extLst>
            <a:ext uri="{FF2B5EF4-FFF2-40B4-BE49-F238E27FC236}">
              <a16:creationId xmlns:a16="http://schemas.microsoft.com/office/drawing/2014/main" id="{7A5C8FB0-3163-4D89-B866-1632709FFD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6" name="Line 1">
          <a:extLst>
            <a:ext uri="{FF2B5EF4-FFF2-40B4-BE49-F238E27FC236}">
              <a16:creationId xmlns:a16="http://schemas.microsoft.com/office/drawing/2014/main" id="{940A584F-E00B-49BA-9996-A49EAC5F1F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7" name="Line 1">
          <a:extLst>
            <a:ext uri="{FF2B5EF4-FFF2-40B4-BE49-F238E27FC236}">
              <a16:creationId xmlns:a16="http://schemas.microsoft.com/office/drawing/2014/main" id="{4A96E64A-B7DC-40D3-A2A2-0865843BFA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28" name="Line 1">
          <a:extLst>
            <a:ext uri="{FF2B5EF4-FFF2-40B4-BE49-F238E27FC236}">
              <a16:creationId xmlns:a16="http://schemas.microsoft.com/office/drawing/2014/main" id="{AD41CBA7-58A5-4DB9-86E3-9AFC4BB66D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29" name="Line 1">
          <a:extLst>
            <a:ext uri="{FF2B5EF4-FFF2-40B4-BE49-F238E27FC236}">
              <a16:creationId xmlns:a16="http://schemas.microsoft.com/office/drawing/2014/main" id="{D7ADDE24-4A04-4D0A-B978-5F8C8B44B9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0" name="Line 1">
          <a:extLst>
            <a:ext uri="{FF2B5EF4-FFF2-40B4-BE49-F238E27FC236}">
              <a16:creationId xmlns:a16="http://schemas.microsoft.com/office/drawing/2014/main" id="{40152D5A-B5E6-4D84-B721-E594BEA86B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1" name="Line 1">
          <a:extLst>
            <a:ext uri="{FF2B5EF4-FFF2-40B4-BE49-F238E27FC236}">
              <a16:creationId xmlns:a16="http://schemas.microsoft.com/office/drawing/2014/main" id="{133709D4-EC9F-4B71-80D1-BD3347BC1C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2" name="Line 1">
          <a:extLst>
            <a:ext uri="{FF2B5EF4-FFF2-40B4-BE49-F238E27FC236}">
              <a16:creationId xmlns:a16="http://schemas.microsoft.com/office/drawing/2014/main" id="{2869A564-9F9A-4A29-8C5F-BBE8DAC8CF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3" name="Line 1">
          <a:extLst>
            <a:ext uri="{FF2B5EF4-FFF2-40B4-BE49-F238E27FC236}">
              <a16:creationId xmlns:a16="http://schemas.microsoft.com/office/drawing/2014/main" id="{2E0ADD28-5997-4FD5-A8A5-68D13F6C07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4" name="Line 1">
          <a:extLst>
            <a:ext uri="{FF2B5EF4-FFF2-40B4-BE49-F238E27FC236}">
              <a16:creationId xmlns:a16="http://schemas.microsoft.com/office/drawing/2014/main" id="{AF2A8DFB-3B4C-4DBA-A59C-8510F1E4C2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5" name="Line 1">
          <a:extLst>
            <a:ext uri="{FF2B5EF4-FFF2-40B4-BE49-F238E27FC236}">
              <a16:creationId xmlns:a16="http://schemas.microsoft.com/office/drawing/2014/main" id="{99012B03-0A33-4A45-A532-F4A62ABAF8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36" name="Line 1">
          <a:extLst>
            <a:ext uri="{FF2B5EF4-FFF2-40B4-BE49-F238E27FC236}">
              <a16:creationId xmlns:a16="http://schemas.microsoft.com/office/drawing/2014/main" id="{3AE395CB-B1F2-4F40-839F-33CFB96ADD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7" name="Line 1">
          <a:extLst>
            <a:ext uri="{FF2B5EF4-FFF2-40B4-BE49-F238E27FC236}">
              <a16:creationId xmlns:a16="http://schemas.microsoft.com/office/drawing/2014/main" id="{24275A62-2AB3-4697-A361-70C1C713407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8" name="Line 1">
          <a:extLst>
            <a:ext uri="{FF2B5EF4-FFF2-40B4-BE49-F238E27FC236}">
              <a16:creationId xmlns:a16="http://schemas.microsoft.com/office/drawing/2014/main" id="{81DE5623-42F6-402F-BD58-0836C8B534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39" name="Line 1">
          <a:extLst>
            <a:ext uri="{FF2B5EF4-FFF2-40B4-BE49-F238E27FC236}">
              <a16:creationId xmlns:a16="http://schemas.microsoft.com/office/drawing/2014/main" id="{4F4496DE-078E-4EF2-92C0-26F8B8FD56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0" name="Line 1">
          <a:extLst>
            <a:ext uri="{FF2B5EF4-FFF2-40B4-BE49-F238E27FC236}">
              <a16:creationId xmlns:a16="http://schemas.microsoft.com/office/drawing/2014/main" id="{7AD09D42-B260-4083-BEA0-2AA1796A7C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1" name="Line 1">
          <a:extLst>
            <a:ext uri="{FF2B5EF4-FFF2-40B4-BE49-F238E27FC236}">
              <a16:creationId xmlns:a16="http://schemas.microsoft.com/office/drawing/2014/main" id="{A66DFE28-C61B-4EB2-A459-944527C37F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2" name="Line 1">
          <a:extLst>
            <a:ext uri="{FF2B5EF4-FFF2-40B4-BE49-F238E27FC236}">
              <a16:creationId xmlns:a16="http://schemas.microsoft.com/office/drawing/2014/main" id="{11704B2B-C6A2-46BA-B2EF-04E5157F966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3" name="Line 1">
          <a:extLst>
            <a:ext uri="{FF2B5EF4-FFF2-40B4-BE49-F238E27FC236}">
              <a16:creationId xmlns:a16="http://schemas.microsoft.com/office/drawing/2014/main" id="{48554593-05B6-4F4E-B191-F0C0ADAA06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4" name="Line 1">
          <a:extLst>
            <a:ext uri="{FF2B5EF4-FFF2-40B4-BE49-F238E27FC236}">
              <a16:creationId xmlns:a16="http://schemas.microsoft.com/office/drawing/2014/main" id="{CA2A1A4A-6AC1-4167-ABEF-67ABE1A0B1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5" name="Line 1">
          <a:extLst>
            <a:ext uri="{FF2B5EF4-FFF2-40B4-BE49-F238E27FC236}">
              <a16:creationId xmlns:a16="http://schemas.microsoft.com/office/drawing/2014/main" id="{C98682A8-3F67-4F30-A3FE-0DC06C88CF6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6" name="Line 1">
          <a:extLst>
            <a:ext uri="{FF2B5EF4-FFF2-40B4-BE49-F238E27FC236}">
              <a16:creationId xmlns:a16="http://schemas.microsoft.com/office/drawing/2014/main" id="{514C6A8F-E38A-4333-A5A3-47A8667C78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7" name="Line 1">
          <a:extLst>
            <a:ext uri="{FF2B5EF4-FFF2-40B4-BE49-F238E27FC236}">
              <a16:creationId xmlns:a16="http://schemas.microsoft.com/office/drawing/2014/main" id="{3603AF31-A53E-400C-9762-9BD673D01F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8" name="Line 1">
          <a:extLst>
            <a:ext uri="{FF2B5EF4-FFF2-40B4-BE49-F238E27FC236}">
              <a16:creationId xmlns:a16="http://schemas.microsoft.com/office/drawing/2014/main" id="{FA044625-5FEE-4D4C-A39D-614A3191E3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49" name="Line 1">
          <a:extLst>
            <a:ext uri="{FF2B5EF4-FFF2-40B4-BE49-F238E27FC236}">
              <a16:creationId xmlns:a16="http://schemas.microsoft.com/office/drawing/2014/main" id="{94ED4610-7A9D-47F5-8087-80E0970C103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0" name="Line 1">
          <a:extLst>
            <a:ext uri="{FF2B5EF4-FFF2-40B4-BE49-F238E27FC236}">
              <a16:creationId xmlns:a16="http://schemas.microsoft.com/office/drawing/2014/main" id="{43636B06-9CEB-4ADA-ABAE-452B310B29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1" name="Line 1">
          <a:extLst>
            <a:ext uri="{FF2B5EF4-FFF2-40B4-BE49-F238E27FC236}">
              <a16:creationId xmlns:a16="http://schemas.microsoft.com/office/drawing/2014/main" id="{9A5252A9-B976-4AAA-9C7B-0FBE4B7C477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2" name="Line 1">
          <a:extLst>
            <a:ext uri="{FF2B5EF4-FFF2-40B4-BE49-F238E27FC236}">
              <a16:creationId xmlns:a16="http://schemas.microsoft.com/office/drawing/2014/main" id="{8AFEA75D-39FB-4301-9FF1-E4424A6C64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3" name="Line 1">
          <a:extLst>
            <a:ext uri="{FF2B5EF4-FFF2-40B4-BE49-F238E27FC236}">
              <a16:creationId xmlns:a16="http://schemas.microsoft.com/office/drawing/2014/main" id="{B28D0123-AA4C-4146-9EC5-00B94AAD0B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4" name="Line 1">
          <a:extLst>
            <a:ext uri="{FF2B5EF4-FFF2-40B4-BE49-F238E27FC236}">
              <a16:creationId xmlns:a16="http://schemas.microsoft.com/office/drawing/2014/main" id="{014F6A12-0D8D-4569-ACD0-BDA61701F9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5" name="Line 1">
          <a:extLst>
            <a:ext uri="{FF2B5EF4-FFF2-40B4-BE49-F238E27FC236}">
              <a16:creationId xmlns:a16="http://schemas.microsoft.com/office/drawing/2014/main" id="{83A7F44B-3A3E-4929-A3EB-C3F629D90D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6" name="Line 1">
          <a:extLst>
            <a:ext uri="{FF2B5EF4-FFF2-40B4-BE49-F238E27FC236}">
              <a16:creationId xmlns:a16="http://schemas.microsoft.com/office/drawing/2014/main" id="{5E25C2C8-EFB2-427F-A4B9-37E5ECB5D8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7" name="Line 1">
          <a:extLst>
            <a:ext uri="{FF2B5EF4-FFF2-40B4-BE49-F238E27FC236}">
              <a16:creationId xmlns:a16="http://schemas.microsoft.com/office/drawing/2014/main" id="{5250AC90-8536-4280-B79C-2E02B4CB35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58" name="Line 1">
          <a:extLst>
            <a:ext uri="{FF2B5EF4-FFF2-40B4-BE49-F238E27FC236}">
              <a16:creationId xmlns:a16="http://schemas.microsoft.com/office/drawing/2014/main" id="{463E4A49-7F24-4DE9-912E-5EAFCD38D0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59" name="Line 1">
          <a:extLst>
            <a:ext uri="{FF2B5EF4-FFF2-40B4-BE49-F238E27FC236}">
              <a16:creationId xmlns:a16="http://schemas.microsoft.com/office/drawing/2014/main" id="{44E41CAC-5A1C-46B4-AFAD-DDE833140C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0" name="Line 1">
          <a:extLst>
            <a:ext uri="{FF2B5EF4-FFF2-40B4-BE49-F238E27FC236}">
              <a16:creationId xmlns:a16="http://schemas.microsoft.com/office/drawing/2014/main" id="{BA7B9F49-1926-461D-875C-5BF9CB0A4A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1" name="Line 1">
          <a:extLst>
            <a:ext uri="{FF2B5EF4-FFF2-40B4-BE49-F238E27FC236}">
              <a16:creationId xmlns:a16="http://schemas.microsoft.com/office/drawing/2014/main" id="{835B45A5-87F6-468A-B0AE-3CEADAA0F6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2" name="Line 1">
          <a:extLst>
            <a:ext uri="{FF2B5EF4-FFF2-40B4-BE49-F238E27FC236}">
              <a16:creationId xmlns:a16="http://schemas.microsoft.com/office/drawing/2014/main" id="{B841C919-B9EA-4465-A4D1-5DCEAF3AC7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3" name="Line 1">
          <a:extLst>
            <a:ext uri="{FF2B5EF4-FFF2-40B4-BE49-F238E27FC236}">
              <a16:creationId xmlns:a16="http://schemas.microsoft.com/office/drawing/2014/main" id="{361BD8BB-4715-4303-8870-81922053AE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4" name="Line 1">
          <a:extLst>
            <a:ext uri="{FF2B5EF4-FFF2-40B4-BE49-F238E27FC236}">
              <a16:creationId xmlns:a16="http://schemas.microsoft.com/office/drawing/2014/main" id="{198AA150-7C73-4FAC-9540-DF4196B9FF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5" name="Line 1">
          <a:extLst>
            <a:ext uri="{FF2B5EF4-FFF2-40B4-BE49-F238E27FC236}">
              <a16:creationId xmlns:a16="http://schemas.microsoft.com/office/drawing/2014/main" id="{70A22660-EABF-4B85-9F2B-897397479A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66" name="Line 1">
          <a:extLst>
            <a:ext uri="{FF2B5EF4-FFF2-40B4-BE49-F238E27FC236}">
              <a16:creationId xmlns:a16="http://schemas.microsoft.com/office/drawing/2014/main" id="{401D1964-B290-4774-B5CD-2FB5D452EB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7" name="Line 1">
          <a:extLst>
            <a:ext uri="{FF2B5EF4-FFF2-40B4-BE49-F238E27FC236}">
              <a16:creationId xmlns:a16="http://schemas.microsoft.com/office/drawing/2014/main" id="{9CA5A583-9AA7-4064-92A6-15D058B0C5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8" name="Line 1">
          <a:extLst>
            <a:ext uri="{FF2B5EF4-FFF2-40B4-BE49-F238E27FC236}">
              <a16:creationId xmlns:a16="http://schemas.microsoft.com/office/drawing/2014/main" id="{C3BFD428-CABE-4486-8ADD-504EE7B493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69" name="Line 1">
          <a:extLst>
            <a:ext uri="{FF2B5EF4-FFF2-40B4-BE49-F238E27FC236}">
              <a16:creationId xmlns:a16="http://schemas.microsoft.com/office/drawing/2014/main" id="{FDC7CA50-FE28-4069-991D-0FC9B05CEE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0" name="Line 1">
          <a:extLst>
            <a:ext uri="{FF2B5EF4-FFF2-40B4-BE49-F238E27FC236}">
              <a16:creationId xmlns:a16="http://schemas.microsoft.com/office/drawing/2014/main" id="{81FF9FB3-173C-4025-8349-46FBAA21FE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1" name="Line 1">
          <a:extLst>
            <a:ext uri="{FF2B5EF4-FFF2-40B4-BE49-F238E27FC236}">
              <a16:creationId xmlns:a16="http://schemas.microsoft.com/office/drawing/2014/main" id="{22CFA8F6-7915-4174-AA33-F6101CE743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2" name="Line 1">
          <a:extLst>
            <a:ext uri="{FF2B5EF4-FFF2-40B4-BE49-F238E27FC236}">
              <a16:creationId xmlns:a16="http://schemas.microsoft.com/office/drawing/2014/main" id="{02E71653-20BB-45F3-8253-29061EFCBB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3" name="Line 1">
          <a:extLst>
            <a:ext uri="{FF2B5EF4-FFF2-40B4-BE49-F238E27FC236}">
              <a16:creationId xmlns:a16="http://schemas.microsoft.com/office/drawing/2014/main" id="{3755A006-AD2D-4977-9B68-921E66576E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4" name="Line 1">
          <a:extLst>
            <a:ext uri="{FF2B5EF4-FFF2-40B4-BE49-F238E27FC236}">
              <a16:creationId xmlns:a16="http://schemas.microsoft.com/office/drawing/2014/main" id="{567CA4E9-1D96-47EB-8023-174D3CDDCBB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5" name="Line 1">
          <a:extLst>
            <a:ext uri="{FF2B5EF4-FFF2-40B4-BE49-F238E27FC236}">
              <a16:creationId xmlns:a16="http://schemas.microsoft.com/office/drawing/2014/main" id="{08565F29-896E-4A7D-A40F-1FCF4B92B3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6" name="Line 1">
          <a:extLst>
            <a:ext uri="{FF2B5EF4-FFF2-40B4-BE49-F238E27FC236}">
              <a16:creationId xmlns:a16="http://schemas.microsoft.com/office/drawing/2014/main" id="{854C70EB-93A4-45C1-9D77-E3678B6FE7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7" name="Line 1">
          <a:extLst>
            <a:ext uri="{FF2B5EF4-FFF2-40B4-BE49-F238E27FC236}">
              <a16:creationId xmlns:a16="http://schemas.microsoft.com/office/drawing/2014/main" id="{C33E5ACF-9BE0-4F73-9403-1D2E12BBDB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8" name="Line 1">
          <a:extLst>
            <a:ext uri="{FF2B5EF4-FFF2-40B4-BE49-F238E27FC236}">
              <a16:creationId xmlns:a16="http://schemas.microsoft.com/office/drawing/2014/main" id="{375C7BAA-783C-4E8B-9160-FB0E54E0E6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79" name="Line 1">
          <a:extLst>
            <a:ext uri="{FF2B5EF4-FFF2-40B4-BE49-F238E27FC236}">
              <a16:creationId xmlns:a16="http://schemas.microsoft.com/office/drawing/2014/main" id="{819B8FFE-3928-436E-BA41-DE22E1B3B3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0" name="Line 1">
          <a:extLst>
            <a:ext uri="{FF2B5EF4-FFF2-40B4-BE49-F238E27FC236}">
              <a16:creationId xmlns:a16="http://schemas.microsoft.com/office/drawing/2014/main" id="{AA602AC4-E887-4A6A-9636-E3BA98E80D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1" name="Line 1">
          <a:extLst>
            <a:ext uri="{FF2B5EF4-FFF2-40B4-BE49-F238E27FC236}">
              <a16:creationId xmlns:a16="http://schemas.microsoft.com/office/drawing/2014/main" id="{C1E2A0DD-5A37-48FF-A56F-60ABFB8D1A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2" name="Line 1">
          <a:extLst>
            <a:ext uri="{FF2B5EF4-FFF2-40B4-BE49-F238E27FC236}">
              <a16:creationId xmlns:a16="http://schemas.microsoft.com/office/drawing/2014/main" id="{60E3A8CA-AC23-4B7A-9701-FCE3EC330D2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3" name="Line 1">
          <a:extLst>
            <a:ext uri="{FF2B5EF4-FFF2-40B4-BE49-F238E27FC236}">
              <a16:creationId xmlns:a16="http://schemas.microsoft.com/office/drawing/2014/main" id="{27E8C2DF-4B58-42C2-B8D0-1FE7BE4BAC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4" name="Line 1">
          <a:extLst>
            <a:ext uri="{FF2B5EF4-FFF2-40B4-BE49-F238E27FC236}">
              <a16:creationId xmlns:a16="http://schemas.microsoft.com/office/drawing/2014/main" id="{A0E5A518-0116-403B-A2F4-093BC4A741E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5" name="Line 1">
          <a:extLst>
            <a:ext uri="{FF2B5EF4-FFF2-40B4-BE49-F238E27FC236}">
              <a16:creationId xmlns:a16="http://schemas.microsoft.com/office/drawing/2014/main" id="{732117E0-DC2F-4F00-BFCD-04EEF7F520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6" name="Line 1">
          <a:extLst>
            <a:ext uri="{FF2B5EF4-FFF2-40B4-BE49-F238E27FC236}">
              <a16:creationId xmlns:a16="http://schemas.microsoft.com/office/drawing/2014/main" id="{D46826EF-7A08-4DE3-B086-1589C99F81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7" name="Line 1">
          <a:extLst>
            <a:ext uri="{FF2B5EF4-FFF2-40B4-BE49-F238E27FC236}">
              <a16:creationId xmlns:a16="http://schemas.microsoft.com/office/drawing/2014/main" id="{383D400B-9DE1-4F43-BBA2-7973E47F1F6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88" name="Line 1">
          <a:extLst>
            <a:ext uri="{FF2B5EF4-FFF2-40B4-BE49-F238E27FC236}">
              <a16:creationId xmlns:a16="http://schemas.microsoft.com/office/drawing/2014/main" id="{61177C45-B7C6-4148-AF76-FFFE1EAB6E9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89" name="Line 1">
          <a:extLst>
            <a:ext uri="{FF2B5EF4-FFF2-40B4-BE49-F238E27FC236}">
              <a16:creationId xmlns:a16="http://schemas.microsoft.com/office/drawing/2014/main" id="{C8A2C9CB-A4F6-4F88-9EEA-FCCD2F2FB2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0" name="Line 1">
          <a:extLst>
            <a:ext uri="{FF2B5EF4-FFF2-40B4-BE49-F238E27FC236}">
              <a16:creationId xmlns:a16="http://schemas.microsoft.com/office/drawing/2014/main" id="{1DD17733-6176-464A-A9DC-87088754D0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1" name="Line 1">
          <a:extLst>
            <a:ext uri="{FF2B5EF4-FFF2-40B4-BE49-F238E27FC236}">
              <a16:creationId xmlns:a16="http://schemas.microsoft.com/office/drawing/2014/main" id="{C5D68B4E-286B-470F-BEA9-9D3E82AFD94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2" name="Line 1">
          <a:extLst>
            <a:ext uri="{FF2B5EF4-FFF2-40B4-BE49-F238E27FC236}">
              <a16:creationId xmlns:a16="http://schemas.microsoft.com/office/drawing/2014/main" id="{6BF52CDE-5847-40A2-A657-28B5413212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3" name="Line 1">
          <a:extLst>
            <a:ext uri="{FF2B5EF4-FFF2-40B4-BE49-F238E27FC236}">
              <a16:creationId xmlns:a16="http://schemas.microsoft.com/office/drawing/2014/main" id="{1D0FF6CD-400B-47E7-9497-D11D28FC17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4" name="Line 1">
          <a:extLst>
            <a:ext uri="{FF2B5EF4-FFF2-40B4-BE49-F238E27FC236}">
              <a16:creationId xmlns:a16="http://schemas.microsoft.com/office/drawing/2014/main" id="{8B60E7C4-B894-4EE0-B082-942FFC67CD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5" name="Line 1">
          <a:extLst>
            <a:ext uri="{FF2B5EF4-FFF2-40B4-BE49-F238E27FC236}">
              <a16:creationId xmlns:a16="http://schemas.microsoft.com/office/drawing/2014/main" id="{FEE129D6-3EF4-4B9B-8C1D-5B2730D372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596" name="Line 1">
          <a:extLst>
            <a:ext uri="{FF2B5EF4-FFF2-40B4-BE49-F238E27FC236}">
              <a16:creationId xmlns:a16="http://schemas.microsoft.com/office/drawing/2014/main" id="{8BD64530-35E0-4AE6-8F3E-7A9BF11E5E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7" name="Line 1">
          <a:extLst>
            <a:ext uri="{FF2B5EF4-FFF2-40B4-BE49-F238E27FC236}">
              <a16:creationId xmlns:a16="http://schemas.microsoft.com/office/drawing/2014/main" id="{F23556B9-B68D-47C7-8BB1-BFA7F3A8B8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8" name="Line 1">
          <a:extLst>
            <a:ext uri="{FF2B5EF4-FFF2-40B4-BE49-F238E27FC236}">
              <a16:creationId xmlns:a16="http://schemas.microsoft.com/office/drawing/2014/main" id="{695D5B43-6D77-445C-BA90-49D23C2B86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599" name="Line 1">
          <a:extLst>
            <a:ext uri="{FF2B5EF4-FFF2-40B4-BE49-F238E27FC236}">
              <a16:creationId xmlns:a16="http://schemas.microsoft.com/office/drawing/2014/main" id="{5BEC39B2-0281-4B9D-A791-AAE74A9967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0" name="Line 1">
          <a:extLst>
            <a:ext uri="{FF2B5EF4-FFF2-40B4-BE49-F238E27FC236}">
              <a16:creationId xmlns:a16="http://schemas.microsoft.com/office/drawing/2014/main" id="{6BC51AEE-A393-44CC-BC70-265610FE00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1" name="Line 1">
          <a:extLst>
            <a:ext uri="{FF2B5EF4-FFF2-40B4-BE49-F238E27FC236}">
              <a16:creationId xmlns:a16="http://schemas.microsoft.com/office/drawing/2014/main" id="{53440440-EF2E-4FEA-87A6-C38F6914FC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2" name="Line 1">
          <a:extLst>
            <a:ext uri="{FF2B5EF4-FFF2-40B4-BE49-F238E27FC236}">
              <a16:creationId xmlns:a16="http://schemas.microsoft.com/office/drawing/2014/main" id="{01D4802A-F951-4CB9-87F0-8AE0B64AB6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3" name="Line 1">
          <a:extLst>
            <a:ext uri="{FF2B5EF4-FFF2-40B4-BE49-F238E27FC236}">
              <a16:creationId xmlns:a16="http://schemas.microsoft.com/office/drawing/2014/main" id="{DD85F3EF-1684-4084-9F7D-2C3286AB3A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4" name="Line 1">
          <a:extLst>
            <a:ext uri="{FF2B5EF4-FFF2-40B4-BE49-F238E27FC236}">
              <a16:creationId xmlns:a16="http://schemas.microsoft.com/office/drawing/2014/main" id="{6AAB6C47-44E3-43DF-B76A-F3865B088C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5" name="Line 1">
          <a:extLst>
            <a:ext uri="{FF2B5EF4-FFF2-40B4-BE49-F238E27FC236}">
              <a16:creationId xmlns:a16="http://schemas.microsoft.com/office/drawing/2014/main" id="{CD4D7BD0-4A53-4844-9F3C-289CEBA41E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6" name="Line 1">
          <a:extLst>
            <a:ext uri="{FF2B5EF4-FFF2-40B4-BE49-F238E27FC236}">
              <a16:creationId xmlns:a16="http://schemas.microsoft.com/office/drawing/2014/main" id="{D481DE49-B274-44E6-9E9E-9B4C821F81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7" name="Line 1">
          <a:extLst>
            <a:ext uri="{FF2B5EF4-FFF2-40B4-BE49-F238E27FC236}">
              <a16:creationId xmlns:a16="http://schemas.microsoft.com/office/drawing/2014/main" id="{C8C40494-C8C5-42F5-9638-F9DB58AE4B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8" name="Line 1">
          <a:extLst>
            <a:ext uri="{FF2B5EF4-FFF2-40B4-BE49-F238E27FC236}">
              <a16:creationId xmlns:a16="http://schemas.microsoft.com/office/drawing/2014/main" id="{EDA536C8-B341-470B-ACBF-7669D1D76C8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09" name="Line 1">
          <a:extLst>
            <a:ext uri="{FF2B5EF4-FFF2-40B4-BE49-F238E27FC236}">
              <a16:creationId xmlns:a16="http://schemas.microsoft.com/office/drawing/2014/main" id="{F39FC5BB-84E7-46E1-A055-FA484EA26D7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0" name="Line 1">
          <a:extLst>
            <a:ext uri="{FF2B5EF4-FFF2-40B4-BE49-F238E27FC236}">
              <a16:creationId xmlns:a16="http://schemas.microsoft.com/office/drawing/2014/main" id="{E5B93245-B05C-4394-A4B8-7801C01B03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1" name="Line 1">
          <a:extLst>
            <a:ext uri="{FF2B5EF4-FFF2-40B4-BE49-F238E27FC236}">
              <a16:creationId xmlns:a16="http://schemas.microsoft.com/office/drawing/2014/main" id="{3437B794-54DB-4489-ADD7-A7E9F4EA03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2" name="Line 1">
          <a:extLst>
            <a:ext uri="{FF2B5EF4-FFF2-40B4-BE49-F238E27FC236}">
              <a16:creationId xmlns:a16="http://schemas.microsoft.com/office/drawing/2014/main" id="{2D640B3C-2FC8-4766-85A2-B005499B19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3" name="Line 1">
          <a:extLst>
            <a:ext uri="{FF2B5EF4-FFF2-40B4-BE49-F238E27FC236}">
              <a16:creationId xmlns:a16="http://schemas.microsoft.com/office/drawing/2014/main" id="{E2F86FCA-4112-44AC-95D9-4766362F62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4" name="Line 1">
          <a:extLst>
            <a:ext uri="{FF2B5EF4-FFF2-40B4-BE49-F238E27FC236}">
              <a16:creationId xmlns:a16="http://schemas.microsoft.com/office/drawing/2014/main" id="{C4DF6385-B3AF-44A3-9259-2E1C8BE511F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5" name="Line 1">
          <a:extLst>
            <a:ext uri="{FF2B5EF4-FFF2-40B4-BE49-F238E27FC236}">
              <a16:creationId xmlns:a16="http://schemas.microsoft.com/office/drawing/2014/main" id="{26219F8D-19E9-4057-A5B9-E3C26D54F10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6" name="Line 1">
          <a:extLst>
            <a:ext uri="{FF2B5EF4-FFF2-40B4-BE49-F238E27FC236}">
              <a16:creationId xmlns:a16="http://schemas.microsoft.com/office/drawing/2014/main" id="{5FD8A7FC-3944-40D5-90B5-487704DF88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7" name="Line 1">
          <a:extLst>
            <a:ext uri="{FF2B5EF4-FFF2-40B4-BE49-F238E27FC236}">
              <a16:creationId xmlns:a16="http://schemas.microsoft.com/office/drawing/2014/main" id="{18CBB893-3B12-4A8C-973B-D35CDE67FF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18" name="Line 1">
          <a:extLst>
            <a:ext uri="{FF2B5EF4-FFF2-40B4-BE49-F238E27FC236}">
              <a16:creationId xmlns:a16="http://schemas.microsoft.com/office/drawing/2014/main" id="{3E2A2764-C2B9-4B69-8D23-000CD940F2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19" name="Line 1">
          <a:extLst>
            <a:ext uri="{FF2B5EF4-FFF2-40B4-BE49-F238E27FC236}">
              <a16:creationId xmlns:a16="http://schemas.microsoft.com/office/drawing/2014/main" id="{44197618-2E19-4DD2-8B8D-7B909F3572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0" name="Line 1">
          <a:extLst>
            <a:ext uri="{FF2B5EF4-FFF2-40B4-BE49-F238E27FC236}">
              <a16:creationId xmlns:a16="http://schemas.microsoft.com/office/drawing/2014/main" id="{561D375E-AE37-43AC-A935-6E6F6AB6E9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1" name="Line 1">
          <a:extLst>
            <a:ext uri="{FF2B5EF4-FFF2-40B4-BE49-F238E27FC236}">
              <a16:creationId xmlns:a16="http://schemas.microsoft.com/office/drawing/2014/main" id="{768BA4F4-DEE4-497E-BF82-0F5FDC3A4E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2" name="Line 1">
          <a:extLst>
            <a:ext uri="{FF2B5EF4-FFF2-40B4-BE49-F238E27FC236}">
              <a16:creationId xmlns:a16="http://schemas.microsoft.com/office/drawing/2014/main" id="{18658532-90A3-42A7-9425-4ABAB1F2B1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3" name="Line 1">
          <a:extLst>
            <a:ext uri="{FF2B5EF4-FFF2-40B4-BE49-F238E27FC236}">
              <a16:creationId xmlns:a16="http://schemas.microsoft.com/office/drawing/2014/main" id="{74A6F6A7-3E84-4367-809D-304539AD54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4" name="Line 1">
          <a:extLst>
            <a:ext uri="{FF2B5EF4-FFF2-40B4-BE49-F238E27FC236}">
              <a16:creationId xmlns:a16="http://schemas.microsoft.com/office/drawing/2014/main" id="{9DD86390-0852-4939-AE5A-6086D66DFB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5" name="Line 1">
          <a:extLst>
            <a:ext uri="{FF2B5EF4-FFF2-40B4-BE49-F238E27FC236}">
              <a16:creationId xmlns:a16="http://schemas.microsoft.com/office/drawing/2014/main" id="{35EECBB4-E4AB-4F45-ADF7-B3CE10A57F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26" name="Line 1">
          <a:extLst>
            <a:ext uri="{FF2B5EF4-FFF2-40B4-BE49-F238E27FC236}">
              <a16:creationId xmlns:a16="http://schemas.microsoft.com/office/drawing/2014/main" id="{1B2FB088-C60B-4389-BF34-6FAE29811F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7" name="Line 1">
          <a:extLst>
            <a:ext uri="{FF2B5EF4-FFF2-40B4-BE49-F238E27FC236}">
              <a16:creationId xmlns:a16="http://schemas.microsoft.com/office/drawing/2014/main" id="{3A948EDF-2725-40D1-9FBF-FE4A9D7CF1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8" name="Line 1">
          <a:extLst>
            <a:ext uri="{FF2B5EF4-FFF2-40B4-BE49-F238E27FC236}">
              <a16:creationId xmlns:a16="http://schemas.microsoft.com/office/drawing/2014/main" id="{31FE7FCC-807A-47E6-8171-B35918CD82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29" name="Line 1">
          <a:extLst>
            <a:ext uri="{FF2B5EF4-FFF2-40B4-BE49-F238E27FC236}">
              <a16:creationId xmlns:a16="http://schemas.microsoft.com/office/drawing/2014/main" id="{B7D2F067-9841-44B5-A305-978A9EB290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0" name="Line 1">
          <a:extLst>
            <a:ext uri="{FF2B5EF4-FFF2-40B4-BE49-F238E27FC236}">
              <a16:creationId xmlns:a16="http://schemas.microsoft.com/office/drawing/2014/main" id="{07A3F717-8F43-4325-BD00-398E90FC35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1" name="Line 1">
          <a:extLst>
            <a:ext uri="{FF2B5EF4-FFF2-40B4-BE49-F238E27FC236}">
              <a16:creationId xmlns:a16="http://schemas.microsoft.com/office/drawing/2014/main" id="{502493B8-86BA-45F0-B72C-143D2BFF70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2" name="Line 1">
          <a:extLst>
            <a:ext uri="{FF2B5EF4-FFF2-40B4-BE49-F238E27FC236}">
              <a16:creationId xmlns:a16="http://schemas.microsoft.com/office/drawing/2014/main" id="{AA86124E-5043-4AD0-B1A3-8E11C77DEB4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3" name="Line 1">
          <a:extLst>
            <a:ext uri="{FF2B5EF4-FFF2-40B4-BE49-F238E27FC236}">
              <a16:creationId xmlns:a16="http://schemas.microsoft.com/office/drawing/2014/main" id="{7057FBC4-2D99-4FF9-B6BE-6453A1A56E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4" name="Line 1">
          <a:extLst>
            <a:ext uri="{FF2B5EF4-FFF2-40B4-BE49-F238E27FC236}">
              <a16:creationId xmlns:a16="http://schemas.microsoft.com/office/drawing/2014/main" id="{4C48A44C-085B-4E42-9C97-B8446D856D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5" name="Line 1">
          <a:extLst>
            <a:ext uri="{FF2B5EF4-FFF2-40B4-BE49-F238E27FC236}">
              <a16:creationId xmlns:a16="http://schemas.microsoft.com/office/drawing/2014/main" id="{F07CBBFA-A8A6-417B-8E2D-66CED5E8B8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6" name="Line 1">
          <a:extLst>
            <a:ext uri="{FF2B5EF4-FFF2-40B4-BE49-F238E27FC236}">
              <a16:creationId xmlns:a16="http://schemas.microsoft.com/office/drawing/2014/main" id="{F265BF4F-54F3-4080-88C3-489370E658E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7" name="Line 1">
          <a:extLst>
            <a:ext uri="{FF2B5EF4-FFF2-40B4-BE49-F238E27FC236}">
              <a16:creationId xmlns:a16="http://schemas.microsoft.com/office/drawing/2014/main" id="{B4B4B792-1E1B-406C-8F08-8C034EC8AE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8" name="Line 1">
          <a:extLst>
            <a:ext uri="{FF2B5EF4-FFF2-40B4-BE49-F238E27FC236}">
              <a16:creationId xmlns:a16="http://schemas.microsoft.com/office/drawing/2014/main" id="{C396EAB5-AFAE-4AA2-B6DB-BAC0B11853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39" name="Line 1">
          <a:extLst>
            <a:ext uri="{FF2B5EF4-FFF2-40B4-BE49-F238E27FC236}">
              <a16:creationId xmlns:a16="http://schemas.microsoft.com/office/drawing/2014/main" id="{D2E14D81-EFD9-4250-8551-7A2BFF87B3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0" name="Line 1">
          <a:extLst>
            <a:ext uri="{FF2B5EF4-FFF2-40B4-BE49-F238E27FC236}">
              <a16:creationId xmlns:a16="http://schemas.microsoft.com/office/drawing/2014/main" id="{E760595A-3229-42A4-8695-9DE2DA7709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1" name="Line 1">
          <a:extLst>
            <a:ext uri="{FF2B5EF4-FFF2-40B4-BE49-F238E27FC236}">
              <a16:creationId xmlns:a16="http://schemas.microsoft.com/office/drawing/2014/main" id="{4D38B99A-743C-483F-8B15-F4B682200D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2" name="Line 1">
          <a:extLst>
            <a:ext uri="{FF2B5EF4-FFF2-40B4-BE49-F238E27FC236}">
              <a16:creationId xmlns:a16="http://schemas.microsoft.com/office/drawing/2014/main" id="{A28383FF-8AF6-4745-AD0A-0CF200B2628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3" name="Line 1">
          <a:extLst>
            <a:ext uri="{FF2B5EF4-FFF2-40B4-BE49-F238E27FC236}">
              <a16:creationId xmlns:a16="http://schemas.microsoft.com/office/drawing/2014/main" id="{7C06D836-716B-488B-82A4-736873B970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4" name="Line 1">
          <a:extLst>
            <a:ext uri="{FF2B5EF4-FFF2-40B4-BE49-F238E27FC236}">
              <a16:creationId xmlns:a16="http://schemas.microsoft.com/office/drawing/2014/main" id="{B8939F94-1505-4B22-BC3C-1BD8091C89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5" name="Line 1">
          <a:extLst>
            <a:ext uri="{FF2B5EF4-FFF2-40B4-BE49-F238E27FC236}">
              <a16:creationId xmlns:a16="http://schemas.microsoft.com/office/drawing/2014/main" id="{680F95BC-DD9F-40A1-A6F2-3B65C8312C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6" name="Line 1">
          <a:extLst>
            <a:ext uri="{FF2B5EF4-FFF2-40B4-BE49-F238E27FC236}">
              <a16:creationId xmlns:a16="http://schemas.microsoft.com/office/drawing/2014/main" id="{A38B410C-C0AF-4E98-BB5D-FCDF8C1069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7" name="Line 1">
          <a:extLst>
            <a:ext uri="{FF2B5EF4-FFF2-40B4-BE49-F238E27FC236}">
              <a16:creationId xmlns:a16="http://schemas.microsoft.com/office/drawing/2014/main" id="{E4AECB10-C754-4E04-9CDD-80C00A531C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48" name="Line 1">
          <a:extLst>
            <a:ext uri="{FF2B5EF4-FFF2-40B4-BE49-F238E27FC236}">
              <a16:creationId xmlns:a16="http://schemas.microsoft.com/office/drawing/2014/main" id="{5712A68C-9BDD-4071-981E-823DDD32939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49" name="Line 1">
          <a:extLst>
            <a:ext uri="{FF2B5EF4-FFF2-40B4-BE49-F238E27FC236}">
              <a16:creationId xmlns:a16="http://schemas.microsoft.com/office/drawing/2014/main" id="{42FEF93A-8378-49B4-80C2-29BE80B79A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0" name="Line 1">
          <a:extLst>
            <a:ext uri="{FF2B5EF4-FFF2-40B4-BE49-F238E27FC236}">
              <a16:creationId xmlns:a16="http://schemas.microsoft.com/office/drawing/2014/main" id="{9B82D3BA-2915-4342-99A0-E1F0BEF138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1" name="Line 1">
          <a:extLst>
            <a:ext uri="{FF2B5EF4-FFF2-40B4-BE49-F238E27FC236}">
              <a16:creationId xmlns:a16="http://schemas.microsoft.com/office/drawing/2014/main" id="{0AE6EF00-5F45-4D85-ADCB-CB2273185D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2" name="Line 1">
          <a:extLst>
            <a:ext uri="{FF2B5EF4-FFF2-40B4-BE49-F238E27FC236}">
              <a16:creationId xmlns:a16="http://schemas.microsoft.com/office/drawing/2014/main" id="{B709AC3F-2B47-49BF-8F02-1986F40812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3" name="Line 1">
          <a:extLst>
            <a:ext uri="{FF2B5EF4-FFF2-40B4-BE49-F238E27FC236}">
              <a16:creationId xmlns:a16="http://schemas.microsoft.com/office/drawing/2014/main" id="{1FE61F95-588D-4256-A79D-8170DD8A95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4" name="Line 1">
          <a:extLst>
            <a:ext uri="{FF2B5EF4-FFF2-40B4-BE49-F238E27FC236}">
              <a16:creationId xmlns:a16="http://schemas.microsoft.com/office/drawing/2014/main" id="{5A622C09-1527-4F53-B886-4FBDE94A6B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5" name="Line 1">
          <a:extLst>
            <a:ext uri="{FF2B5EF4-FFF2-40B4-BE49-F238E27FC236}">
              <a16:creationId xmlns:a16="http://schemas.microsoft.com/office/drawing/2014/main" id="{16FBBA7A-E267-489C-91C6-80DC705E46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56" name="Line 1">
          <a:extLst>
            <a:ext uri="{FF2B5EF4-FFF2-40B4-BE49-F238E27FC236}">
              <a16:creationId xmlns:a16="http://schemas.microsoft.com/office/drawing/2014/main" id="{DB4969CF-168F-4F8D-8118-0EBF64BD22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7" name="Line 1">
          <a:extLst>
            <a:ext uri="{FF2B5EF4-FFF2-40B4-BE49-F238E27FC236}">
              <a16:creationId xmlns:a16="http://schemas.microsoft.com/office/drawing/2014/main" id="{A0EF0BEC-B1A7-4145-8CD0-16A7AB4DE4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8" name="Line 1">
          <a:extLst>
            <a:ext uri="{FF2B5EF4-FFF2-40B4-BE49-F238E27FC236}">
              <a16:creationId xmlns:a16="http://schemas.microsoft.com/office/drawing/2014/main" id="{CBEB6AEC-01CB-4C2A-97F1-320C0478A33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59" name="Line 1">
          <a:extLst>
            <a:ext uri="{FF2B5EF4-FFF2-40B4-BE49-F238E27FC236}">
              <a16:creationId xmlns:a16="http://schemas.microsoft.com/office/drawing/2014/main" id="{382D918A-E0C9-4AC1-A85A-90182F7DC8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0" name="Line 1">
          <a:extLst>
            <a:ext uri="{FF2B5EF4-FFF2-40B4-BE49-F238E27FC236}">
              <a16:creationId xmlns:a16="http://schemas.microsoft.com/office/drawing/2014/main" id="{6A158D1D-0DAD-48BE-9BE7-FA2CB54577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1" name="Line 1">
          <a:extLst>
            <a:ext uri="{FF2B5EF4-FFF2-40B4-BE49-F238E27FC236}">
              <a16:creationId xmlns:a16="http://schemas.microsoft.com/office/drawing/2014/main" id="{0805260B-4FF8-4A27-B0E9-B48EE437FA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2" name="Line 1">
          <a:extLst>
            <a:ext uri="{FF2B5EF4-FFF2-40B4-BE49-F238E27FC236}">
              <a16:creationId xmlns:a16="http://schemas.microsoft.com/office/drawing/2014/main" id="{5C772D39-68FA-4095-B673-11FF575989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3" name="Line 1">
          <a:extLst>
            <a:ext uri="{FF2B5EF4-FFF2-40B4-BE49-F238E27FC236}">
              <a16:creationId xmlns:a16="http://schemas.microsoft.com/office/drawing/2014/main" id="{59F1A4E4-C20F-4540-B110-D37D21D5BF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4" name="Line 1">
          <a:extLst>
            <a:ext uri="{FF2B5EF4-FFF2-40B4-BE49-F238E27FC236}">
              <a16:creationId xmlns:a16="http://schemas.microsoft.com/office/drawing/2014/main" id="{92097242-CB4A-4952-92DD-0507962C95F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5" name="Line 1">
          <a:extLst>
            <a:ext uri="{FF2B5EF4-FFF2-40B4-BE49-F238E27FC236}">
              <a16:creationId xmlns:a16="http://schemas.microsoft.com/office/drawing/2014/main" id="{06A8C99B-BB88-44C1-978B-74DF7DA140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6" name="Line 1">
          <a:extLst>
            <a:ext uri="{FF2B5EF4-FFF2-40B4-BE49-F238E27FC236}">
              <a16:creationId xmlns:a16="http://schemas.microsoft.com/office/drawing/2014/main" id="{F7BA8595-51B0-481A-920A-862C2BF72B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7" name="Line 1">
          <a:extLst>
            <a:ext uri="{FF2B5EF4-FFF2-40B4-BE49-F238E27FC236}">
              <a16:creationId xmlns:a16="http://schemas.microsoft.com/office/drawing/2014/main" id="{905DBBC2-D919-4AB1-AA28-8F596BE785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8" name="Line 1">
          <a:extLst>
            <a:ext uri="{FF2B5EF4-FFF2-40B4-BE49-F238E27FC236}">
              <a16:creationId xmlns:a16="http://schemas.microsoft.com/office/drawing/2014/main" id="{00561DEA-CDF3-4673-9256-8F6321C0631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69" name="Line 1">
          <a:extLst>
            <a:ext uri="{FF2B5EF4-FFF2-40B4-BE49-F238E27FC236}">
              <a16:creationId xmlns:a16="http://schemas.microsoft.com/office/drawing/2014/main" id="{0BBE91F8-0D05-4980-ABAC-F755AD457F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0" name="Line 1">
          <a:extLst>
            <a:ext uri="{FF2B5EF4-FFF2-40B4-BE49-F238E27FC236}">
              <a16:creationId xmlns:a16="http://schemas.microsoft.com/office/drawing/2014/main" id="{B61BFD20-F88B-41B8-9427-E63BE541192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1" name="Line 1">
          <a:extLst>
            <a:ext uri="{FF2B5EF4-FFF2-40B4-BE49-F238E27FC236}">
              <a16:creationId xmlns:a16="http://schemas.microsoft.com/office/drawing/2014/main" id="{26F0F000-2C52-4A92-8CC6-98122EBF49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2" name="Line 1">
          <a:extLst>
            <a:ext uri="{FF2B5EF4-FFF2-40B4-BE49-F238E27FC236}">
              <a16:creationId xmlns:a16="http://schemas.microsoft.com/office/drawing/2014/main" id="{70051B12-260E-4E86-92F8-3C2C259F75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3" name="Line 1">
          <a:extLst>
            <a:ext uri="{FF2B5EF4-FFF2-40B4-BE49-F238E27FC236}">
              <a16:creationId xmlns:a16="http://schemas.microsoft.com/office/drawing/2014/main" id="{DDBE5085-7C83-47BF-A820-5CD66929EF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4" name="Line 1">
          <a:extLst>
            <a:ext uri="{FF2B5EF4-FFF2-40B4-BE49-F238E27FC236}">
              <a16:creationId xmlns:a16="http://schemas.microsoft.com/office/drawing/2014/main" id="{9B591F91-52E0-436E-B88C-1217D3A526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5" name="Line 1">
          <a:extLst>
            <a:ext uri="{FF2B5EF4-FFF2-40B4-BE49-F238E27FC236}">
              <a16:creationId xmlns:a16="http://schemas.microsoft.com/office/drawing/2014/main" id="{C0A7B973-DABD-4EEE-957F-19321006BA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6" name="Line 1">
          <a:extLst>
            <a:ext uri="{FF2B5EF4-FFF2-40B4-BE49-F238E27FC236}">
              <a16:creationId xmlns:a16="http://schemas.microsoft.com/office/drawing/2014/main" id="{FF0E84F0-73D5-40F8-A0A1-BA99ED6434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7" name="Line 1">
          <a:extLst>
            <a:ext uri="{FF2B5EF4-FFF2-40B4-BE49-F238E27FC236}">
              <a16:creationId xmlns:a16="http://schemas.microsoft.com/office/drawing/2014/main" id="{AA02221D-F646-4971-A12A-3F5F8E164D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678" name="Line 1">
          <a:extLst>
            <a:ext uri="{FF2B5EF4-FFF2-40B4-BE49-F238E27FC236}">
              <a16:creationId xmlns:a16="http://schemas.microsoft.com/office/drawing/2014/main" id="{15F8CB0D-ADE7-4A9B-B626-68FAE97662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79" name="Line 1">
          <a:extLst>
            <a:ext uri="{FF2B5EF4-FFF2-40B4-BE49-F238E27FC236}">
              <a16:creationId xmlns:a16="http://schemas.microsoft.com/office/drawing/2014/main" id="{E67710FE-B65F-41F5-9386-DE4A74FDA0A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0" name="Line 1">
          <a:extLst>
            <a:ext uri="{FF2B5EF4-FFF2-40B4-BE49-F238E27FC236}">
              <a16:creationId xmlns:a16="http://schemas.microsoft.com/office/drawing/2014/main" id="{CBBA0271-F5AC-4AEC-ABBC-BE68C47C7EC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1" name="Line 1">
          <a:extLst>
            <a:ext uri="{FF2B5EF4-FFF2-40B4-BE49-F238E27FC236}">
              <a16:creationId xmlns:a16="http://schemas.microsoft.com/office/drawing/2014/main" id="{5CE03E3B-FE2A-44F0-BC57-3D1F4187ACF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2" name="Line 1">
          <a:extLst>
            <a:ext uri="{FF2B5EF4-FFF2-40B4-BE49-F238E27FC236}">
              <a16:creationId xmlns:a16="http://schemas.microsoft.com/office/drawing/2014/main" id="{28C1707F-778D-4417-858C-3EC9FDEF7C2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3" name="Line 1">
          <a:extLst>
            <a:ext uri="{FF2B5EF4-FFF2-40B4-BE49-F238E27FC236}">
              <a16:creationId xmlns:a16="http://schemas.microsoft.com/office/drawing/2014/main" id="{EDAFBB03-7EBC-4159-B8B3-4AB87B621C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4" name="Line 1">
          <a:extLst>
            <a:ext uri="{FF2B5EF4-FFF2-40B4-BE49-F238E27FC236}">
              <a16:creationId xmlns:a16="http://schemas.microsoft.com/office/drawing/2014/main" id="{2591DEF8-92CB-4C87-8090-086270C321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5" name="Line 1">
          <a:extLst>
            <a:ext uri="{FF2B5EF4-FFF2-40B4-BE49-F238E27FC236}">
              <a16:creationId xmlns:a16="http://schemas.microsoft.com/office/drawing/2014/main" id="{44F151AE-F876-4526-82DB-6B84A293584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686" name="Line 1">
          <a:extLst>
            <a:ext uri="{FF2B5EF4-FFF2-40B4-BE49-F238E27FC236}">
              <a16:creationId xmlns:a16="http://schemas.microsoft.com/office/drawing/2014/main" id="{C45585F1-B6EF-48B6-84CE-4D6A998FC6B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7" name="Line 1">
          <a:extLst>
            <a:ext uri="{FF2B5EF4-FFF2-40B4-BE49-F238E27FC236}">
              <a16:creationId xmlns:a16="http://schemas.microsoft.com/office/drawing/2014/main" id="{214C5BB5-4AB1-4DF3-B0E5-EA90931ED1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8" name="Line 1">
          <a:extLst>
            <a:ext uri="{FF2B5EF4-FFF2-40B4-BE49-F238E27FC236}">
              <a16:creationId xmlns:a16="http://schemas.microsoft.com/office/drawing/2014/main" id="{7BC4A5A1-C26D-4F99-A1C2-BEC4714197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89" name="Line 1">
          <a:extLst>
            <a:ext uri="{FF2B5EF4-FFF2-40B4-BE49-F238E27FC236}">
              <a16:creationId xmlns:a16="http://schemas.microsoft.com/office/drawing/2014/main" id="{741524A9-B7AF-4287-8AF6-326DC0E14D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0" name="Line 1">
          <a:extLst>
            <a:ext uri="{FF2B5EF4-FFF2-40B4-BE49-F238E27FC236}">
              <a16:creationId xmlns:a16="http://schemas.microsoft.com/office/drawing/2014/main" id="{57EAB3DE-429B-4ABA-9A45-6D3D1B7209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1" name="Line 1">
          <a:extLst>
            <a:ext uri="{FF2B5EF4-FFF2-40B4-BE49-F238E27FC236}">
              <a16:creationId xmlns:a16="http://schemas.microsoft.com/office/drawing/2014/main" id="{9F9549A1-445B-4DF1-9083-35229FB9E3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2" name="Line 1">
          <a:extLst>
            <a:ext uri="{FF2B5EF4-FFF2-40B4-BE49-F238E27FC236}">
              <a16:creationId xmlns:a16="http://schemas.microsoft.com/office/drawing/2014/main" id="{C1BF50A7-A9D5-4872-8E4B-9789FE21CA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3" name="Line 1">
          <a:extLst>
            <a:ext uri="{FF2B5EF4-FFF2-40B4-BE49-F238E27FC236}">
              <a16:creationId xmlns:a16="http://schemas.microsoft.com/office/drawing/2014/main" id="{098728B3-9796-4D19-841C-7B4FEB8DE0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4" name="Line 1">
          <a:extLst>
            <a:ext uri="{FF2B5EF4-FFF2-40B4-BE49-F238E27FC236}">
              <a16:creationId xmlns:a16="http://schemas.microsoft.com/office/drawing/2014/main" id="{64A80C8B-3EFE-4079-A761-3D3905D6F1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5" name="Line 1">
          <a:extLst>
            <a:ext uri="{FF2B5EF4-FFF2-40B4-BE49-F238E27FC236}">
              <a16:creationId xmlns:a16="http://schemas.microsoft.com/office/drawing/2014/main" id="{C14CD9E4-D236-4810-8D9F-747ABD9FF3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6" name="Line 1">
          <a:extLst>
            <a:ext uri="{FF2B5EF4-FFF2-40B4-BE49-F238E27FC236}">
              <a16:creationId xmlns:a16="http://schemas.microsoft.com/office/drawing/2014/main" id="{954195AC-7511-4FDE-B55E-7732989DBE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7" name="Line 1">
          <a:extLst>
            <a:ext uri="{FF2B5EF4-FFF2-40B4-BE49-F238E27FC236}">
              <a16:creationId xmlns:a16="http://schemas.microsoft.com/office/drawing/2014/main" id="{E6E00B8F-6520-4080-B67B-43A2324DCF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8" name="Line 1">
          <a:extLst>
            <a:ext uri="{FF2B5EF4-FFF2-40B4-BE49-F238E27FC236}">
              <a16:creationId xmlns:a16="http://schemas.microsoft.com/office/drawing/2014/main" id="{1B4A31D8-338C-422F-90FC-93480E458C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699" name="Line 1">
          <a:extLst>
            <a:ext uri="{FF2B5EF4-FFF2-40B4-BE49-F238E27FC236}">
              <a16:creationId xmlns:a16="http://schemas.microsoft.com/office/drawing/2014/main" id="{D26B678C-9754-450F-BC3E-103A939C76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0" name="Line 1">
          <a:extLst>
            <a:ext uri="{FF2B5EF4-FFF2-40B4-BE49-F238E27FC236}">
              <a16:creationId xmlns:a16="http://schemas.microsoft.com/office/drawing/2014/main" id="{D7128FC5-BEB5-40BD-BD8B-3B7CC112B20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1" name="Line 1">
          <a:extLst>
            <a:ext uri="{FF2B5EF4-FFF2-40B4-BE49-F238E27FC236}">
              <a16:creationId xmlns:a16="http://schemas.microsoft.com/office/drawing/2014/main" id="{D5789FFC-952C-430B-BC18-BF00855861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2" name="Line 1">
          <a:extLst>
            <a:ext uri="{FF2B5EF4-FFF2-40B4-BE49-F238E27FC236}">
              <a16:creationId xmlns:a16="http://schemas.microsoft.com/office/drawing/2014/main" id="{61884BC2-EA2E-4AF9-AD5E-E03FDDC0A1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3" name="Line 1">
          <a:extLst>
            <a:ext uri="{FF2B5EF4-FFF2-40B4-BE49-F238E27FC236}">
              <a16:creationId xmlns:a16="http://schemas.microsoft.com/office/drawing/2014/main" id="{1DA3B01B-BFEA-4AF3-BED3-09E0C6C136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4" name="Line 1">
          <a:extLst>
            <a:ext uri="{FF2B5EF4-FFF2-40B4-BE49-F238E27FC236}">
              <a16:creationId xmlns:a16="http://schemas.microsoft.com/office/drawing/2014/main" id="{F2CC4518-AB8A-4745-9E14-E6AE704DD3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5" name="Line 1">
          <a:extLst>
            <a:ext uri="{FF2B5EF4-FFF2-40B4-BE49-F238E27FC236}">
              <a16:creationId xmlns:a16="http://schemas.microsoft.com/office/drawing/2014/main" id="{45A3FD16-3DBF-4A07-9280-78A175C04A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6" name="Line 1">
          <a:extLst>
            <a:ext uri="{FF2B5EF4-FFF2-40B4-BE49-F238E27FC236}">
              <a16:creationId xmlns:a16="http://schemas.microsoft.com/office/drawing/2014/main" id="{69935985-5A4C-4FD7-A075-C256ED54B4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7" name="Line 1">
          <a:extLst>
            <a:ext uri="{FF2B5EF4-FFF2-40B4-BE49-F238E27FC236}">
              <a16:creationId xmlns:a16="http://schemas.microsoft.com/office/drawing/2014/main" id="{DE5282F1-9690-4988-9EC3-EA56D2791D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08" name="Line 1">
          <a:extLst>
            <a:ext uri="{FF2B5EF4-FFF2-40B4-BE49-F238E27FC236}">
              <a16:creationId xmlns:a16="http://schemas.microsoft.com/office/drawing/2014/main" id="{84FEC3D6-5852-4C48-93D8-7E3391E20B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09" name="Line 1">
          <a:extLst>
            <a:ext uri="{FF2B5EF4-FFF2-40B4-BE49-F238E27FC236}">
              <a16:creationId xmlns:a16="http://schemas.microsoft.com/office/drawing/2014/main" id="{E9DE0A62-ADCE-4284-A55C-CB9BAD21950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0" name="Line 1">
          <a:extLst>
            <a:ext uri="{FF2B5EF4-FFF2-40B4-BE49-F238E27FC236}">
              <a16:creationId xmlns:a16="http://schemas.microsoft.com/office/drawing/2014/main" id="{84D74605-4E2E-4D8C-9A57-99C121026D0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1" name="Line 1">
          <a:extLst>
            <a:ext uri="{FF2B5EF4-FFF2-40B4-BE49-F238E27FC236}">
              <a16:creationId xmlns:a16="http://schemas.microsoft.com/office/drawing/2014/main" id="{C0AB16FA-070A-4178-9486-95EF558BD5C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2" name="Line 1">
          <a:extLst>
            <a:ext uri="{FF2B5EF4-FFF2-40B4-BE49-F238E27FC236}">
              <a16:creationId xmlns:a16="http://schemas.microsoft.com/office/drawing/2014/main" id="{93F80F19-6C45-4AF0-B606-44BF207D247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3" name="Line 1">
          <a:extLst>
            <a:ext uri="{FF2B5EF4-FFF2-40B4-BE49-F238E27FC236}">
              <a16:creationId xmlns:a16="http://schemas.microsoft.com/office/drawing/2014/main" id="{66C9AD2A-27C3-414D-9320-041554734A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4" name="Line 1">
          <a:extLst>
            <a:ext uri="{FF2B5EF4-FFF2-40B4-BE49-F238E27FC236}">
              <a16:creationId xmlns:a16="http://schemas.microsoft.com/office/drawing/2014/main" id="{3D4D6ABC-F826-4C1C-9CBA-4879145E15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5" name="Line 1">
          <a:extLst>
            <a:ext uri="{FF2B5EF4-FFF2-40B4-BE49-F238E27FC236}">
              <a16:creationId xmlns:a16="http://schemas.microsoft.com/office/drawing/2014/main" id="{7093423B-9CDF-4BD0-BF78-A4928C3EC43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16" name="Line 1">
          <a:extLst>
            <a:ext uri="{FF2B5EF4-FFF2-40B4-BE49-F238E27FC236}">
              <a16:creationId xmlns:a16="http://schemas.microsoft.com/office/drawing/2014/main" id="{39BF8840-4A47-47F4-A29B-496A0F97A4E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7" name="Line 1">
          <a:extLst>
            <a:ext uri="{FF2B5EF4-FFF2-40B4-BE49-F238E27FC236}">
              <a16:creationId xmlns:a16="http://schemas.microsoft.com/office/drawing/2014/main" id="{EE6DC54A-135F-4C57-B29C-7B6CB28D13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8" name="Line 1">
          <a:extLst>
            <a:ext uri="{FF2B5EF4-FFF2-40B4-BE49-F238E27FC236}">
              <a16:creationId xmlns:a16="http://schemas.microsoft.com/office/drawing/2014/main" id="{693BDB31-01D2-4E90-A6EA-6340B6E4E1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19" name="Line 1">
          <a:extLst>
            <a:ext uri="{FF2B5EF4-FFF2-40B4-BE49-F238E27FC236}">
              <a16:creationId xmlns:a16="http://schemas.microsoft.com/office/drawing/2014/main" id="{A7D339D8-DDC6-4AC5-9A80-B9F59F4774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0" name="Line 1">
          <a:extLst>
            <a:ext uri="{FF2B5EF4-FFF2-40B4-BE49-F238E27FC236}">
              <a16:creationId xmlns:a16="http://schemas.microsoft.com/office/drawing/2014/main" id="{D7798722-C4FC-41F5-88CB-EF63C4CB4D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1" name="Line 1">
          <a:extLst>
            <a:ext uri="{FF2B5EF4-FFF2-40B4-BE49-F238E27FC236}">
              <a16:creationId xmlns:a16="http://schemas.microsoft.com/office/drawing/2014/main" id="{18E9C3B2-A01C-42AA-82D0-53035D1CE0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2" name="Line 1">
          <a:extLst>
            <a:ext uri="{FF2B5EF4-FFF2-40B4-BE49-F238E27FC236}">
              <a16:creationId xmlns:a16="http://schemas.microsoft.com/office/drawing/2014/main" id="{E22E433C-5CFB-4504-9EB0-3A5172499F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3" name="Line 1">
          <a:extLst>
            <a:ext uri="{FF2B5EF4-FFF2-40B4-BE49-F238E27FC236}">
              <a16:creationId xmlns:a16="http://schemas.microsoft.com/office/drawing/2014/main" id="{493E6E82-E99E-412C-8194-E0E1E04C2E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4" name="Line 1">
          <a:extLst>
            <a:ext uri="{FF2B5EF4-FFF2-40B4-BE49-F238E27FC236}">
              <a16:creationId xmlns:a16="http://schemas.microsoft.com/office/drawing/2014/main" id="{BE217325-EC37-458A-86B3-46600B4179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5" name="Line 1">
          <a:extLst>
            <a:ext uri="{FF2B5EF4-FFF2-40B4-BE49-F238E27FC236}">
              <a16:creationId xmlns:a16="http://schemas.microsoft.com/office/drawing/2014/main" id="{505427C6-08EC-45E1-8970-FAA3BD91A6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6" name="Line 1">
          <a:extLst>
            <a:ext uri="{FF2B5EF4-FFF2-40B4-BE49-F238E27FC236}">
              <a16:creationId xmlns:a16="http://schemas.microsoft.com/office/drawing/2014/main" id="{21BEFCFD-8C24-4169-BEBD-A78F08DFEBB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7" name="Line 1">
          <a:extLst>
            <a:ext uri="{FF2B5EF4-FFF2-40B4-BE49-F238E27FC236}">
              <a16:creationId xmlns:a16="http://schemas.microsoft.com/office/drawing/2014/main" id="{7FB5A352-0084-4A64-878D-FECD62D67D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8" name="Line 1">
          <a:extLst>
            <a:ext uri="{FF2B5EF4-FFF2-40B4-BE49-F238E27FC236}">
              <a16:creationId xmlns:a16="http://schemas.microsoft.com/office/drawing/2014/main" id="{89EC9FE0-76E9-495A-9558-0E99B56370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29" name="Line 1">
          <a:extLst>
            <a:ext uri="{FF2B5EF4-FFF2-40B4-BE49-F238E27FC236}">
              <a16:creationId xmlns:a16="http://schemas.microsoft.com/office/drawing/2014/main" id="{107B1032-8158-420F-9909-8D47EF7588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0" name="Line 1">
          <a:extLst>
            <a:ext uri="{FF2B5EF4-FFF2-40B4-BE49-F238E27FC236}">
              <a16:creationId xmlns:a16="http://schemas.microsoft.com/office/drawing/2014/main" id="{6C956838-A956-41AA-9EB9-A0E916A7FC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1" name="Line 1">
          <a:extLst>
            <a:ext uri="{FF2B5EF4-FFF2-40B4-BE49-F238E27FC236}">
              <a16:creationId xmlns:a16="http://schemas.microsoft.com/office/drawing/2014/main" id="{F14EA603-0AD1-4C75-9CEF-6396A71A83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2" name="Line 1">
          <a:extLst>
            <a:ext uri="{FF2B5EF4-FFF2-40B4-BE49-F238E27FC236}">
              <a16:creationId xmlns:a16="http://schemas.microsoft.com/office/drawing/2014/main" id="{A4735D54-3926-4524-B772-E8BE325BD2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3" name="Line 1">
          <a:extLst>
            <a:ext uri="{FF2B5EF4-FFF2-40B4-BE49-F238E27FC236}">
              <a16:creationId xmlns:a16="http://schemas.microsoft.com/office/drawing/2014/main" id="{F992CE8B-7E97-41EA-806C-31CBE60279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4" name="Line 1">
          <a:extLst>
            <a:ext uri="{FF2B5EF4-FFF2-40B4-BE49-F238E27FC236}">
              <a16:creationId xmlns:a16="http://schemas.microsoft.com/office/drawing/2014/main" id="{9B002310-7826-465C-B676-2FF11C58C7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5" name="Line 1">
          <a:extLst>
            <a:ext uri="{FF2B5EF4-FFF2-40B4-BE49-F238E27FC236}">
              <a16:creationId xmlns:a16="http://schemas.microsoft.com/office/drawing/2014/main" id="{19D23679-1293-48AD-9017-7FC7C61657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6" name="Line 1">
          <a:extLst>
            <a:ext uri="{FF2B5EF4-FFF2-40B4-BE49-F238E27FC236}">
              <a16:creationId xmlns:a16="http://schemas.microsoft.com/office/drawing/2014/main" id="{2B30DF6B-E605-4683-B7F7-4D738DC4C6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7" name="Line 1">
          <a:extLst>
            <a:ext uri="{FF2B5EF4-FFF2-40B4-BE49-F238E27FC236}">
              <a16:creationId xmlns:a16="http://schemas.microsoft.com/office/drawing/2014/main" id="{9EA02D4A-571F-4D29-9D03-1CD18645FC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38" name="Line 1">
          <a:extLst>
            <a:ext uri="{FF2B5EF4-FFF2-40B4-BE49-F238E27FC236}">
              <a16:creationId xmlns:a16="http://schemas.microsoft.com/office/drawing/2014/main" id="{201E7C5D-29CD-4BD6-AFE5-7E8B9EAD22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39" name="Line 1">
          <a:extLst>
            <a:ext uri="{FF2B5EF4-FFF2-40B4-BE49-F238E27FC236}">
              <a16:creationId xmlns:a16="http://schemas.microsoft.com/office/drawing/2014/main" id="{ED1F6CC6-B26B-4438-BACA-02CCFFD9BE4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0" name="Line 1">
          <a:extLst>
            <a:ext uri="{FF2B5EF4-FFF2-40B4-BE49-F238E27FC236}">
              <a16:creationId xmlns:a16="http://schemas.microsoft.com/office/drawing/2014/main" id="{5524779F-38EA-4DE4-A710-0EDF0278789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1" name="Line 1">
          <a:extLst>
            <a:ext uri="{FF2B5EF4-FFF2-40B4-BE49-F238E27FC236}">
              <a16:creationId xmlns:a16="http://schemas.microsoft.com/office/drawing/2014/main" id="{E4614F04-6FCE-4474-868E-50AFECB1B9D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2" name="Line 1">
          <a:extLst>
            <a:ext uri="{FF2B5EF4-FFF2-40B4-BE49-F238E27FC236}">
              <a16:creationId xmlns:a16="http://schemas.microsoft.com/office/drawing/2014/main" id="{0E225A61-3FAC-41BC-B3C4-19722D8D977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3" name="Line 1">
          <a:extLst>
            <a:ext uri="{FF2B5EF4-FFF2-40B4-BE49-F238E27FC236}">
              <a16:creationId xmlns:a16="http://schemas.microsoft.com/office/drawing/2014/main" id="{61D2F40A-94C0-4A17-A454-D0E50C5DC5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4" name="Line 1">
          <a:extLst>
            <a:ext uri="{FF2B5EF4-FFF2-40B4-BE49-F238E27FC236}">
              <a16:creationId xmlns:a16="http://schemas.microsoft.com/office/drawing/2014/main" id="{F7A58A35-5930-423D-AA79-3BB5D631AB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5" name="Line 1">
          <a:extLst>
            <a:ext uri="{FF2B5EF4-FFF2-40B4-BE49-F238E27FC236}">
              <a16:creationId xmlns:a16="http://schemas.microsoft.com/office/drawing/2014/main" id="{989AE4C7-4D98-41C0-858F-4E4F5A68C79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46" name="Line 1">
          <a:extLst>
            <a:ext uri="{FF2B5EF4-FFF2-40B4-BE49-F238E27FC236}">
              <a16:creationId xmlns:a16="http://schemas.microsoft.com/office/drawing/2014/main" id="{1B699596-73FC-4ADB-B02E-5A2C6B4EB52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7" name="Line 1">
          <a:extLst>
            <a:ext uri="{FF2B5EF4-FFF2-40B4-BE49-F238E27FC236}">
              <a16:creationId xmlns:a16="http://schemas.microsoft.com/office/drawing/2014/main" id="{6C23559D-2BC2-4CFB-B271-4845495FF5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8" name="Line 1">
          <a:extLst>
            <a:ext uri="{FF2B5EF4-FFF2-40B4-BE49-F238E27FC236}">
              <a16:creationId xmlns:a16="http://schemas.microsoft.com/office/drawing/2014/main" id="{9574913B-D583-4FF1-BE5D-DA5EEE7FA6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49" name="Line 1">
          <a:extLst>
            <a:ext uri="{FF2B5EF4-FFF2-40B4-BE49-F238E27FC236}">
              <a16:creationId xmlns:a16="http://schemas.microsoft.com/office/drawing/2014/main" id="{D8D4A2D0-E5FB-4930-A70A-34DB31B46A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0" name="Line 1">
          <a:extLst>
            <a:ext uri="{FF2B5EF4-FFF2-40B4-BE49-F238E27FC236}">
              <a16:creationId xmlns:a16="http://schemas.microsoft.com/office/drawing/2014/main" id="{449B589B-4795-46FA-9E08-B5F77F5E97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1" name="Line 1">
          <a:extLst>
            <a:ext uri="{FF2B5EF4-FFF2-40B4-BE49-F238E27FC236}">
              <a16:creationId xmlns:a16="http://schemas.microsoft.com/office/drawing/2014/main" id="{9F18FBE5-71F1-451B-B41B-DB82F136CD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2" name="Line 1">
          <a:extLst>
            <a:ext uri="{FF2B5EF4-FFF2-40B4-BE49-F238E27FC236}">
              <a16:creationId xmlns:a16="http://schemas.microsoft.com/office/drawing/2014/main" id="{B4F4EAF9-574C-4234-8E3D-75D2F6EE6C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3" name="Line 1">
          <a:extLst>
            <a:ext uri="{FF2B5EF4-FFF2-40B4-BE49-F238E27FC236}">
              <a16:creationId xmlns:a16="http://schemas.microsoft.com/office/drawing/2014/main" id="{36B192E3-5626-47A4-902A-A891E7FDE9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4" name="Line 1">
          <a:extLst>
            <a:ext uri="{FF2B5EF4-FFF2-40B4-BE49-F238E27FC236}">
              <a16:creationId xmlns:a16="http://schemas.microsoft.com/office/drawing/2014/main" id="{A2BD2241-81C1-40F1-A000-1DC6E29DE9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5" name="Line 1">
          <a:extLst>
            <a:ext uri="{FF2B5EF4-FFF2-40B4-BE49-F238E27FC236}">
              <a16:creationId xmlns:a16="http://schemas.microsoft.com/office/drawing/2014/main" id="{56B8A97A-C978-4B4E-A832-12E7F141F1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6" name="Line 1">
          <a:extLst>
            <a:ext uri="{FF2B5EF4-FFF2-40B4-BE49-F238E27FC236}">
              <a16:creationId xmlns:a16="http://schemas.microsoft.com/office/drawing/2014/main" id="{6781EF7E-F6A0-4CCC-8A5A-34B8C5ED7A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7" name="Line 1">
          <a:extLst>
            <a:ext uri="{FF2B5EF4-FFF2-40B4-BE49-F238E27FC236}">
              <a16:creationId xmlns:a16="http://schemas.microsoft.com/office/drawing/2014/main" id="{B23925D3-61E5-462E-8EEA-656FACAB9A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8" name="Line 1">
          <a:extLst>
            <a:ext uri="{FF2B5EF4-FFF2-40B4-BE49-F238E27FC236}">
              <a16:creationId xmlns:a16="http://schemas.microsoft.com/office/drawing/2014/main" id="{16CA114B-91F2-42F1-B05D-2B2D2417F2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59" name="Line 1">
          <a:extLst>
            <a:ext uri="{FF2B5EF4-FFF2-40B4-BE49-F238E27FC236}">
              <a16:creationId xmlns:a16="http://schemas.microsoft.com/office/drawing/2014/main" id="{2D70F4FE-E7B3-4BC3-9118-54D5897C7B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0" name="Line 1">
          <a:extLst>
            <a:ext uri="{FF2B5EF4-FFF2-40B4-BE49-F238E27FC236}">
              <a16:creationId xmlns:a16="http://schemas.microsoft.com/office/drawing/2014/main" id="{43F5EA10-07D6-4BD6-A259-729D9EC57F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1" name="Line 1">
          <a:extLst>
            <a:ext uri="{FF2B5EF4-FFF2-40B4-BE49-F238E27FC236}">
              <a16:creationId xmlns:a16="http://schemas.microsoft.com/office/drawing/2014/main" id="{5CEA751F-EA4A-4987-9438-9BC28345CE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2" name="Line 1">
          <a:extLst>
            <a:ext uri="{FF2B5EF4-FFF2-40B4-BE49-F238E27FC236}">
              <a16:creationId xmlns:a16="http://schemas.microsoft.com/office/drawing/2014/main" id="{1A73B88B-14F1-4741-AD4F-0BCB43F031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3" name="Line 1">
          <a:extLst>
            <a:ext uri="{FF2B5EF4-FFF2-40B4-BE49-F238E27FC236}">
              <a16:creationId xmlns:a16="http://schemas.microsoft.com/office/drawing/2014/main" id="{2B80451E-467E-4460-9721-6D37E1B64B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4" name="Line 1">
          <a:extLst>
            <a:ext uri="{FF2B5EF4-FFF2-40B4-BE49-F238E27FC236}">
              <a16:creationId xmlns:a16="http://schemas.microsoft.com/office/drawing/2014/main" id="{29DA9183-4954-402E-80AD-0975C371B5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5" name="Line 1">
          <a:extLst>
            <a:ext uri="{FF2B5EF4-FFF2-40B4-BE49-F238E27FC236}">
              <a16:creationId xmlns:a16="http://schemas.microsoft.com/office/drawing/2014/main" id="{FC0D8D70-DA7A-4177-AB9A-F87398D59C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6" name="Line 1">
          <a:extLst>
            <a:ext uri="{FF2B5EF4-FFF2-40B4-BE49-F238E27FC236}">
              <a16:creationId xmlns:a16="http://schemas.microsoft.com/office/drawing/2014/main" id="{4FF3DB7B-B63A-443E-B677-5166750777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7" name="Line 1">
          <a:extLst>
            <a:ext uri="{FF2B5EF4-FFF2-40B4-BE49-F238E27FC236}">
              <a16:creationId xmlns:a16="http://schemas.microsoft.com/office/drawing/2014/main" id="{B9214F92-85BB-4827-B106-FD06737B08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68" name="Line 1">
          <a:extLst>
            <a:ext uri="{FF2B5EF4-FFF2-40B4-BE49-F238E27FC236}">
              <a16:creationId xmlns:a16="http://schemas.microsoft.com/office/drawing/2014/main" id="{53F1207D-64DE-4F67-B73C-D01C168179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69" name="Line 1">
          <a:extLst>
            <a:ext uri="{FF2B5EF4-FFF2-40B4-BE49-F238E27FC236}">
              <a16:creationId xmlns:a16="http://schemas.microsoft.com/office/drawing/2014/main" id="{85428B38-E905-45FC-A172-2757345B129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0" name="Line 1">
          <a:extLst>
            <a:ext uri="{FF2B5EF4-FFF2-40B4-BE49-F238E27FC236}">
              <a16:creationId xmlns:a16="http://schemas.microsoft.com/office/drawing/2014/main" id="{14FEE628-7E79-41F3-8EE0-02C62774C0D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1" name="Line 1">
          <a:extLst>
            <a:ext uri="{FF2B5EF4-FFF2-40B4-BE49-F238E27FC236}">
              <a16:creationId xmlns:a16="http://schemas.microsoft.com/office/drawing/2014/main" id="{A725576C-36C6-41D0-8277-D84281A3278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2" name="Line 1">
          <a:extLst>
            <a:ext uri="{FF2B5EF4-FFF2-40B4-BE49-F238E27FC236}">
              <a16:creationId xmlns:a16="http://schemas.microsoft.com/office/drawing/2014/main" id="{025F8AA3-9AE9-4818-8E53-D8DC501C5DE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3" name="Line 1">
          <a:extLst>
            <a:ext uri="{FF2B5EF4-FFF2-40B4-BE49-F238E27FC236}">
              <a16:creationId xmlns:a16="http://schemas.microsoft.com/office/drawing/2014/main" id="{CDA5E6A0-4D73-4DB7-B3EE-69BE3F0F64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4" name="Line 1">
          <a:extLst>
            <a:ext uri="{FF2B5EF4-FFF2-40B4-BE49-F238E27FC236}">
              <a16:creationId xmlns:a16="http://schemas.microsoft.com/office/drawing/2014/main" id="{480CDEAC-E6B2-4DF1-9B14-F358967A6E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5" name="Line 1">
          <a:extLst>
            <a:ext uri="{FF2B5EF4-FFF2-40B4-BE49-F238E27FC236}">
              <a16:creationId xmlns:a16="http://schemas.microsoft.com/office/drawing/2014/main" id="{08DED07E-E6C5-408A-B210-D76B5414FD0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5776" name="Line 1">
          <a:extLst>
            <a:ext uri="{FF2B5EF4-FFF2-40B4-BE49-F238E27FC236}">
              <a16:creationId xmlns:a16="http://schemas.microsoft.com/office/drawing/2014/main" id="{C687406E-DEE2-4CCF-B1BF-B03EF4BB878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7" name="Line 1">
          <a:extLst>
            <a:ext uri="{FF2B5EF4-FFF2-40B4-BE49-F238E27FC236}">
              <a16:creationId xmlns:a16="http://schemas.microsoft.com/office/drawing/2014/main" id="{64A6C673-EE94-43C6-BBA7-68FC1A5212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8" name="Line 1">
          <a:extLst>
            <a:ext uri="{FF2B5EF4-FFF2-40B4-BE49-F238E27FC236}">
              <a16:creationId xmlns:a16="http://schemas.microsoft.com/office/drawing/2014/main" id="{82392285-F96B-4C04-BF2E-306DF59BD9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79" name="Line 1">
          <a:extLst>
            <a:ext uri="{FF2B5EF4-FFF2-40B4-BE49-F238E27FC236}">
              <a16:creationId xmlns:a16="http://schemas.microsoft.com/office/drawing/2014/main" id="{B045F199-477F-4AFD-ACAB-731D4BED54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0" name="Line 1">
          <a:extLst>
            <a:ext uri="{FF2B5EF4-FFF2-40B4-BE49-F238E27FC236}">
              <a16:creationId xmlns:a16="http://schemas.microsoft.com/office/drawing/2014/main" id="{5889FC99-F0AB-406B-8FD9-55E1868425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1" name="Line 1">
          <a:extLst>
            <a:ext uri="{FF2B5EF4-FFF2-40B4-BE49-F238E27FC236}">
              <a16:creationId xmlns:a16="http://schemas.microsoft.com/office/drawing/2014/main" id="{5843CF26-6174-4E91-B6D9-BD82870189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2" name="Line 1">
          <a:extLst>
            <a:ext uri="{FF2B5EF4-FFF2-40B4-BE49-F238E27FC236}">
              <a16:creationId xmlns:a16="http://schemas.microsoft.com/office/drawing/2014/main" id="{5F002F12-7D75-4C6A-B37D-4533CAB2F0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3" name="Line 1">
          <a:extLst>
            <a:ext uri="{FF2B5EF4-FFF2-40B4-BE49-F238E27FC236}">
              <a16:creationId xmlns:a16="http://schemas.microsoft.com/office/drawing/2014/main" id="{89D0BB7B-73FC-45B0-A602-D2659A5814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4" name="Line 1">
          <a:extLst>
            <a:ext uri="{FF2B5EF4-FFF2-40B4-BE49-F238E27FC236}">
              <a16:creationId xmlns:a16="http://schemas.microsoft.com/office/drawing/2014/main" id="{565EBB49-41FD-47E8-82E3-ECFDB28FF3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5" name="Line 1">
          <a:extLst>
            <a:ext uri="{FF2B5EF4-FFF2-40B4-BE49-F238E27FC236}">
              <a16:creationId xmlns:a16="http://schemas.microsoft.com/office/drawing/2014/main" id="{4AB1B086-F072-4BC9-A035-08684BDF06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6" name="Line 1">
          <a:extLst>
            <a:ext uri="{FF2B5EF4-FFF2-40B4-BE49-F238E27FC236}">
              <a16:creationId xmlns:a16="http://schemas.microsoft.com/office/drawing/2014/main" id="{B73E6AEC-E08E-4AC6-A8BA-CB20E6A005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7" name="Line 1">
          <a:extLst>
            <a:ext uri="{FF2B5EF4-FFF2-40B4-BE49-F238E27FC236}">
              <a16:creationId xmlns:a16="http://schemas.microsoft.com/office/drawing/2014/main" id="{3F546009-DB16-4C57-BF5D-C97699D9A9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8" name="Line 1">
          <a:extLst>
            <a:ext uri="{FF2B5EF4-FFF2-40B4-BE49-F238E27FC236}">
              <a16:creationId xmlns:a16="http://schemas.microsoft.com/office/drawing/2014/main" id="{9FBBCA4E-8FFA-4CF4-A7E9-0F091E7D3B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89" name="Line 1">
          <a:extLst>
            <a:ext uri="{FF2B5EF4-FFF2-40B4-BE49-F238E27FC236}">
              <a16:creationId xmlns:a16="http://schemas.microsoft.com/office/drawing/2014/main" id="{B5DF0A98-E547-491F-84E1-14DC59580D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0" name="Line 1">
          <a:extLst>
            <a:ext uri="{FF2B5EF4-FFF2-40B4-BE49-F238E27FC236}">
              <a16:creationId xmlns:a16="http://schemas.microsoft.com/office/drawing/2014/main" id="{8A5C3BC8-B220-42F4-AD61-06ECFDC8F5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1" name="Line 1">
          <a:extLst>
            <a:ext uri="{FF2B5EF4-FFF2-40B4-BE49-F238E27FC236}">
              <a16:creationId xmlns:a16="http://schemas.microsoft.com/office/drawing/2014/main" id="{282BA461-18DB-4623-BE00-981AA3864E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2" name="Line 1">
          <a:extLst>
            <a:ext uri="{FF2B5EF4-FFF2-40B4-BE49-F238E27FC236}">
              <a16:creationId xmlns:a16="http://schemas.microsoft.com/office/drawing/2014/main" id="{5823BC1B-1B2E-4614-B429-5F11EA3B1D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3" name="Line 1">
          <a:extLst>
            <a:ext uri="{FF2B5EF4-FFF2-40B4-BE49-F238E27FC236}">
              <a16:creationId xmlns:a16="http://schemas.microsoft.com/office/drawing/2014/main" id="{D6CB9758-7A15-4583-8353-48D7F76D8B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4" name="Line 1">
          <a:extLst>
            <a:ext uri="{FF2B5EF4-FFF2-40B4-BE49-F238E27FC236}">
              <a16:creationId xmlns:a16="http://schemas.microsoft.com/office/drawing/2014/main" id="{932B9A12-CF9A-4041-92F9-2A37E870AC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5" name="Line 1">
          <a:extLst>
            <a:ext uri="{FF2B5EF4-FFF2-40B4-BE49-F238E27FC236}">
              <a16:creationId xmlns:a16="http://schemas.microsoft.com/office/drawing/2014/main" id="{DAFCE86F-86A6-43C6-BE29-0BC7FC4798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6" name="Line 1">
          <a:extLst>
            <a:ext uri="{FF2B5EF4-FFF2-40B4-BE49-F238E27FC236}">
              <a16:creationId xmlns:a16="http://schemas.microsoft.com/office/drawing/2014/main" id="{8E4C93EA-DB78-4B05-AC68-A47BC2DBE7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7" name="Line 1">
          <a:extLst>
            <a:ext uri="{FF2B5EF4-FFF2-40B4-BE49-F238E27FC236}">
              <a16:creationId xmlns:a16="http://schemas.microsoft.com/office/drawing/2014/main" id="{2A35C5A6-D2E4-4B02-9031-D54434949AC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8" name="Line 1">
          <a:extLst>
            <a:ext uri="{FF2B5EF4-FFF2-40B4-BE49-F238E27FC236}">
              <a16:creationId xmlns:a16="http://schemas.microsoft.com/office/drawing/2014/main" id="{1F1F99AA-F128-40A6-9F0B-C15A57AB48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799" name="Line 1">
          <a:extLst>
            <a:ext uri="{FF2B5EF4-FFF2-40B4-BE49-F238E27FC236}">
              <a16:creationId xmlns:a16="http://schemas.microsoft.com/office/drawing/2014/main" id="{AE2BD656-93FF-4983-A121-68C13F733B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0" name="Line 1">
          <a:extLst>
            <a:ext uri="{FF2B5EF4-FFF2-40B4-BE49-F238E27FC236}">
              <a16:creationId xmlns:a16="http://schemas.microsoft.com/office/drawing/2014/main" id="{409C4504-E20F-4489-8314-980AFB1344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1" name="Line 1">
          <a:extLst>
            <a:ext uri="{FF2B5EF4-FFF2-40B4-BE49-F238E27FC236}">
              <a16:creationId xmlns:a16="http://schemas.microsoft.com/office/drawing/2014/main" id="{D462E740-3A9F-4E9F-B6E9-32710CFA91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2" name="Line 1">
          <a:extLst>
            <a:ext uri="{FF2B5EF4-FFF2-40B4-BE49-F238E27FC236}">
              <a16:creationId xmlns:a16="http://schemas.microsoft.com/office/drawing/2014/main" id="{6D8A7EF7-6189-41B5-BC9C-AC1AEAFFDA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3" name="Line 1">
          <a:extLst>
            <a:ext uri="{FF2B5EF4-FFF2-40B4-BE49-F238E27FC236}">
              <a16:creationId xmlns:a16="http://schemas.microsoft.com/office/drawing/2014/main" id="{86A60438-EF43-45E3-B317-47EBA5BBFF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4" name="Line 1">
          <a:extLst>
            <a:ext uri="{FF2B5EF4-FFF2-40B4-BE49-F238E27FC236}">
              <a16:creationId xmlns:a16="http://schemas.microsoft.com/office/drawing/2014/main" id="{120FF5B5-EAF6-4189-8388-F94F840BF9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5" name="Line 1">
          <a:extLst>
            <a:ext uri="{FF2B5EF4-FFF2-40B4-BE49-F238E27FC236}">
              <a16:creationId xmlns:a16="http://schemas.microsoft.com/office/drawing/2014/main" id="{C6DAD135-E1F7-481B-BC33-B4098DC081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06" name="Line 1">
          <a:extLst>
            <a:ext uri="{FF2B5EF4-FFF2-40B4-BE49-F238E27FC236}">
              <a16:creationId xmlns:a16="http://schemas.microsoft.com/office/drawing/2014/main" id="{43510228-C5B9-48EB-B904-50C206F67C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7" name="Line 1">
          <a:extLst>
            <a:ext uri="{FF2B5EF4-FFF2-40B4-BE49-F238E27FC236}">
              <a16:creationId xmlns:a16="http://schemas.microsoft.com/office/drawing/2014/main" id="{C62F8E96-7E01-475A-81DC-21971DF4D9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8" name="Line 1">
          <a:extLst>
            <a:ext uri="{FF2B5EF4-FFF2-40B4-BE49-F238E27FC236}">
              <a16:creationId xmlns:a16="http://schemas.microsoft.com/office/drawing/2014/main" id="{23D3C541-20AF-4586-8330-A77D4B7EE6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09" name="Line 1">
          <a:extLst>
            <a:ext uri="{FF2B5EF4-FFF2-40B4-BE49-F238E27FC236}">
              <a16:creationId xmlns:a16="http://schemas.microsoft.com/office/drawing/2014/main" id="{7C5635AC-0CE2-4999-91FF-81C263A35E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0" name="Line 1">
          <a:extLst>
            <a:ext uri="{FF2B5EF4-FFF2-40B4-BE49-F238E27FC236}">
              <a16:creationId xmlns:a16="http://schemas.microsoft.com/office/drawing/2014/main" id="{CF291661-3542-484D-9FF9-C9FA31DCB8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1" name="Line 1">
          <a:extLst>
            <a:ext uri="{FF2B5EF4-FFF2-40B4-BE49-F238E27FC236}">
              <a16:creationId xmlns:a16="http://schemas.microsoft.com/office/drawing/2014/main" id="{CEDF39A9-457A-4DFE-B166-57333BA39F7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2" name="Line 1">
          <a:extLst>
            <a:ext uri="{FF2B5EF4-FFF2-40B4-BE49-F238E27FC236}">
              <a16:creationId xmlns:a16="http://schemas.microsoft.com/office/drawing/2014/main" id="{27830B39-C617-4946-88F8-1908B6E230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3" name="Line 1">
          <a:extLst>
            <a:ext uri="{FF2B5EF4-FFF2-40B4-BE49-F238E27FC236}">
              <a16:creationId xmlns:a16="http://schemas.microsoft.com/office/drawing/2014/main" id="{8B2F5A68-8DCB-420F-B783-F969B92C41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4" name="Line 1">
          <a:extLst>
            <a:ext uri="{FF2B5EF4-FFF2-40B4-BE49-F238E27FC236}">
              <a16:creationId xmlns:a16="http://schemas.microsoft.com/office/drawing/2014/main" id="{7493D50B-72C5-428D-A8D3-46751ECAE1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5" name="Line 1">
          <a:extLst>
            <a:ext uri="{FF2B5EF4-FFF2-40B4-BE49-F238E27FC236}">
              <a16:creationId xmlns:a16="http://schemas.microsoft.com/office/drawing/2014/main" id="{B5748BC7-69FE-4D0A-A754-35FEEAEC8E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6" name="Line 1">
          <a:extLst>
            <a:ext uri="{FF2B5EF4-FFF2-40B4-BE49-F238E27FC236}">
              <a16:creationId xmlns:a16="http://schemas.microsoft.com/office/drawing/2014/main" id="{11632D1A-218A-431A-83DF-2197ED9658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7" name="Line 1">
          <a:extLst>
            <a:ext uri="{FF2B5EF4-FFF2-40B4-BE49-F238E27FC236}">
              <a16:creationId xmlns:a16="http://schemas.microsoft.com/office/drawing/2014/main" id="{A4A9D86B-1482-424F-9908-AFEB03243D1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8" name="Line 1">
          <a:extLst>
            <a:ext uri="{FF2B5EF4-FFF2-40B4-BE49-F238E27FC236}">
              <a16:creationId xmlns:a16="http://schemas.microsoft.com/office/drawing/2014/main" id="{1EE6EAFA-CCC6-492B-8439-DE9305C10A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19" name="Line 1">
          <a:extLst>
            <a:ext uri="{FF2B5EF4-FFF2-40B4-BE49-F238E27FC236}">
              <a16:creationId xmlns:a16="http://schemas.microsoft.com/office/drawing/2014/main" id="{1A1BBE78-C7FF-4E98-9A1B-0B51BFF595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0" name="Line 1">
          <a:extLst>
            <a:ext uri="{FF2B5EF4-FFF2-40B4-BE49-F238E27FC236}">
              <a16:creationId xmlns:a16="http://schemas.microsoft.com/office/drawing/2014/main" id="{E469E3C5-1EF3-4A16-82E4-97EC3BBD8F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1" name="Line 1">
          <a:extLst>
            <a:ext uri="{FF2B5EF4-FFF2-40B4-BE49-F238E27FC236}">
              <a16:creationId xmlns:a16="http://schemas.microsoft.com/office/drawing/2014/main" id="{CB870BA7-D244-4E25-98CC-6B87C90E9B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2" name="Line 1">
          <a:extLst>
            <a:ext uri="{FF2B5EF4-FFF2-40B4-BE49-F238E27FC236}">
              <a16:creationId xmlns:a16="http://schemas.microsoft.com/office/drawing/2014/main" id="{4FC4B334-328C-4547-99CC-92E1D6D0BB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3" name="Line 1">
          <a:extLst>
            <a:ext uri="{FF2B5EF4-FFF2-40B4-BE49-F238E27FC236}">
              <a16:creationId xmlns:a16="http://schemas.microsoft.com/office/drawing/2014/main" id="{E9D4F6F3-6B84-45FD-877C-0E66913077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4" name="Line 1">
          <a:extLst>
            <a:ext uri="{FF2B5EF4-FFF2-40B4-BE49-F238E27FC236}">
              <a16:creationId xmlns:a16="http://schemas.microsoft.com/office/drawing/2014/main" id="{114D761E-BF08-4BCF-8350-B54AA2C478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5" name="Line 1">
          <a:extLst>
            <a:ext uri="{FF2B5EF4-FFF2-40B4-BE49-F238E27FC236}">
              <a16:creationId xmlns:a16="http://schemas.microsoft.com/office/drawing/2014/main" id="{6FD5C146-3F37-4259-B154-AEDE67F00B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6" name="Line 1">
          <a:extLst>
            <a:ext uri="{FF2B5EF4-FFF2-40B4-BE49-F238E27FC236}">
              <a16:creationId xmlns:a16="http://schemas.microsoft.com/office/drawing/2014/main" id="{FD2B68C1-B032-46E6-A7EE-1EC84E2F280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7" name="Line 1">
          <a:extLst>
            <a:ext uri="{FF2B5EF4-FFF2-40B4-BE49-F238E27FC236}">
              <a16:creationId xmlns:a16="http://schemas.microsoft.com/office/drawing/2014/main" id="{F7268043-403C-456E-865A-D089ECB1AD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28" name="Line 1">
          <a:extLst>
            <a:ext uri="{FF2B5EF4-FFF2-40B4-BE49-F238E27FC236}">
              <a16:creationId xmlns:a16="http://schemas.microsoft.com/office/drawing/2014/main" id="{871446B0-0F7E-498A-AAAF-BA909F29CF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29" name="Line 1">
          <a:extLst>
            <a:ext uri="{FF2B5EF4-FFF2-40B4-BE49-F238E27FC236}">
              <a16:creationId xmlns:a16="http://schemas.microsoft.com/office/drawing/2014/main" id="{62B22AA0-6B33-4D1E-B191-3FED4EF3C2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0" name="Line 1">
          <a:extLst>
            <a:ext uri="{FF2B5EF4-FFF2-40B4-BE49-F238E27FC236}">
              <a16:creationId xmlns:a16="http://schemas.microsoft.com/office/drawing/2014/main" id="{9ACEA925-2CD5-4AA6-9AF7-EB57352AB0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1" name="Line 1">
          <a:extLst>
            <a:ext uri="{FF2B5EF4-FFF2-40B4-BE49-F238E27FC236}">
              <a16:creationId xmlns:a16="http://schemas.microsoft.com/office/drawing/2014/main" id="{E3BAC986-6330-4BE0-87F8-B88705F4FC4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2" name="Line 1">
          <a:extLst>
            <a:ext uri="{FF2B5EF4-FFF2-40B4-BE49-F238E27FC236}">
              <a16:creationId xmlns:a16="http://schemas.microsoft.com/office/drawing/2014/main" id="{BEEEB3B3-547B-448B-A789-8A35573268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3" name="Line 1">
          <a:extLst>
            <a:ext uri="{FF2B5EF4-FFF2-40B4-BE49-F238E27FC236}">
              <a16:creationId xmlns:a16="http://schemas.microsoft.com/office/drawing/2014/main" id="{E0A45648-D10C-47A3-8108-935028863E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4" name="Line 1">
          <a:extLst>
            <a:ext uri="{FF2B5EF4-FFF2-40B4-BE49-F238E27FC236}">
              <a16:creationId xmlns:a16="http://schemas.microsoft.com/office/drawing/2014/main" id="{97CB159D-F71D-4DD2-BB2A-35FB14E996B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5" name="Line 1">
          <a:extLst>
            <a:ext uri="{FF2B5EF4-FFF2-40B4-BE49-F238E27FC236}">
              <a16:creationId xmlns:a16="http://schemas.microsoft.com/office/drawing/2014/main" id="{C36A938D-32BD-47DF-BCC6-3D45F6D6D3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36" name="Line 1">
          <a:extLst>
            <a:ext uri="{FF2B5EF4-FFF2-40B4-BE49-F238E27FC236}">
              <a16:creationId xmlns:a16="http://schemas.microsoft.com/office/drawing/2014/main" id="{16C12C36-E2CA-4569-9915-FA9D4A6B34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7" name="Line 1">
          <a:extLst>
            <a:ext uri="{FF2B5EF4-FFF2-40B4-BE49-F238E27FC236}">
              <a16:creationId xmlns:a16="http://schemas.microsoft.com/office/drawing/2014/main" id="{D99BD896-DBAF-4E65-8B2C-EEFA96E4B0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8" name="Line 1">
          <a:extLst>
            <a:ext uri="{FF2B5EF4-FFF2-40B4-BE49-F238E27FC236}">
              <a16:creationId xmlns:a16="http://schemas.microsoft.com/office/drawing/2014/main" id="{E72F63CD-F805-4D50-8D52-611EADB1E1D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39" name="Line 1">
          <a:extLst>
            <a:ext uri="{FF2B5EF4-FFF2-40B4-BE49-F238E27FC236}">
              <a16:creationId xmlns:a16="http://schemas.microsoft.com/office/drawing/2014/main" id="{50E0D84D-83B2-4CA8-AB9D-3901A2E9E91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0" name="Line 1">
          <a:extLst>
            <a:ext uri="{FF2B5EF4-FFF2-40B4-BE49-F238E27FC236}">
              <a16:creationId xmlns:a16="http://schemas.microsoft.com/office/drawing/2014/main" id="{7D3E1971-8A1E-4DC3-806A-6F1D2CAAEB8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1" name="Line 1">
          <a:extLst>
            <a:ext uri="{FF2B5EF4-FFF2-40B4-BE49-F238E27FC236}">
              <a16:creationId xmlns:a16="http://schemas.microsoft.com/office/drawing/2014/main" id="{FD970E65-3872-475A-B84B-3D341AD0B0A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2" name="Line 1">
          <a:extLst>
            <a:ext uri="{FF2B5EF4-FFF2-40B4-BE49-F238E27FC236}">
              <a16:creationId xmlns:a16="http://schemas.microsoft.com/office/drawing/2014/main" id="{CAD9A26C-EFA6-47A0-8B77-CC22F1B0BCD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3" name="Line 1">
          <a:extLst>
            <a:ext uri="{FF2B5EF4-FFF2-40B4-BE49-F238E27FC236}">
              <a16:creationId xmlns:a16="http://schemas.microsoft.com/office/drawing/2014/main" id="{98C7CE37-ED08-479F-9C0E-D9A923028E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4" name="Line 1">
          <a:extLst>
            <a:ext uri="{FF2B5EF4-FFF2-40B4-BE49-F238E27FC236}">
              <a16:creationId xmlns:a16="http://schemas.microsoft.com/office/drawing/2014/main" id="{268608D8-0A93-4E53-AE0F-701A249B3E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5" name="Line 1">
          <a:extLst>
            <a:ext uri="{FF2B5EF4-FFF2-40B4-BE49-F238E27FC236}">
              <a16:creationId xmlns:a16="http://schemas.microsoft.com/office/drawing/2014/main" id="{8C19DAF2-EC5A-4DD2-B4E3-4F6B78FA4E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6" name="Line 1">
          <a:extLst>
            <a:ext uri="{FF2B5EF4-FFF2-40B4-BE49-F238E27FC236}">
              <a16:creationId xmlns:a16="http://schemas.microsoft.com/office/drawing/2014/main" id="{5D9F9AFC-491F-403B-9D8B-84EFF63053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7" name="Line 1">
          <a:extLst>
            <a:ext uri="{FF2B5EF4-FFF2-40B4-BE49-F238E27FC236}">
              <a16:creationId xmlns:a16="http://schemas.microsoft.com/office/drawing/2014/main" id="{5BC34B87-6186-4ED9-A3DB-8685999F4A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8" name="Line 1">
          <a:extLst>
            <a:ext uri="{FF2B5EF4-FFF2-40B4-BE49-F238E27FC236}">
              <a16:creationId xmlns:a16="http://schemas.microsoft.com/office/drawing/2014/main" id="{AF0BC64B-0FB7-46BF-B9F8-D006B9FA163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49" name="Line 1">
          <a:extLst>
            <a:ext uri="{FF2B5EF4-FFF2-40B4-BE49-F238E27FC236}">
              <a16:creationId xmlns:a16="http://schemas.microsoft.com/office/drawing/2014/main" id="{9F9F87AC-3FCB-4C58-BCD1-4004C4EE83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0" name="Line 1">
          <a:extLst>
            <a:ext uri="{FF2B5EF4-FFF2-40B4-BE49-F238E27FC236}">
              <a16:creationId xmlns:a16="http://schemas.microsoft.com/office/drawing/2014/main" id="{92181675-6B59-41BC-A66F-3BA0331368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1" name="Line 1">
          <a:extLst>
            <a:ext uri="{FF2B5EF4-FFF2-40B4-BE49-F238E27FC236}">
              <a16:creationId xmlns:a16="http://schemas.microsoft.com/office/drawing/2014/main" id="{62A17AF0-24E3-4A5A-9B6F-5E26F6E37D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2" name="Line 1">
          <a:extLst>
            <a:ext uri="{FF2B5EF4-FFF2-40B4-BE49-F238E27FC236}">
              <a16:creationId xmlns:a16="http://schemas.microsoft.com/office/drawing/2014/main" id="{1B5DAFE7-CE1C-42A5-951C-3785664B2F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3" name="Line 1">
          <a:extLst>
            <a:ext uri="{FF2B5EF4-FFF2-40B4-BE49-F238E27FC236}">
              <a16:creationId xmlns:a16="http://schemas.microsoft.com/office/drawing/2014/main" id="{DD13EA3D-9FF0-4E34-95AF-2A37833848F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4" name="Line 1">
          <a:extLst>
            <a:ext uri="{FF2B5EF4-FFF2-40B4-BE49-F238E27FC236}">
              <a16:creationId xmlns:a16="http://schemas.microsoft.com/office/drawing/2014/main" id="{F9FF3E36-3610-436D-9DC7-24A48F975D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5" name="Line 1">
          <a:extLst>
            <a:ext uri="{FF2B5EF4-FFF2-40B4-BE49-F238E27FC236}">
              <a16:creationId xmlns:a16="http://schemas.microsoft.com/office/drawing/2014/main" id="{F493856D-5CFA-4DB2-BDE6-D4307BCBE2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6" name="Line 1">
          <a:extLst>
            <a:ext uri="{FF2B5EF4-FFF2-40B4-BE49-F238E27FC236}">
              <a16:creationId xmlns:a16="http://schemas.microsoft.com/office/drawing/2014/main" id="{68F83FE7-936A-43A2-A3D2-7E0E9F6513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7" name="Line 1">
          <a:extLst>
            <a:ext uri="{FF2B5EF4-FFF2-40B4-BE49-F238E27FC236}">
              <a16:creationId xmlns:a16="http://schemas.microsoft.com/office/drawing/2014/main" id="{E3F95FAE-FBA9-4B91-909D-B52999B54B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58" name="Line 1">
          <a:extLst>
            <a:ext uri="{FF2B5EF4-FFF2-40B4-BE49-F238E27FC236}">
              <a16:creationId xmlns:a16="http://schemas.microsoft.com/office/drawing/2014/main" id="{7F84A3DA-3961-4EE2-A42B-897395C60A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59" name="Line 1">
          <a:extLst>
            <a:ext uri="{FF2B5EF4-FFF2-40B4-BE49-F238E27FC236}">
              <a16:creationId xmlns:a16="http://schemas.microsoft.com/office/drawing/2014/main" id="{B0B8DE76-6221-4F52-814A-D0FADC55E2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0" name="Line 1">
          <a:extLst>
            <a:ext uri="{FF2B5EF4-FFF2-40B4-BE49-F238E27FC236}">
              <a16:creationId xmlns:a16="http://schemas.microsoft.com/office/drawing/2014/main" id="{49B18B1F-5E50-4E20-9F73-8BA2941E19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1" name="Line 1">
          <a:extLst>
            <a:ext uri="{FF2B5EF4-FFF2-40B4-BE49-F238E27FC236}">
              <a16:creationId xmlns:a16="http://schemas.microsoft.com/office/drawing/2014/main" id="{DD9EF94C-6A73-4869-897C-9E0304252D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2" name="Line 1">
          <a:extLst>
            <a:ext uri="{FF2B5EF4-FFF2-40B4-BE49-F238E27FC236}">
              <a16:creationId xmlns:a16="http://schemas.microsoft.com/office/drawing/2014/main" id="{EE96665B-39B2-4783-A022-A2F9D234B9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3" name="Line 1">
          <a:extLst>
            <a:ext uri="{FF2B5EF4-FFF2-40B4-BE49-F238E27FC236}">
              <a16:creationId xmlns:a16="http://schemas.microsoft.com/office/drawing/2014/main" id="{0872B94C-19CF-498C-A8D0-98F7BECBED3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4" name="Line 1">
          <a:extLst>
            <a:ext uri="{FF2B5EF4-FFF2-40B4-BE49-F238E27FC236}">
              <a16:creationId xmlns:a16="http://schemas.microsoft.com/office/drawing/2014/main" id="{9056FC11-E2C7-4E96-8822-AC9BAD40B23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5" name="Line 1">
          <a:extLst>
            <a:ext uri="{FF2B5EF4-FFF2-40B4-BE49-F238E27FC236}">
              <a16:creationId xmlns:a16="http://schemas.microsoft.com/office/drawing/2014/main" id="{26C7A58B-5086-4552-A5D1-2F6F90E6D3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66" name="Line 1">
          <a:extLst>
            <a:ext uri="{FF2B5EF4-FFF2-40B4-BE49-F238E27FC236}">
              <a16:creationId xmlns:a16="http://schemas.microsoft.com/office/drawing/2014/main" id="{CBE1E052-6F33-422C-A7C8-9863DED806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7" name="Line 1">
          <a:extLst>
            <a:ext uri="{FF2B5EF4-FFF2-40B4-BE49-F238E27FC236}">
              <a16:creationId xmlns:a16="http://schemas.microsoft.com/office/drawing/2014/main" id="{FA0D3063-3717-4E94-B250-B0A45F5967D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8" name="Line 1">
          <a:extLst>
            <a:ext uri="{FF2B5EF4-FFF2-40B4-BE49-F238E27FC236}">
              <a16:creationId xmlns:a16="http://schemas.microsoft.com/office/drawing/2014/main" id="{24914AEB-44B5-43C0-A78F-0383C363FA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69" name="Line 1">
          <a:extLst>
            <a:ext uri="{FF2B5EF4-FFF2-40B4-BE49-F238E27FC236}">
              <a16:creationId xmlns:a16="http://schemas.microsoft.com/office/drawing/2014/main" id="{B730A09D-EEFF-4BF0-B257-98D2B97D61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0" name="Line 1">
          <a:extLst>
            <a:ext uri="{FF2B5EF4-FFF2-40B4-BE49-F238E27FC236}">
              <a16:creationId xmlns:a16="http://schemas.microsoft.com/office/drawing/2014/main" id="{5374BA58-4454-40A4-9620-D0833AE2B8C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1" name="Line 1">
          <a:extLst>
            <a:ext uri="{FF2B5EF4-FFF2-40B4-BE49-F238E27FC236}">
              <a16:creationId xmlns:a16="http://schemas.microsoft.com/office/drawing/2014/main" id="{13AF05D1-DD3C-47FC-8EB4-616302C450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2" name="Line 1">
          <a:extLst>
            <a:ext uri="{FF2B5EF4-FFF2-40B4-BE49-F238E27FC236}">
              <a16:creationId xmlns:a16="http://schemas.microsoft.com/office/drawing/2014/main" id="{E532E2A3-D709-4A9C-8D44-319ECACC25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3" name="Line 1">
          <a:extLst>
            <a:ext uri="{FF2B5EF4-FFF2-40B4-BE49-F238E27FC236}">
              <a16:creationId xmlns:a16="http://schemas.microsoft.com/office/drawing/2014/main" id="{69588BC0-B5A3-4F24-8CCD-C647E0DC095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4" name="Line 1">
          <a:extLst>
            <a:ext uri="{FF2B5EF4-FFF2-40B4-BE49-F238E27FC236}">
              <a16:creationId xmlns:a16="http://schemas.microsoft.com/office/drawing/2014/main" id="{A2FDB7A7-9492-4EA1-BF73-BB2437A234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5" name="Line 1">
          <a:extLst>
            <a:ext uri="{FF2B5EF4-FFF2-40B4-BE49-F238E27FC236}">
              <a16:creationId xmlns:a16="http://schemas.microsoft.com/office/drawing/2014/main" id="{5C945B60-2F53-4E49-8816-67E67CC542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6" name="Line 1">
          <a:extLst>
            <a:ext uri="{FF2B5EF4-FFF2-40B4-BE49-F238E27FC236}">
              <a16:creationId xmlns:a16="http://schemas.microsoft.com/office/drawing/2014/main" id="{59E84473-25AC-4B1A-90B5-1B8E76D2BD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7" name="Line 1">
          <a:extLst>
            <a:ext uri="{FF2B5EF4-FFF2-40B4-BE49-F238E27FC236}">
              <a16:creationId xmlns:a16="http://schemas.microsoft.com/office/drawing/2014/main" id="{27EF41F7-D356-4E43-A3AD-5FC8774574F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8" name="Line 1">
          <a:extLst>
            <a:ext uri="{FF2B5EF4-FFF2-40B4-BE49-F238E27FC236}">
              <a16:creationId xmlns:a16="http://schemas.microsoft.com/office/drawing/2014/main" id="{C29113ED-8FDC-4C02-81FF-11ADF41B81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79" name="Line 1">
          <a:extLst>
            <a:ext uri="{FF2B5EF4-FFF2-40B4-BE49-F238E27FC236}">
              <a16:creationId xmlns:a16="http://schemas.microsoft.com/office/drawing/2014/main" id="{775096A6-AFF6-42A4-9BED-9EB22BAAED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0" name="Line 1">
          <a:extLst>
            <a:ext uri="{FF2B5EF4-FFF2-40B4-BE49-F238E27FC236}">
              <a16:creationId xmlns:a16="http://schemas.microsoft.com/office/drawing/2014/main" id="{E8361E92-0E3E-49F5-8FD5-A03D418CFD5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1" name="Line 1">
          <a:extLst>
            <a:ext uri="{FF2B5EF4-FFF2-40B4-BE49-F238E27FC236}">
              <a16:creationId xmlns:a16="http://schemas.microsoft.com/office/drawing/2014/main" id="{CC181550-4D14-40CA-A9F8-B5391997931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2" name="Line 1">
          <a:extLst>
            <a:ext uri="{FF2B5EF4-FFF2-40B4-BE49-F238E27FC236}">
              <a16:creationId xmlns:a16="http://schemas.microsoft.com/office/drawing/2014/main" id="{5B78ED03-6F0B-4507-B791-17365407C7E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3" name="Line 1">
          <a:extLst>
            <a:ext uri="{FF2B5EF4-FFF2-40B4-BE49-F238E27FC236}">
              <a16:creationId xmlns:a16="http://schemas.microsoft.com/office/drawing/2014/main" id="{AE19B14A-6989-4673-9B5F-0368DB1716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4" name="Line 1">
          <a:extLst>
            <a:ext uri="{FF2B5EF4-FFF2-40B4-BE49-F238E27FC236}">
              <a16:creationId xmlns:a16="http://schemas.microsoft.com/office/drawing/2014/main" id="{2B66932E-62EB-4483-9340-D5C20A81E5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5" name="Line 1">
          <a:extLst>
            <a:ext uri="{FF2B5EF4-FFF2-40B4-BE49-F238E27FC236}">
              <a16:creationId xmlns:a16="http://schemas.microsoft.com/office/drawing/2014/main" id="{1F80036A-722E-4795-9FE0-A8964AD323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6" name="Line 1">
          <a:extLst>
            <a:ext uri="{FF2B5EF4-FFF2-40B4-BE49-F238E27FC236}">
              <a16:creationId xmlns:a16="http://schemas.microsoft.com/office/drawing/2014/main" id="{5AD4FFD5-BFE8-4711-8FED-BA240FA333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7" name="Line 1">
          <a:extLst>
            <a:ext uri="{FF2B5EF4-FFF2-40B4-BE49-F238E27FC236}">
              <a16:creationId xmlns:a16="http://schemas.microsoft.com/office/drawing/2014/main" id="{0420CA4A-AD64-4186-A3F1-84E207FF40F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88" name="Line 1">
          <a:extLst>
            <a:ext uri="{FF2B5EF4-FFF2-40B4-BE49-F238E27FC236}">
              <a16:creationId xmlns:a16="http://schemas.microsoft.com/office/drawing/2014/main" id="{A1E90832-5EBE-42D9-8D35-E9390AAD15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89" name="Line 1">
          <a:extLst>
            <a:ext uri="{FF2B5EF4-FFF2-40B4-BE49-F238E27FC236}">
              <a16:creationId xmlns:a16="http://schemas.microsoft.com/office/drawing/2014/main" id="{9188E622-AFB8-4F97-A07A-A6032FEE05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0" name="Line 1">
          <a:extLst>
            <a:ext uri="{FF2B5EF4-FFF2-40B4-BE49-F238E27FC236}">
              <a16:creationId xmlns:a16="http://schemas.microsoft.com/office/drawing/2014/main" id="{61892EF3-F607-46E1-9B40-B25BFC4C18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1" name="Line 1">
          <a:extLst>
            <a:ext uri="{FF2B5EF4-FFF2-40B4-BE49-F238E27FC236}">
              <a16:creationId xmlns:a16="http://schemas.microsoft.com/office/drawing/2014/main" id="{1826AC6F-3AB4-4D76-A42D-340775C88E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2" name="Line 1">
          <a:extLst>
            <a:ext uri="{FF2B5EF4-FFF2-40B4-BE49-F238E27FC236}">
              <a16:creationId xmlns:a16="http://schemas.microsoft.com/office/drawing/2014/main" id="{B7DD4F2C-8DB2-4DEB-9067-0E4C61411A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3" name="Line 1">
          <a:extLst>
            <a:ext uri="{FF2B5EF4-FFF2-40B4-BE49-F238E27FC236}">
              <a16:creationId xmlns:a16="http://schemas.microsoft.com/office/drawing/2014/main" id="{677F5B4E-2C2F-4235-9F33-E03126F752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4" name="Line 1">
          <a:extLst>
            <a:ext uri="{FF2B5EF4-FFF2-40B4-BE49-F238E27FC236}">
              <a16:creationId xmlns:a16="http://schemas.microsoft.com/office/drawing/2014/main" id="{385BE9C3-B04B-49CA-807A-DFD08A6241E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5" name="Line 1">
          <a:extLst>
            <a:ext uri="{FF2B5EF4-FFF2-40B4-BE49-F238E27FC236}">
              <a16:creationId xmlns:a16="http://schemas.microsoft.com/office/drawing/2014/main" id="{FCBA2408-4A04-4451-B8AC-D331FA9511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896" name="Line 1">
          <a:extLst>
            <a:ext uri="{FF2B5EF4-FFF2-40B4-BE49-F238E27FC236}">
              <a16:creationId xmlns:a16="http://schemas.microsoft.com/office/drawing/2014/main" id="{553EABC3-CEE0-48C9-91ED-79B0A099BF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7" name="Line 1">
          <a:extLst>
            <a:ext uri="{FF2B5EF4-FFF2-40B4-BE49-F238E27FC236}">
              <a16:creationId xmlns:a16="http://schemas.microsoft.com/office/drawing/2014/main" id="{E633D1E5-4C3F-400D-80FB-08471560001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8" name="Line 1">
          <a:extLst>
            <a:ext uri="{FF2B5EF4-FFF2-40B4-BE49-F238E27FC236}">
              <a16:creationId xmlns:a16="http://schemas.microsoft.com/office/drawing/2014/main" id="{8309DD2B-8E22-4BFD-8EF1-4D8FC94371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899" name="Line 1">
          <a:extLst>
            <a:ext uri="{FF2B5EF4-FFF2-40B4-BE49-F238E27FC236}">
              <a16:creationId xmlns:a16="http://schemas.microsoft.com/office/drawing/2014/main" id="{C30AE5FB-F024-4B3A-941A-B37CA7CE74A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0" name="Line 1">
          <a:extLst>
            <a:ext uri="{FF2B5EF4-FFF2-40B4-BE49-F238E27FC236}">
              <a16:creationId xmlns:a16="http://schemas.microsoft.com/office/drawing/2014/main" id="{00928FA7-5D3F-4EA6-B84F-84125AB7DD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1" name="Line 1">
          <a:extLst>
            <a:ext uri="{FF2B5EF4-FFF2-40B4-BE49-F238E27FC236}">
              <a16:creationId xmlns:a16="http://schemas.microsoft.com/office/drawing/2014/main" id="{3C5F1B7D-D99A-4107-ABD4-094520CDE6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2" name="Line 1">
          <a:extLst>
            <a:ext uri="{FF2B5EF4-FFF2-40B4-BE49-F238E27FC236}">
              <a16:creationId xmlns:a16="http://schemas.microsoft.com/office/drawing/2014/main" id="{01BB85DA-1E59-41EA-A537-B8BB4A0F65A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3" name="Line 1">
          <a:extLst>
            <a:ext uri="{FF2B5EF4-FFF2-40B4-BE49-F238E27FC236}">
              <a16:creationId xmlns:a16="http://schemas.microsoft.com/office/drawing/2014/main" id="{202715D6-1C96-43C9-A0C9-8417FBB38DF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4" name="Line 1">
          <a:extLst>
            <a:ext uri="{FF2B5EF4-FFF2-40B4-BE49-F238E27FC236}">
              <a16:creationId xmlns:a16="http://schemas.microsoft.com/office/drawing/2014/main" id="{518865CE-EFD7-4F98-8B88-2D1BFA37505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5" name="Line 1">
          <a:extLst>
            <a:ext uri="{FF2B5EF4-FFF2-40B4-BE49-F238E27FC236}">
              <a16:creationId xmlns:a16="http://schemas.microsoft.com/office/drawing/2014/main" id="{A5E1A5D1-9FF0-4251-8D25-A01B9BD414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6" name="Line 1">
          <a:extLst>
            <a:ext uri="{FF2B5EF4-FFF2-40B4-BE49-F238E27FC236}">
              <a16:creationId xmlns:a16="http://schemas.microsoft.com/office/drawing/2014/main" id="{CEDBA465-80D7-4F19-BF2D-1BEA6B5F92D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7" name="Line 1">
          <a:extLst>
            <a:ext uri="{FF2B5EF4-FFF2-40B4-BE49-F238E27FC236}">
              <a16:creationId xmlns:a16="http://schemas.microsoft.com/office/drawing/2014/main" id="{F1485433-5CB6-413A-9AB2-01A5D9056A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8" name="Line 1">
          <a:extLst>
            <a:ext uri="{FF2B5EF4-FFF2-40B4-BE49-F238E27FC236}">
              <a16:creationId xmlns:a16="http://schemas.microsoft.com/office/drawing/2014/main" id="{F2518573-4B3A-40D9-B70A-8286FC23A0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09" name="Line 1">
          <a:extLst>
            <a:ext uri="{FF2B5EF4-FFF2-40B4-BE49-F238E27FC236}">
              <a16:creationId xmlns:a16="http://schemas.microsoft.com/office/drawing/2014/main" id="{9756718C-C7F3-4A91-9870-24EF220334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0" name="Line 1">
          <a:extLst>
            <a:ext uri="{FF2B5EF4-FFF2-40B4-BE49-F238E27FC236}">
              <a16:creationId xmlns:a16="http://schemas.microsoft.com/office/drawing/2014/main" id="{869A65A7-D9E5-4933-95AA-6A5B6E1129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1" name="Line 1">
          <a:extLst>
            <a:ext uri="{FF2B5EF4-FFF2-40B4-BE49-F238E27FC236}">
              <a16:creationId xmlns:a16="http://schemas.microsoft.com/office/drawing/2014/main" id="{C8248CF1-D9CC-42B7-9C5F-E8EB00B370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2" name="Line 1">
          <a:extLst>
            <a:ext uri="{FF2B5EF4-FFF2-40B4-BE49-F238E27FC236}">
              <a16:creationId xmlns:a16="http://schemas.microsoft.com/office/drawing/2014/main" id="{6E6CF8B8-2589-4D41-910A-847A808FEA3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3" name="Line 1">
          <a:extLst>
            <a:ext uri="{FF2B5EF4-FFF2-40B4-BE49-F238E27FC236}">
              <a16:creationId xmlns:a16="http://schemas.microsoft.com/office/drawing/2014/main" id="{4F7B6BF2-CB0D-403C-AE7A-019A0B2D935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4" name="Line 1">
          <a:extLst>
            <a:ext uri="{FF2B5EF4-FFF2-40B4-BE49-F238E27FC236}">
              <a16:creationId xmlns:a16="http://schemas.microsoft.com/office/drawing/2014/main" id="{EA9092D6-BCBF-4D95-B57D-FA5989D6DC6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5" name="Line 1">
          <a:extLst>
            <a:ext uri="{FF2B5EF4-FFF2-40B4-BE49-F238E27FC236}">
              <a16:creationId xmlns:a16="http://schemas.microsoft.com/office/drawing/2014/main" id="{861AD65B-9327-4822-BB15-C59FAC5E9E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6" name="Line 1">
          <a:extLst>
            <a:ext uri="{FF2B5EF4-FFF2-40B4-BE49-F238E27FC236}">
              <a16:creationId xmlns:a16="http://schemas.microsoft.com/office/drawing/2014/main" id="{B62F2F56-88C7-41F1-8BE9-387AC9657F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7" name="Line 1">
          <a:extLst>
            <a:ext uri="{FF2B5EF4-FFF2-40B4-BE49-F238E27FC236}">
              <a16:creationId xmlns:a16="http://schemas.microsoft.com/office/drawing/2014/main" id="{273C64CD-64D1-47AB-9577-8694D34AC19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18" name="Line 1">
          <a:extLst>
            <a:ext uri="{FF2B5EF4-FFF2-40B4-BE49-F238E27FC236}">
              <a16:creationId xmlns:a16="http://schemas.microsoft.com/office/drawing/2014/main" id="{BE89D0BE-762B-4F6C-B2DE-CF5FA50908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19" name="Line 1">
          <a:extLst>
            <a:ext uri="{FF2B5EF4-FFF2-40B4-BE49-F238E27FC236}">
              <a16:creationId xmlns:a16="http://schemas.microsoft.com/office/drawing/2014/main" id="{9DE1A627-1966-4824-920B-14C3E16835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0" name="Line 1">
          <a:extLst>
            <a:ext uri="{FF2B5EF4-FFF2-40B4-BE49-F238E27FC236}">
              <a16:creationId xmlns:a16="http://schemas.microsoft.com/office/drawing/2014/main" id="{11F28ACF-3E5D-42DA-9EFE-23218D3578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1" name="Line 1">
          <a:extLst>
            <a:ext uri="{FF2B5EF4-FFF2-40B4-BE49-F238E27FC236}">
              <a16:creationId xmlns:a16="http://schemas.microsoft.com/office/drawing/2014/main" id="{47D55C72-3313-441E-8756-F35996F76F6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2" name="Line 1">
          <a:extLst>
            <a:ext uri="{FF2B5EF4-FFF2-40B4-BE49-F238E27FC236}">
              <a16:creationId xmlns:a16="http://schemas.microsoft.com/office/drawing/2014/main" id="{BE3C4A7C-97A9-48F5-93B0-25BF5B0B90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3" name="Line 1">
          <a:extLst>
            <a:ext uri="{FF2B5EF4-FFF2-40B4-BE49-F238E27FC236}">
              <a16:creationId xmlns:a16="http://schemas.microsoft.com/office/drawing/2014/main" id="{13240051-897C-4E38-93B1-3947C8E0F8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4" name="Line 1">
          <a:extLst>
            <a:ext uri="{FF2B5EF4-FFF2-40B4-BE49-F238E27FC236}">
              <a16:creationId xmlns:a16="http://schemas.microsoft.com/office/drawing/2014/main" id="{46F37E48-5904-4573-A2A4-860B94652B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5" name="Line 1">
          <a:extLst>
            <a:ext uri="{FF2B5EF4-FFF2-40B4-BE49-F238E27FC236}">
              <a16:creationId xmlns:a16="http://schemas.microsoft.com/office/drawing/2014/main" id="{F3F1D45D-80FA-4CCD-A43F-2921E50F3F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26" name="Line 1">
          <a:extLst>
            <a:ext uri="{FF2B5EF4-FFF2-40B4-BE49-F238E27FC236}">
              <a16:creationId xmlns:a16="http://schemas.microsoft.com/office/drawing/2014/main" id="{9FF174D4-870C-4B1C-9044-47718A8848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7" name="Line 1">
          <a:extLst>
            <a:ext uri="{FF2B5EF4-FFF2-40B4-BE49-F238E27FC236}">
              <a16:creationId xmlns:a16="http://schemas.microsoft.com/office/drawing/2014/main" id="{44915090-9AA1-4190-8867-1AEAE0AE882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8" name="Line 1">
          <a:extLst>
            <a:ext uri="{FF2B5EF4-FFF2-40B4-BE49-F238E27FC236}">
              <a16:creationId xmlns:a16="http://schemas.microsoft.com/office/drawing/2014/main" id="{5BF7C345-6FD1-406B-A0AC-5DBA0D4B77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29" name="Line 1">
          <a:extLst>
            <a:ext uri="{FF2B5EF4-FFF2-40B4-BE49-F238E27FC236}">
              <a16:creationId xmlns:a16="http://schemas.microsoft.com/office/drawing/2014/main" id="{867714F1-03B9-4C4F-94FE-A797C8B5D3D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0" name="Line 1">
          <a:extLst>
            <a:ext uri="{FF2B5EF4-FFF2-40B4-BE49-F238E27FC236}">
              <a16:creationId xmlns:a16="http://schemas.microsoft.com/office/drawing/2014/main" id="{5345B6C6-6B0B-4470-8081-F7A33918FD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1" name="Line 1">
          <a:extLst>
            <a:ext uri="{FF2B5EF4-FFF2-40B4-BE49-F238E27FC236}">
              <a16:creationId xmlns:a16="http://schemas.microsoft.com/office/drawing/2014/main" id="{AE9C18EF-F778-4E5E-A526-0C88EEB739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2" name="Line 1">
          <a:extLst>
            <a:ext uri="{FF2B5EF4-FFF2-40B4-BE49-F238E27FC236}">
              <a16:creationId xmlns:a16="http://schemas.microsoft.com/office/drawing/2014/main" id="{7BC4E826-EACC-4B99-BC95-DBDC3C1B778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3" name="Line 1">
          <a:extLst>
            <a:ext uri="{FF2B5EF4-FFF2-40B4-BE49-F238E27FC236}">
              <a16:creationId xmlns:a16="http://schemas.microsoft.com/office/drawing/2014/main" id="{33BF974F-65B1-4D96-911B-8A52B1194D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4" name="Line 1">
          <a:extLst>
            <a:ext uri="{FF2B5EF4-FFF2-40B4-BE49-F238E27FC236}">
              <a16:creationId xmlns:a16="http://schemas.microsoft.com/office/drawing/2014/main" id="{52629733-4E5E-43AF-9699-F1068C3C15B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5" name="Line 1">
          <a:extLst>
            <a:ext uri="{FF2B5EF4-FFF2-40B4-BE49-F238E27FC236}">
              <a16:creationId xmlns:a16="http://schemas.microsoft.com/office/drawing/2014/main" id="{757E3722-49DE-4FA0-BABE-907F4AA92C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6" name="Line 1">
          <a:extLst>
            <a:ext uri="{FF2B5EF4-FFF2-40B4-BE49-F238E27FC236}">
              <a16:creationId xmlns:a16="http://schemas.microsoft.com/office/drawing/2014/main" id="{AF53DC82-BFEB-4604-A6A6-A1570A41DCC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7" name="Line 1">
          <a:extLst>
            <a:ext uri="{FF2B5EF4-FFF2-40B4-BE49-F238E27FC236}">
              <a16:creationId xmlns:a16="http://schemas.microsoft.com/office/drawing/2014/main" id="{C5AC813B-9691-4592-8644-14F4FE5E435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8" name="Line 1">
          <a:extLst>
            <a:ext uri="{FF2B5EF4-FFF2-40B4-BE49-F238E27FC236}">
              <a16:creationId xmlns:a16="http://schemas.microsoft.com/office/drawing/2014/main" id="{66C78FB6-C26A-47DA-BB43-385FF581B8B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39" name="Line 1">
          <a:extLst>
            <a:ext uri="{FF2B5EF4-FFF2-40B4-BE49-F238E27FC236}">
              <a16:creationId xmlns:a16="http://schemas.microsoft.com/office/drawing/2014/main" id="{EC6A71AD-4559-48D2-B46B-5C4C0A9A04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0" name="Line 1">
          <a:extLst>
            <a:ext uri="{FF2B5EF4-FFF2-40B4-BE49-F238E27FC236}">
              <a16:creationId xmlns:a16="http://schemas.microsoft.com/office/drawing/2014/main" id="{32877979-6655-47DE-AF4D-02878A0E22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1" name="Line 1">
          <a:extLst>
            <a:ext uri="{FF2B5EF4-FFF2-40B4-BE49-F238E27FC236}">
              <a16:creationId xmlns:a16="http://schemas.microsoft.com/office/drawing/2014/main" id="{65C2F5C6-2435-4C9F-945B-2A6966AB4F8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2" name="Line 1">
          <a:extLst>
            <a:ext uri="{FF2B5EF4-FFF2-40B4-BE49-F238E27FC236}">
              <a16:creationId xmlns:a16="http://schemas.microsoft.com/office/drawing/2014/main" id="{BC1569C3-C7E2-4BAE-83AD-8A9079EBBCF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3" name="Line 1">
          <a:extLst>
            <a:ext uri="{FF2B5EF4-FFF2-40B4-BE49-F238E27FC236}">
              <a16:creationId xmlns:a16="http://schemas.microsoft.com/office/drawing/2014/main" id="{0F348D0E-FEE5-4E96-BAD0-47C55138781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4" name="Line 1">
          <a:extLst>
            <a:ext uri="{FF2B5EF4-FFF2-40B4-BE49-F238E27FC236}">
              <a16:creationId xmlns:a16="http://schemas.microsoft.com/office/drawing/2014/main" id="{C6685ECD-6BA5-4213-BE9A-ADA9E4F5E86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5" name="Line 1">
          <a:extLst>
            <a:ext uri="{FF2B5EF4-FFF2-40B4-BE49-F238E27FC236}">
              <a16:creationId xmlns:a16="http://schemas.microsoft.com/office/drawing/2014/main" id="{16E90601-9734-4B0D-9301-D939762169C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6" name="Line 1">
          <a:extLst>
            <a:ext uri="{FF2B5EF4-FFF2-40B4-BE49-F238E27FC236}">
              <a16:creationId xmlns:a16="http://schemas.microsoft.com/office/drawing/2014/main" id="{B0DE0E60-9FAC-45AD-A97F-57B493591F2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7" name="Line 1">
          <a:extLst>
            <a:ext uri="{FF2B5EF4-FFF2-40B4-BE49-F238E27FC236}">
              <a16:creationId xmlns:a16="http://schemas.microsoft.com/office/drawing/2014/main" id="{2437BFAC-001E-41E8-86A9-9E75086BF4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48" name="Line 1">
          <a:extLst>
            <a:ext uri="{FF2B5EF4-FFF2-40B4-BE49-F238E27FC236}">
              <a16:creationId xmlns:a16="http://schemas.microsoft.com/office/drawing/2014/main" id="{70CAD5DF-47AF-46E0-B5BF-ABA4709403B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49" name="Line 1">
          <a:extLst>
            <a:ext uri="{FF2B5EF4-FFF2-40B4-BE49-F238E27FC236}">
              <a16:creationId xmlns:a16="http://schemas.microsoft.com/office/drawing/2014/main" id="{4838D4BB-337E-4583-AE08-0A005A99A8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0" name="Line 1">
          <a:extLst>
            <a:ext uri="{FF2B5EF4-FFF2-40B4-BE49-F238E27FC236}">
              <a16:creationId xmlns:a16="http://schemas.microsoft.com/office/drawing/2014/main" id="{7CDE3136-0FD8-4BF4-A4E4-A2957CAB31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1" name="Line 1">
          <a:extLst>
            <a:ext uri="{FF2B5EF4-FFF2-40B4-BE49-F238E27FC236}">
              <a16:creationId xmlns:a16="http://schemas.microsoft.com/office/drawing/2014/main" id="{1B449920-8663-4D9D-956F-9FC03D33E3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2" name="Line 1">
          <a:extLst>
            <a:ext uri="{FF2B5EF4-FFF2-40B4-BE49-F238E27FC236}">
              <a16:creationId xmlns:a16="http://schemas.microsoft.com/office/drawing/2014/main" id="{15334CDF-88B7-4B42-850A-79A15BCAFF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3" name="Line 1">
          <a:extLst>
            <a:ext uri="{FF2B5EF4-FFF2-40B4-BE49-F238E27FC236}">
              <a16:creationId xmlns:a16="http://schemas.microsoft.com/office/drawing/2014/main" id="{D97ACBB1-8631-402A-988F-ADFB93D18B0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4" name="Line 1">
          <a:extLst>
            <a:ext uri="{FF2B5EF4-FFF2-40B4-BE49-F238E27FC236}">
              <a16:creationId xmlns:a16="http://schemas.microsoft.com/office/drawing/2014/main" id="{D9CB3B00-8955-4E48-A826-45C2156972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5" name="Line 1">
          <a:extLst>
            <a:ext uri="{FF2B5EF4-FFF2-40B4-BE49-F238E27FC236}">
              <a16:creationId xmlns:a16="http://schemas.microsoft.com/office/drawing/2014/main" id="{89BBF174-1EA5-42A0-BBA2-ABB951D703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56" name="Line 1">
          <a:extLst>
            <a:ext uri="{FF2B5EF4-FFF2-40B4-BE49-F238E27FC236}">
              <a16:creationId xmlns:a16="http://schemas.microsoft.com/office/drawing/2014/main" id="{5449F414-436F-42F3-AFDF-6E01AEC785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7" name="Line 1">
          <a:extLst>
            <a:ext uri="{FF2B5EF4-FFF2-40B4-BE49-F238E27FC236}">
              <a16:creationId xmlns:a16="http://schemas.microsoft.com/office/drawing/2014/main" id="{B6A9A703-9436-4A44-A277-9BF7ED6E408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8" name="Line 1">
          <a:extLst>
            <a:ext uri="{FF2B5EF4-FFF2-40B4-BE49-F238E27FC236}">
              <a16:creationId xmlns:a16="http://schemas.microsoft.com/office/drawing/2014/main" id="{C938852C-45AB-46CB-970B-F6C5CC60D5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59" name="Line 1">
          <a:extLst>
            <a:ext uri="{FF2B5EF4-FFF2-40B4-BE49-F238E27FC236}">
              <a16:creationId xmlns:a16="http://schemas.microsoft.com/office/drawing/2014/main" id="{81437842-884E-46A0-A7C2-FB6C8B0DE4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0" name="Line 1">
          <a:extLst>
            <a:ext uri="{FF2B5EF4-FFF2-40B4-BE49-F238E27FC236}">
              <a16:creationId xmlns:a16="http://schemas.microsoft.com/office/drawing/2014/main" id="{55C23CA5-3DA0-4F27-9A0B-4CB9D46E77F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1" name="Line 1">
          <a:extLst>
            <a:ext uri="{FF2B5EF4-FFF2-40B4-BE49-F238E27FC236}">
              <a16:creationId xmlns:a16="http://schemas.microsoft.com/office/drawing/2014/main" id="{804C51F0-1281-4451-8D90-3134D91E1C0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2" name="Line 1">
          <a:extLst>
            <a:ext uri="{FF2B5EF4-FFF2-40B4-BE49-F238E27FC236}">
              <a16:creationId xmlns:a16="http://schemas.microsoft.com/office/drawing/2014/main" id="{CFE8AA2C-5761-47D8-B1B9-BC444083CC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3" name="Line 1">
          <a:extLst>
            <a:ext uri="{FF2B5EF4-FFF2-40B4-BE49-F238E27FC236}">
              <a16:creationId xmlns:a16="http://schemas.microsoft.com/office/drawing/2014/main" id="{0C36F1EE-C9F6-4D6A-900E-61224236DBA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4" name="Line 1">
          <a:extLst>
            <a:ext uri="{FF2B5EF4-FFF2-40B4-BE49-F238E27FC236}">
              <a16:creationId xmlns:a16="http://schemas.microsoft.com/office/drawing/2014/main" id="{6F5A549D-2B4B-4444-882A-13B5FD4E7E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5" name="Line 1">
          <a:extLst>
            <a:ext uri="{FF2B5EF4-FFF2-40B4-BE49-F238E27FC236}">
              <a16:creationId xmlns:a16="http://schemas.microsoft.com/office/drawing/2014/main" id="{1880AD76-FA3E-4842-BD2E-7B1B09D0BD7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6" name="Line 1">
          <a:extLst>
            <a:ext uri="{FF2B5EF4-FFF2-40B4-BE49-F238E27FC236}">
              <a16:creationId xmlns:a16="http://schemas.microsoft.com/office/drawing/2014/main" id="{6A41DDC4-06A6-4467-BDD7-4A6F995B9C4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7" name="Line 1">
          <a:extLst>
            <a:ext uri="{FF2B5EF4-FFF2-40B4-BE49-F238E27FC236}">
              <a16:creationId xmlns:a16="http://schemas.microsoft.com/office/drawing/2014/main" id="{BE13D563-B852-42E4-BB30-4EB02AB9556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8" name="Line 1">
          <a:extLst>
            <a:ext uri="{FF2B5EF4-FFF2-40B4-BE49-F238E27FC236}">
              <a16:creationId xmlns:a16="http://schemas.microsoft.com/office/drawing/2014/main" id="{6716E906-2B98-472F-8725-F93F21D6A3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69" name="Line 1">
          <a:extLst>
            <a:ext uri="{FF2B5EF4-FFF2-40B4-BE49-F238E27FC236}">
              <a16:creationId xmlns:a16="http://schemas.microsoft.com/office/drawing/2014/main" id="{B74C1560-F733-43C2-B473-B81116FD8D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0" name="Line 1">
          <a:extLst>
            <a:ext uri="{FF2B5EF4-FFF2-40B4-BE49-F238E27FC236}">
              <a16:creationId xmlns:a16="http://schemas.microsoft.com/office/drawing/2014/main" id="{3FBFF92A-A0C8-4ABF-BDC2-2F46D3E023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1" name="Line 1">
          <a:extLst>
            <a:ext uri="{FF2B5EF4-FFF2-40B4-BE49-F238E27FC236}">
              <a16:creationId xmlns:a16="http://schemas.microsoft.com/office/drawing/2014/main" id="{6C5B2F2B-2D73-4CD7-9DEC-4C59E28416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2" name="Line 1">
          <a:extLst>
            <a:ext uri="{FF2B5EF4-FFF2-40B4-BE49-F238E27FC236}">
              <a16:creationId xmlns:a16="http://schemas.microsoft.com/office/drawing/2014/main" id="{AAD2291F-427A-48D4-B670-E6C2DB83D93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3" name="Line 1">
          <a:extLst>
            <a:ext uri="{FF2B5EF4-FFF2-40B4-BE49-F238E27FC236}">
              <a16:creationId xmlns:a16="http://schemas.microsoft.com/office/drawing/2014/main" id="{73888407-E7A4-4AEE-B146-8BDB82D23D7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4" name="Line 1">
          <a:extLst>
            <a:ext uri="{FF2B5EF4-FFF2-40B4-BE49-F238E27FC236}">
              <a16:creationId xmlns:a16="http://schemas.microsoft.com/office/drawing/2014/main" id="{C3783416-ECCE-45D3-9541-027A70B13A2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5" name="Line 1">
          <a:extLst>
            <a:ext uri="{FF2B5EF4-FFF2-40B4-BE49-F238E27FC236}">
              <a16:creationId xmlns:a16="http://schemas.microsoft.com/office/drawing/2014/main" id="{4B2FED55-8A83-4FC8-A987-DDED4D7868A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6" name="Line 1">
          <a:extLst>
            <a:ext uri="{FF2B5EF4-FFF2-40B4-BE49-F238E27FC236}">
              <a16:creationId xmlns:a16="http://schemas.microsoft.com/office/drawing/2014/main" id="{6B5D2BB0-D172-4816-8FC3-25A60F32D2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7" name="Line 1">
          <a:extLst>
            <a:ext uri="{FF2B5EF4-FFF2-40B4-BE49-F238E27FC236}">
              <a16:creationId xmlns:a16="http://schemas.microsoft.com/office/drawing/2014/main" id="{2EB68D47-23EA-4661-96F0-19301F363AF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78" name="Line 1">
          <a:extLst>
            <a:ext uri="{FF2B5EF4-FFF2-40B4-BE49-F238E27FC236}">
              <a16:creationId xmlns:a16="http://schemas.microsoft.com/office/drawing/2014/main" id="{60BCD4F0-613A-4D04-B148-BA533FEE834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79" name="Line 1">
          <a:extLst>
            <a:ext uri="{FF2B5EF4-FFF2-40B4-BE49-F238E27FC236}">
              <a16:creationId xmlns:a16="http://schemas.microsoft.com/office/drawing/2014/main" id="{7EB0970C-4D91-4AB0-911D-7F9CA5751B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0" name="Line 1">
          <a:extLst>
            <a:ext uri="{FF2B5EF4-FFF2-40B4-BE49-F238E27FC236}">
              <a16:creationId xmlns:a16="http://schemas.microsoft.com/office/drawing/2014/main" id="{EAAA692C-3479-4577-8791-43EDEE037D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1" name="Line 1">
          <a:extLst>
            <a:ext uri="{FF2B5EF4-FFF2-40B4-BE49-F238E27FC236}">
              <a16:creationId xmlns:a16="http://schemas.microsoft.com/office/drawing/2014/main" id="{731DD0BF-FEF9-42D0-B397-9F48EF2758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2" name="Line 1">
          <a:extLst>
            <a:ext uri="{FF2B5EF4-FFF2-40B4-BE49-F238E27FC236}">
              <a16:creationId xmlns:a16="http://schemas.microsoft.com/office/drawing/2014/main" id="{0D2DC269-D788-43AE-A3A0-7A56A2EC74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3" name="Line 1">
          <a:extLst>
            <a:ext uri="{FF2B5EF4-FFF2-40B4-BE49-F238E27FC236}">
              <a16:creationId xmlns:a16="http://schemas.microsoft.com/office/drawing/2014/main" id="{DB4D33A7-4C54-4038-98FF-EDD2EB0A32A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4" name="Line 1">
          <a:extLst>
            <a:ext uri="{FF2B5EF4-FFF2-40B4-BE49-F238E27FC236}">
              <a16:creationId xmlns:a16="http://schemas.microsoft.com/office/drawing/2014/main" id="{DA21051C-E8DD-40C1-AFB2-F582C45A113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5" name="Line 1">
          <a:extLst>
            <a:ext uri="{FF2B5EF4-FFF2-40B4-BE49-F238E27FC236}">
              <a16:creationId xmlns:a16="http://schemas.microsoft.com/office/drawing/2014/main" id="{84BF906E-BCF1-4C97-B0BE-7EB4BB6B55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5986" name="Line 1">
          <a:extLst>
            <a:ext uri="{FF2B5EF4-FFF2-40B4-BE49-F238E27FC236}">
              <a16:creationId xmlns:a16="http://schemas.microsoft.com/office/drawing/2014/main" id="{3D8312AE-A37C-4995-ADAF-890BB8F034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7" name="Line 1">
          <a:extLst>
            <a:ext uri="{FF2B5EF4-FFF2-40B4-BE49-F238E27FC236}">
              <a16:creationId xmlns:a16="http://schemas.microsoft.com/office/drawing/2014/main" id="{D289C2EE-1054-4D08-B4E0-06AF6C30CE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8" name="Line 1">
          <a:extLst>
            <a:ext uri="{FF2B5EF4-FFF2-40B4-BE49-F238E27FC236}">
              <a16:creationId xmlns:a16="http://schemas.microsoft.com/office/drawing/2014/main" id="{9BF771F6-000C-4C02-9D76-CA54DA2A181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89" name="Line 1">
          <a:extLst>
            <a:ext uri="{FF2B5EF4-FFF2-40B4-BE49-F238E27FC236}">
              <a16:creationId xmlns:a16="http://schemas.microsoft.com/office/drawing/2014/main" id="{A888E62D-DD8D-4F87-BBF5-2C098573183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0" name="Line 1">
          <a:extLst>
            <a:ext uri="{FF2B5EF4-FFF2-40B4-BE49-F238E27FC236}">
              <a16:creationId xmlns:a16="http://schemas.microsoft.com/office/drawing/2014/main" id="{67D749DF-0E69-4CCF-90D5-604BBA7A9D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1" name="Line 1">
          <a:extLst>
            <a:ext uri="{FF2B5EF4-FFF2-40B4-BE49-F238E27FC236}">
              <a16:creationId xmlns:a16="http://schemas.microsoft.com/office/drawing/2014/main" id="{6F6F18C7-EBE4-4405-B4BD-336684BB030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2" name="Line 1">
          <a:extLst>
            <a:ext uri="{FF2B5EF4-FFF2-40B4-BE49-F238E27FC236}">
              <a16:creationId xmlns:a16="http://schemas.microsoft.com/office/drawing/2014/main" id="{C94EF5D1-AFC6-4570-9F44-5A1C88467C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3" name="Line 1">
          <a:extLst>
            <a:ext uri="{FF2B5EF4-FFF2-40B4-BE49-F238E27FC236}">
              <a16:creationId xmlns:a16="http://schemas.microsoft.com/office/drawing/2014/main" id="{26BFD74F-9FCC-4407-A5CF-BAC2D9AF3DE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4" name="Line 1">
          <a:extLst>
            <a:ext uri="{FF2B5EF4-FFF2-40B4-BE49-F238E27FC236}">
              <a16:creationId xmlns:a16="http://schemas.microsoft.com/office/drawing/2014/main" id="{363D3FAE-984D-4FFA-9FDA-F2F78C9B634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5" name="Line 1">
          <a:extLst>
            <a:ext uri="{FF2B5EF4-FFF2-40B4-BE49-F238E27FC236}">
              <a16:creationId xmlns:a16="http://schemas.microsoft.com/office/drawing/2014/main" id="{BCA6E162-4E4C-4950-A55D-8F8A33D629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6" name="Line 1">
          <a:extLst>
            <a:ext uri="{FF2B5EF4-FFF2-40B4-BE49-F238E27FC236}">
              <a16:creationId xmlns:a16="http://schemas.microsoft.com/office/drawing/2014/main" id="{36E224CF-AC15-4BB6-8DE8-4BF9445DA2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7" name="Line 1">
          <a:extLst>
            <a:ext uri="{FF2B5EF4-FFF2-40B4-BE49-F238E27FC236}">
              <a16:creationId xmlns:a16="http://schemas.microsoft.com/office/drawing/2014/main" id="{4103D0C3-B79E-4354-9163-424B5BD61FF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8" name="Line 1">
          <a:extLst>
            <a:ext uri="{FF2B5EF4-FFF2-40B4-BE49-F238E27FC236}">
              <a16:creationId xmlns:a16="http://schemas.microsoft.com/office/drawing/2014/main" id="{5177AD6C-8090-4E4C-85FB-DCA9A92B15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5999" name="Line 1">
          <a:extLst>
            <a:ext uri="{FF2B5EF4-FFF2-40B4-BE49-F238E27FC236}">
              <a16:creationId xmlns:a16="http://schemas.microsoft.com/office/drawing/2014/main" id="{9871EBCB-FB14-4135-84F4-2A55A59CFD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0" name="Line 1">
          <a:extLst>
            <a:ext uri="{FF2B5EF4-FFF2-40B4-BE49-F238E27FC236}">
              <a16:creationId xmlns:a16="http://schemas.microsoft.com/office/drawing/2014/main" id="{2F5CF14A-2384-4492-9E97-8E56C075DEA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1" name="Line 1">
          <a:extLst>
            <a:ext uri="{FF2B5EF4-FFF2-40B4-BE49-F238E27FC236}">
              <a16:creationId xmlns:a16="http://schemas.microsoft.com/office/drawing/2014/main" id="{22AF47DF-00F3-44B8-90AE-A627A83D7D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2" name="Line 1">
          <a:extLst>
            <a:ext uri="{FF2B5EF4-FFF2-40B4-BE49-F238E27FC236}">
              <a16:creationId xmlns:a16="http://schemas.microsoft.com/office/drawing/2014/main" id="{5E71BAFB-072D-4A23-845B-CEB17CCABE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3" name="Line 1">
          <a:extLst>
            <a:ext uri="{FF2B5EF4-FFF2-40B4-BE49-F238E27FC236}">
              <a16:creationId xmlns:a16="http://schemas.microsoft.com/office/drawing/2014/main" id="{66DF267E-4C10-4030-B345-83C2305A9A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4" name="Line 1">
          <a:extLst>
            <a:ext uri="{FF2B5EF4-FFF2-40B4-BE49-F238E27FC236}">
              <a16:creationId xmlns:a16="http://schemas.microsoft.com/office/drawing/2014/main" id="{5B6B5CF4-F920-48C7-9E74-A45D7442857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5" name="Line 1">
          <a:extLst>
            <a:ext uri="{FF2B5EF4-FFF2-40B4-BE49-F238E27FC236}">
              <a16:creationId xmlns:a16="http://schemas.microsoft.com/office/drawing/2014/main" id="{CBFB0AB7-C816-4471-98D1-4A99793F8A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6" name="Line 1">
          <a:extLst>
            <a:ext uri="{FF2B5EF4-FFF2-40B4-BE49-F238E27FC236}">
              <a16:creationId xmlns:a16="http://schemas.microsoft.com/office/drawing/2014/main" id="{CB6D35CE-9590-4A8D-91F9-1188D2BD6AC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7" name="Line 1">
          <a:extLst>
            <a:ext uri="{FF2B5EF4-FFF2-40B4-BE49-F238E27FC236}">
              <a16:creationId xmlns:a16="http://schemas.microsoft.com/office/drawing/2014/main" id="{D963ACD7-424E-4882-B679-D5AA8CCD24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008" name="Line 1">
          <a:extLst>
            <a:ext uri="{FF2B5EF4-FFF2-40B4-BE49-F238E27FC236}">
              <a16:creationId xmlns:a16="http://schemas.microsoft.com/office/drawing/2014/main" id="{88A97896-AC59-44E4-9981-61B884BBD4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09" name="Line 1">
          <a:extLst>
            <a:ext uri="{FF2B5EF4-FFF2-40B4-BE49-F238E27FC236}">
              <a16:creationId xmlns:a16="http://schemas.microsoft.com/office/drawing/2014/main" id="{3D5AD269-0D6F-4DC5-8A58-70CD02F4B49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0" name="Line 1">
          <a:extLst>
            <a:ext uri="{FF2B5EF4-FFF2-40B4-BE49-F238E27FC236}">
              <a16:creationId xmlns:a16="http://schemas.microsoft.com/office/drawing/2014/main" id="{232EA4E1-83DC-43F9-BBDE-E23B22E6A0B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1" name="Line 1">
          <a:extLst>
            <a:ext uri="{FF2B5EF4-FFF2-40B4-BE49-F238E27FC236}">
              <a16:creationId xmlns:a16="http://schemas.microsoft.com/office/drawing/2014/main" id="{7110246B-D4B7-4C14-AEC5-6F124B86DD0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2" name="Line 1">
          <a:extLst>
            <a:ext uri="{FF2B5EF4-FFF2-40B4-BE49-F238E27FC236}">
              <a16:creationId xmlns:a16="http://schemas.microsoft.com/office/drawing/2014/main" id="{1E09D97A-192B-4CC7-A484-EDF4F5CAB6D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3" name="Line 1">
          <a:extLst>
            <a:ext uri="{FF2B5EF4-FFF2-40B4-BE49-F238E27FC236}">
              <a16:creationId xmlns:a16="http://schemas.microsoft.com/office/drawing/2014/main" id="{35E9DF4D-0D51-4437-A110-81C273B754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4" name="Line 1">
          <a:extLst>
            <a:ext uri="{FF2B5EF4-FFF2-40B4-BE49-F238E27FC236}">
              <a16:creationId xmlns:a16="http://schemas.microsoft.com/office/drawing/2014/main" id="{C30C8468-32BE-47F0-9854-4928C2FD71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5" name="Line 1">
          <a:extLst>
            <a:ext uri="{FF2B5EF4-FFF2-40B4-BE49-F238E27FC236}">
              <a16:creationId xmlns:a16="http://schemas.microsoft.com/office/drawing/2014/main" id="{4EA98CCF-6119-42D4-8D35-1FA6962CBE8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16" name="Line 1">
          <a:extLst>
            <a:ext uri="{FF2B5EF4-FFF2-40B4-BE49-F238E27FC236}">
              <a16:creationId xmlns:a16="http://schemas.microsoft.com/office/drawing/2014/main" id="{660A8EB6-12A5-4364-AE4B-38380F358A0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7" name="Line 1">
          <a:extLst>
            <a:ext uri="{FF2B5EF4-FFF2-40B4-BE49-F238E27FC236}">
              <a16:creationId xmlns:a16="http://schemas.microsoft.com/office/drawing/2014/main" id="{B37ADCDF-B70A-4131-AD80-E6B2901B75A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8" name="Line 1">
          <a:extLst>
            <a:ext uri="{FF2B5EF4-FFF2-40B4-BE49-F238E27FC236}">
              <a16:creationId xmlns:a16="http://schemas.microsoft.com/office/drawing/2014/main" id="{69E071D6-6CDD-4414-9460-058D8E2613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19" name="Line 1">
          <a:extLst>
            <a:ext uri="{FF2B5EF4-FFF2-40B4-BE49-F238E27FC236}">
              <a16:creationId xmlns:a16="http://schemas.microsoft.com/office/drawing/2014/main" id="{B7A4412F-4105-4FE1-91BE-1B251163DA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0" name="Line 1">
          <a:extLst>
            <a:ext uri="{FF2B5EF4-FFF2-40B4-BE49-F238E27FC236}">
              <a16:creationId xmlns:a16="http://schemas.microsoft.com/office/drawing/2014/main" id="{617AA8A2-8E45-4023-BA01-ADAD900C2D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1" name="Line 1">
          <a:extLst>
            <a:ext uri="{FF2B5EF4-FFF2-40B4-BE49-F238E27FC236}">
              <a16:creationId xmlns:a16="http://schemas.microsoft.com/office/drawing/2014/main" id="{6526FF8C-228B-4715-B055-EF4EEAC35C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2" name="Line 1">
          <a:extLst>
            <a:ext uri="{FF2B5EF4-FFF2-40B4-BE49-F238E27FC236}">
              <a16:creationId xmlns:a16="http://schemas.microsoft.com/office/drawing/2014/main" id="{BE76B566-D968-4C76-8F7E-CAACAD9923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3" name="Line 1">
          <a:extLst>
            <a:ext uri="{FF2B5EF4-FFF2-40B4-BE49-F238E27FC236}">
              <a16:creationId xmlns:a16="http://schemas.microsoft.com/office/drawing/2014/main" id="{C5EFAD6E-A620-4C5F-8DC8-558FEBFCE6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4" name="Line 1">
          <a:extLst>
            <a:ext uri="{FF2B5EF4-FFF2-40B4-BE49-F238E27FC236}">
              <a16:creationId xmlns:a16="http://schemas.microsoft.com/office/drawing/2014/main" id="{445C06D2-2F75-487F-9ACC-C3125AFD9C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5" name="Line 1">
          <a:extLst>
            <a:ext uri="{FF2B5EF4-FFF2-40B4-BE49-F238E27FC236}">
              <a16:creationId xmlns:a16="http://schemas.microsoft.com/office/drawing/2014/main" id="{3BADA958-B333-41EE-99C3-A4A1C222F2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6" name="Line 1">
          <a:extLst>
            <a:ext uri="{FF2B5EF4-FFF2-40B4-BE49-F238E27FC236}">
              <a16:creationId xmlns:a16="http://schemas.microsoft.com/office/drawing/2014/main" id="{F8ED1552-4A66-4848-8EA1-36EFE130B3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7" name="Line 1">
          <a:extLst>
            <a:ext uri="{FF2B5EF4-FFF2-40B4-BE49-F238E27FC236}">
              <a16:creationId xmlns:a16="http://schemas.microsoft.com/office/drawing/2014/main" id="{D756D634-C338-47F5-A857-B1D048EB12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8" name="Line 1">
          <a:extLst>
            <a:ext uri="{FF2B5EF4-FFF2-40B4-BE49-F238E27FC236}">
              <a16:creationId xmlns:a16="http://schemas.microsoft.com/office/drawing/2014/main" id="{850C7B2F-C8AD-418B-AEB6-8AD6945151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29" name="Line 1">
          <a:extLst>
            <a:ext uri="{FF2B5EF4-FFF2-40B4-BE49-F238E27FC236}">
              <a16:creationId xmlns:a16="http://schemas.microsoft.com/office/drawing/2014/main" id="{D12C7F9B-5E17-4B6A-9939-FABAFE93C3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0" name="Line 1">
          <a:extLst>
            <a:ext uri="{FF2B5EF4-FFF2-40B4-BE49-F238E27FC236}">
              <a16:creationId xmlns:a16="http://schemas.microsoft.com/office/drawing/2014/main" id="{3A8FD19B-A035-415D-989D-4F138EB297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1" name="Line 1">
          <a:extLst>
            <a:ext uri="{FF2B5EF4-FFF2-40B4-BE49-F238E27FC236}">
              <a16:creationId xmlns:a16="http://schemas.microsoft.com/office/drawing/2014/main" id="{3032C177-EA21-4ED7-B247-C8C9770BA7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2" name="Line 1">
          <a:extLst>
            <a:ext uri="{FF2B5EF4-FFF2-40B4-BE49-F238E27FC236}">
              <a16:creationId xmlns:a16="http://schemas.microsoft.com/office/drawing/2014/main" id="{E167B9BA-B7D8-4683-B974-786A68D12C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3" name="Line 1">
          <a:extLst>
            <a:ext uri="{FF2B5EF4-FFF2-40B4-BE49-F238E27FC236}">
              <a16:creationId xmlns:a16="http://schemas.microsoft.com/office/drawing/2014/main" id="{3F2EB3B6-A970-4142-8A3D-072EC57981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4" name="Line 1">
          <a:extLst>
            <a:ext uri="{FF2B5EF4-FFF2-40B4-BE49-F238E27FC236}">
              <a16:creationId xmlns:a16="http://schemas.microsoft.com/office/drawing/2014/main" id="{2F8AB48F-F706-4904-9ADF-8424ACE213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5" name="Line 1">
          <a:extLst>
            <a:ext uri="{FF2B5EF4-FFF2-40B4-BE49-F238E27FC236}">
              <a16:creationId xmlns:a16="http://schemas.microsoft.com/office/drawing/2014/main" id="{07B430E7-AC8C-4B22-A31D-25E802260E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6" name="Line 1">
          <a:extLst>
            <a:ext uri="{FF2B5EF4-FFF2-40B4-BE49-F238E27FC236}">
              <a16:creationId xmlns:a16="http://schemas.microsoft.com/office/drawing/2014/main" id="{4E7B7EF0-1B5D-4A2F-AF38-701530F26D6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7" name="Line 1">
          <a:extLst>
            <a:ext uri="{FF2B5EF4-FFF2-40B4-BE49-F238E27FC236}">
              <a16:creationId xmlns:a16="http://schemas.microsoft.com/office/drawing/2014/main" id="{0063C7DA-F13B-4883-A0EF-BCFE954972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38" name="Line 1">
          <a:extLst>
            <a:ext uri="{FF2B5EF4-FFF2-40B4-BE49-F238E27FC236}">
              <a16:creationId xmlns:a16="http://schemas.microsoft.com/office/drawing/2014/main" id="{A66606AD-38F4-4895-9D6A-C5CC2DD481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39" name="Line 1">
          <a:extLst>
            <a:ext uri="{FF2B5EF4-FFF2-40B4-BE49-F238E27FC236}">
              <a16:creationId xmlns:a16="http://schemas.microsoft.com/office/drawing/2014/main" id="{D7A86A11-C377-4F08-9F32-2F037776CB3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0" name="Line 1">
          <a:extLst>
            <a:ext uri="{FF2B5EF4-FFF2-40B4-BE49-F238E27FC236}">
              <a16:creationId xmlns:a16="http://schemas.microsoft.com/office/drawing/2014/main" id="{D31A4922-2D4D-42A3-AFEC-5BCBDB7D3FA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1" name="Line 1">
          <a:extLst>
            <a:ext uri="{FF2B5EF4-FFF2-40B4-BE49-F238E27FC236}">
              <a16:creationId xmlns:a16="http://schemas.microsoft.com/office/drawing/2014/main" id="{43C41C09-CC0F-400F-95FB-3A6F53EA19D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2" name="Line 1">
          <a:extLst>
            <a:ext uri="{FF2B5EF4-FFF2-40B4-BE49-F238E27FC236}">
              <a16:creationId xmlns:a16="http://schemas.microsoft.com/office/drawing/2014/main" id="{036DB234-1649-43C6-B4B8-1814C53AA3C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3" name="Line 1">
          <a:extLst>
            <a:ext uri="{FF2B5EF4-FFF2-40B4-BE49-F238E27FC236}">
              <a16:creationId xmlns:a16="http://schemas.microsoft.com/office/drawing/2014/main" id="{892C83E1-187D-4760-9483-10CA56BB95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4" name="Line 1">
          <a:extLst>
            <a:ext uri="{FF2B5EF4-FFF2-40B4-BE49-F238E27FC236}">
              <a16:creationId xmlns:a16="http://schemas.microsoft.com/office/drawing/2014/main" id="{883EB227-684C-4D24-A791-3E2FB3369D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5" name="Line 1">
          <a:extLst>
            <a:ext uri="{FF2B5EF4-FFF2-40B4-BE49-F238E27FC236}">
              <a16:creationId xmlns:a16="http://schemas.microsoft.com/office/drawing/2014/main" id="{E1E5A050-AA9A-41A2-B222-74ECC693D64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46" name="Line 1">
          <a:extLst>
            <a:ext uri="{FF2B5EF4-FFF2-40B4-BE49-F238E27FC236}">
              <a16:creationId xmlns:a16="http://schemas.microsoft.com/office/drawing/2014/main" id="{AF1D3535-C1D1-4A44-87FF-77187DB748D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7" name="Line 1">
          <a:extLst>
            <a:ext uri="{FF2B5EF4-FFF2-40B4-BE49-F238E27FC236}">
              <a16:creationId xmlns:a16="http://schemas.microsoft.com/office/drawing/2014/main" id="{146027D3-7BB6-4545-B3E9-7319D0332E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8" name="Line 1">
          <a:extLst>
            <a:ext uri="{FF2B5EF4-FFF2-40B4-BE49-F238E27FC236}">
              <a16:creationId xmlns:a16="http://schemas.microsoft.com/office/drawing/2014/main" id="{C0B11582-1BE2-41F4-A1F4-A4E04412E9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49" name="Line 1">
          <a:extLst>
            <a:ext uri="{FF2B5EF4-FFF2-40B4-BE49-F238E27FC236}">
              <a16:creationId xmlns:a16="http://schemas.microsoft.com/office/drawing/2014/main" id="{61D734F6-08D5-43E9-BB6E-79D8F8D8C2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0" name="Line 1">
          <a:extLst>
            <a:ext uri="{FF2B5EF4-FFF2-40B4-BE49-F238E27FC236}">
              <a16:creationId xmlns:a16="http://schemas.microsoft.com/office/drawing/2014/main" id="{5A388FA4-15C7-41EA-AEEB-4A4C10FAEA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1" name="Line 1">
          <a:extLst>
            <a:ext uri="{FF2B5EF4-FFF2-40B4-BE49-F238E27FC236}">
              <a16:creationId xmlns:a16="http://schemas.microsoft.com/office/drawing/2014/main" id="{F992956E-F6DD-496E-AD59-B4B9D91B3A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2" name="Line 1">
          <a:extLst>
            <a:ext uri="{FF2B5EF4-FFF2-40B4-BE49-F238E27FC236}">
              <a16:creationId xmlns:a16="http://schemas.microsoft.com/office/drawing/2014/main" id="{33116A05-DE04-4A42-9CC6-8F1EBAEF4C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3" name="Line 1">
          <a:extLst>
            <a:ext uri="{FF2B5EF4-FFF2-40B4-BE49-F238E27FC236}">
              <a16:creationId xmlns:a16="http://schemas.microsoft.com/office/drawing/2014/main" id="{9E710C0D-68DA-493A-8346-6E7FAB959C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4" name="Line 1">
          <a:extLst>
            <a:ext uri="{FF2B5EF4-FFF2-40B4-BE49-F238E27FC236}">
              <a16:creationId xmlns:a16="http://schemas.microsoft.com/office/drawing/2014/main" id="{C95E5904-36D2-4869-AE87-F5191E2D62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5" name="Line 1">
          <a:extLst>
            <a:ext uri="{FF2B5EF4-FFF2-40B4-BE49-F238E27FC236}">
              <a16:creationId xmlns:a16="http://schemas.microsoft.com/office/drawing/2014/main" id="{8261E92B-A0BB-4860-B321-BFB20154C9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6" name="Line 1">
          <a:extLst>
            <a:ext uri="{FF2B5EF4-FFF2-40B4-BE49-F238E27FC236}">
              <a16:creationId xmlns:a16="http://schemas.microsoft.com/office/drawing/2014/main" id="{04F8CDD8-0DF1-4CE7-8DEB-B75E128CA9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7" name="Line 1">
          <a:extLst>
            <a:ext uri="{FF2B5EF4-FFF2-40B4-BE49-F238E27FC236}">
              <a16:creationId xmlns:a16="http://schemas.microsoft.com/office/drawing/2014/main" id="{C39EE12A-5C19-416F-8140-12B2906AC9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8" name="Line 1">
          <a:extLst>
            <a:ext uri="{FF2B5EF4-FFF2-40B4-BE49-F238E27FC236}">
              <a16:creationId xmlns:a16="http://schemas.microsoft.com/office/drawing/2014/main" id="{86135A31-A8C6-4914-BDD9-CBED629C15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59" name="Line 1">
          <a:extLst>
            <a:ext uri="{FF2B5EF4-FFF2-40B4-BE49-F238E27FC236}">
              <a16:creationId xmlns:a16="http://schemas.microsoft.com/office/drawing/2014/main" id="{C3EBD93E-0D4C-46CC-8FA5-4309F35584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0" name="Line 1">
          <a:extLst>
            <a:ext uri="{FF2B5EF4-FFF2-40B4-BE49-F238E27FC236}">
              <a16:creationId xmlns:a16="http://schemas.microsoft.com/office/drawing/2014/main" id="{BC13FFFA-7344-4505-85FD-FA93FA3BE4B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1" name="Line 1">
          <a:extLst>
            <a:ext uri="{FF2B5EF4-FFF2-40B4-BE49-F238E27FC236}">
              <a16:creationId xmlns:a16="http://schemas.microsoft.com/office/drawing/2014/main" id="{4AE708C0-D88C-482E-B165-5A303B3909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2" name="Line 1">
          <a:extLst>
            <a:ext uri="{FF2B5EF4-FFF2-40B4-BE49-F238E27FC236}">
              <a16:creationId xmlns:a16="http://schemas.microsoft.com/office/drawing/2014/main" id="{D4E35463-4E57-4337-B933-45FC58A398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3" name="Line 1">
          <a:extLst>
            <a:ext uri="{FF2B5EF4-FFF2-40B4-BE49-F238E27FC236}">
              <a16:creationId xmlns:a16="http://schemas.microsoft.com/office/drawing/2014/main" id="{B8B53742-6A20-49A9-BF97-184C4DB68E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4" name="Line 1">
          <a:extLst>
            <a:ext uri="{FF2B5EF4-FFF2-40B4-BE49-F238E27FC236}">
              <a16:creationId xmlns:a16="http://schemas.microsoft.com/office/drawing/2014/main" id="{1EB0DC49-07B8-4F8F-9489-3F8562E7EC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5" name="Line 1">
          <a:extLst>
            <a:ext uri="{FF2B5EF4-FFF2-40B4-BE49-F238E27FC236}">
              <a16:creationId xmlns:a16="http://schemas.microsoft.com/office/drawing/2014/main" id="{A5464498-0568-4BC2-9B8B-6D8FE24CEC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6" name="Line 1">
          <a:extLst>
            <a:ext uri="{FF2B5EF4-FFF2-40B4-BE49-F238E27FC236}">
              <a16:creationId xmlns:a16="http://schemas.microsoft.com/office/drawing/2014/main" id="{811F33A4-74F8-4057-A048-F0C3FFD7CB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7" name="Line 1">
          <a:extLst>
            <a:ext uri="{FF2B5EF4-FFF2-40B4-BE49-F238E27FC236}">
              <a16:creationId xmlns:a16="http://schemas.microsoft.com/office/drawing/2014/main" id="{D1C6AFEC-DC8B-4355-97C7-3676A8871C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68" name="Line 1">
          <a:extLst>
            <a:ext uri="{FF2B5EF4-FFF2-40B4-BE49-F238E27FC236}">
              <a16:creationId xmlns:a16="http://schemas.microsoft.com/office/drawing/2014/main" id="{DAA53B75-D273-4A0E-B0F2-21F016A2C6B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69" name="Line 1">
          <a:extLst>
            <a:ext uri="{FF2B5EF4-FFF2-40B4-BE49-F238E27FC236}">
              <a16:creationId xmlns:a16="http://schemas.microsoft.com/office/drawing/2014/main" id="{72747F2D-2E1F-4E7A-895D-A3D8D061F77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0" name="Line 1">
          <a:extLst>
            <a:ext uri="{FF2B5EF4-FFF2-40B4-BE49-F238E27FC236}">
              <a16:creationId xmlns:a16="http://schemas.microsoft.com/office/drawing/2014/main" id="{C47FC12F-E10E-4A27-8C15-B277AE6CA64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1" name="Line 1">
          <a:extLst>
            <a:ext uri="{FF2B5EF4-FFF2-40B4-BE49-F238E27FC236}">
              <a16:creationId xmlns:a16="http://schemas.microsoft.com/office/drawing/2014/main" id="{80C0C725-C9ED-450A-BA76-B062E05FC5D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2" name="Line 1">
          <a:extLst>
            <a:ext uri="{FF2B5EF4-FFF2-40B4-BE49-F238E27FC236}">
              <a16:creationId xmlns:a16="http://schemas.microsoft.com/office/drawing/2014/main" id="{3656AE75-D701-47C9-AE49-E876E23448C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3" name="Line 1">
          <a:extLst>
            <a:ext uri="{FF2B5EF4-FFF2-40B4-BE49-F238E27FC236}">
              <a16:creationId xmlns:a16="http://schemas.microsoft.com/office/drawing/2014/main" id="{E16B23FC-1A1B-43DC-A710-7A89050DD1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4" name="Line 1">
          <a:extLst>
            <a:ext uri="{FF2B5EF4-FFF2-40B4-BE49-F238E27FC236}">
              <a16:creationId xmlns:a16="http://schemas.microsoft.com/office/drawing/2014/main" id="{3D2289DD-40DE-46E1-9FEB-306C8392BF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5" name="Line 1">
          <a:extLst>
            <a:ext uri="{FF2B5EF4-FFF2-40B4-BE49-F238E27FC236}">
              <a16:creationId xmlns:a16="http://schemas.microsoft.com/office/drawing/2014/main" id="{512AAE77-3E28-46C0-BEC1-D8A71A9B5CE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76" name="Line 1">
          <a:extLst>
            <a:ext uri="{FF2B5EF4-FFF2-40B4-BE49-F238E27FC236}">
              <a16:creationId xmlns:a16="http://schemas.microsoft.com/office/drawing/2014/main" id="{536600B3-543A-4A91-9E50-80772051703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7" name="Line 1">
          <a:extLst>
            <a:ext uri="{FF2B5EF4-FFF2-40B4-BE49-F238E27FC236}">
              <a16:creationId xmlns:a16="http://schemas.microsoft.com/office/drawing/2014/main" id="{6C8BA61E-15F9-4388-BA11-A7FF38FA9B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8" name="Line 1">
          <a:extLst>
            <a:ext uri="{FF2B5EF4-FFF2-40B4-BE49-F238E27FC236}">
              <a16:creationId xmlns:a16="http://schemas.microsoft.com/office/drawing/2014/main" id="{E1F07E46-479E-4CC9-8FBB-A157340846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79" name="Line 1">
          <a:extLst>
            <a:ext uri="{FF2B5EF4-FFF2-40B4-BE49-F238E27FC236}">
              <a16:creationId xmlns:a16="http://schemas.microsoft.com/office/drawing/2014/main" id="{CAA36829-0964-470C-9EB2-656F317F92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0" name="Line 1">
          <a:extLst>
            <a:ext uri="{FF2B5EF4-FFF2-40B4-BE49-F238E27FC236}">
              <a16:creationId xmlns:a16="http://schemas.microsoft.com/office/drawing/2014/main" id="{DFC12C5E-0AC5-4706-B760-65647F14F7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1" name="Line 1">
          <a:extLst>
            <a:ext uri="{FF2B5EF4-FFF2-40B4-BE49-F238E27FC236}">
              <a16:creationId xmlns:a16="http://schemas.microsoft.com/office/drawing/2014/main" id="{2F8A9AC9-0A77-4513-A7BB-6704B5D099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2" name="Line 1">
          <a:extLst>
            <a:ext uri="{FF2B5EF4-FFF2-40B4-BE49-F238E27FC236}">
              <a16:creationId xmlns:a16="http://schemas.microsoft.com/office/drawing/2014/main" id="{957BFE77-EAD4-4C36-BA4E-F3294050F2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3" name="Line 1">
          <a:extLst>
            <a:ext uri="{FF2B5EF4-FFF2-40B4-BE49-F238E27FC236}">
              <a16:creationId xmlns:a16="http://schemas.microsoft.com/office/drawing/2014/main" id="{6035D981-0898-40B7-9448-B52B160D74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4" name="Line 1">
          <a:extLst>
            <a:ext uri="{FF2B5EF4-FFF2-40B4-BE49-F238E27FC236}">
              <a16:creationId xmlns:a16="http://schemas.microsoft.com/office/drawing/2014/main" id="{D71DCA71-77E0-459F-845A-A1F223C840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5" name="Line 1">
          <a:extLst>
            <a:ext uri="{FF2B5EF4-FFF2-40B4-BE49-F238E27FC236}">
              <a16:creationId xmlns:a16="http://schemas.microsoft.com/office/drawing/2014/main" id="{37A9982D-9031-4920-AE1C-C5F0C791F9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6" name="Line 1">
          <a:extLst>
            <a:ext uri="{FF2B5EF4-FFF2-40B4-BE49-F238E27FC236}">
              <a16:creationId xmlns:a16="http://schemas.microsoft.com/office/drawing/2014/main" id="{79EC3B82-FF86-4BDE-9634-B5631E75B8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7" name="Line 1">
          <a:extLst>
            <a:ext uri="{FF2B5EF4-FFF2-40B4-BE49-F238E27FC236}">
              <a16:creationId xmlns:a16="http://schemas.microsoft.com/office/drawing/2014/main" id="{02DE3D6D-7935-47C1-874D-B39DCBBC398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8" name="Line 1">
          <a:extLst>
            <a:ext uri="{FF2B5EF4-FFF2-40B4-BE49-F238E27FC236}">
              <a16:creationId xmlns:a16="http://schemas.microsoft.com/office/drawing/2014/main" id="{CEB6BF3C-4921-4F83-834B-FDEE21735E8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89" name="Line 1">
          <a:extLst>
            <a:ext uri="{FF2B5EF4-FFF2-40B4-BE49-F238E27FC236}">
              <a16:creationId xmlns:a16="http://schemas.microsoft.com/office/drawing/2014/main" id="{347E2A85-BFC4-46FE-9AE4-C09F084535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0" name="Line 1">
          <a:extLst>
            <a:ext uri="{FF2B5EF4-FFF2-40B4-BE49-F238E27FC236}">
              <a16:creationId xmlns:a16="http://schemas.microsoft.com/office/drawing/2014/main" id="{ACFDB522-5C1D-4D21-A39A-0EDD5CE899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1" name="Line 1">
          <a:extLst>
            <a:ext uri="{FF2B5EF4-FFF2-40B4-BE49-F238E27FC236}">
              <a16:creationId xmlns:a16="http://schemas.microsoft.com/office/drawing/2014/main" id="{EBF04993-E8A7-4D5C-9429-3B715AA5D1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2" name="Line 1">
          <a:extLst>
            <a:ext uri="{FF2B5EF4-FFF2-40B4-BE49-F238E27FC236}">
              <a16:creationId xmlns:a16="http://schemas.microsoft.com/office/drawing/2014/main" id="{DB899EE2-BB06-4A21-95E2-14B8F15320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3" name="Line 1">
          <a:extLst>
            <a:ext uri="{FF2B5EF4-FFF2-40B4-BE49-F238E27FC236}">
              <a16:creationId xmlns:a16="http://schemas.microsoft.com/office/drawing/2014/main" id="{9972B48F-69C6-4DE2-980D-D29AE8BFF3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4" name="Line 1">
          <a:extLst>
            <a:ext uri="{FF2B5EF4-FFF2-40B4-BE49-F238E27FC236}">
              <a16:creationId xmlns:a16="http://schemas.microsoft.com/office/drawing/2014/main" id="{009E9979-CC55-4DC9-A0A5-4D717DCB868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5" name="Line 1">
          <a:extLst>
            <a:ext uri="{FF2B5EF4-FFF2-40B4-BE49-F238E27FC236}">
              <a16:creationId xmlns:a16="http://schemas.microsoft.com/office/drawing/2014/main" id="{EB7765F9-5015-42DE-B8A9-BECAC48DBF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6" name="Line 1">
          <a:extLst>
            <a:ext uri="{FF2B5EF4-FFF2-40B4-BE49-F238E27FC236}">
              <a16:creationId xmlns:a16="http://schemas.microsoft.com/office/drawing/2014/main" id="{1D98F5A7-23FD-47F2-BDDB-55FC143B4C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7" name="Line 1">
          <a:extLst>
            <a:ext uri="{FF2B5EF4-FFF2-40B4-BE49-F238E27FC236}">
              <a16:creationId xmlns:a16="http://schemas.microsoft.com/office/drawing/2014/main" id="{480E5E0B-F358-41CA-9412-4C96F68510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098" name="Line 1">
          <a:extLst>
            <a:ext uri="{FF2B5EF4-FFF2-40B4-BE49-F238E27FC236}">
              <a16:creationId xmlns:a16="http://schemas.microsoft.com/office/drawing/2014/main" id="{88914C6C-80FF-49BE-B87E-31108F8E53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099" name="Line 1">
          <a:extLst>
            <a:ext uri="{FF2B5EF4-FFF2-40B4-BE49-F238E27FC236}">
              <a16:creationId xmlns:a16="http://schemas.microsoft.com/office/drawing/2014/main" id="{D3A8A0A7-D849-443F-BC63-987A3F2C16E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0" name="Line 1">
          <a:extLst>
            <a:ext uri="{FF2B5EF4-FFF2-40B4-BE49-F238E27FC236}">
              <a16:creationId xmlns:a16="http://schemas.microsoft.com/office/drawing/2014/main" id="{59E02C80-2CCC-46CF-80CF-E02C91B1203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1" name="Line 1">
          <a:extLst>
            <a:ext uri="{FF2B5EF4-FFF2-40B4-BE49-F238E27FC236}">
              <a16:creationId xmlns:a16="http://schemas.microsoft.com/office/drawing/2014/main" id="{B8846AD0-B5D8-43D1-8CDA-246F5E2C802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2" name="Line 1">
          <a:extLst>
            <a:ext uri="{FF2B5EF4-FFF2-40B4-BE49-F238E27FC236}">
              <a16:creationId xmlns:a16="http://schemas.microsoft.com/office/drawing/2014/main" id="{1425D004-C019-43EA-9DC9-F22EAC826E6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3" name="Line 1">
          <a:extLst>
            <a:ext uri="{FF2B5EF4-FFF2-40B4-BE49-F238E27FC236}">
              <a16:creationId xmlns:a16="http://schemas.microsoft.com/office/drawing/2014/main" id="{EC16BE31-4EA0-4F0B-991E-56BB36B4F4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4" name="Line 1">
          <a:extLst>
            <a:ext uri="{FF2B5EF4-FFF2-40B4-BE49-F238E27FC236}">
              <a16:creationId xmlns:a16="http://schemas.microsoft.com/office/drawing/2014/main" id="{8F50EFBF-0CC2-4F9D-BC40-EF37555F54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5" name="Line 1">
          <a:extLst>
            <a:ext uri="{FF2B5EF4-FFF2-40B4-BE49-F238E27FC236}">
              <a16:creationId xmlns:a16="http://schemas.microsoft.com/office/drawing/2014/main" id="{C0D58C2E-7739-4567-A0DC-DF04EEE75F0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06" name="Line 1">
          <a:extLst>
            <a:ext uri="{FF2B5EF4-FFF2-40B4-BE49-F238E27FC236}">
              <a16:creationId xmlns:a16="http://schemas.microsoft.com/office/drawing/2014/main" id="{A1737898-6933-4F2B-A1D2-7E8D0F23A25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7" name="Line 1">
          <a:extLst>
            <a:ext uri="{FF2B5EF4-FFF2-40B4-BE49-F238E27FC236}">
              <a16:creationId xmlns:a16="http://schemas.microsoft.com/office/drawing/2014/main" id="{FBC28609-7841-4522-929F-971C9C899D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8" name="Line 1">
          <a:extLst>
            <a:ext uri="{FF2B5EF4-FFF2-40B4-BE49-F238E27FC236}">
              <a16:creationId xmlns:a16="http://schemas.microsoft.com/office/drawing/2014/main" id="{57846069-426C-4B95-B826-5AB6DE220A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09" name="Line 1">
          <a:extLst>
            <a:ext uri="{FF2B5EF4-FFF2-40B4-BE49-F238E27FC236}">
              <a16:creationId xmlns:a16="http://schemas.microsoft.com/office/drawing/2014/main" id="{43D6615F-9B3E-4D66-B9D4-3DC22DDFBD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0" name="Line 1">
          <a:extLst>
            <a:ext uri="{FF2B5EF4-FFF2-40B4-BE49-F238E27FC236}">
              <a16:creationId xmlns:a16="http://schemas.microsoft.com/office/drawing/2014/main" id="{D86EB74B-F92C-4CE9-B539-4DE397C836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1" name="Line 1">
          <a:extLst>
            <a:ext uri="{FF2B5EF4-FFF2-40B4-BE49-F238E27FC236}">
              <a16:creationId xmlns:a16="http://schemas.microsoft.com/office/drawing/2014/main" id="{28AD2AE7-B744-4AC0-9B90-00EAFF64D86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2" name="Line 1">
          <a:extLst>
            <a:ext uri="{FF2B5EF4-FFF2-40B4-BE49-F238E27FC236}">
              <a16:creationId xmlns:a16="http://schemas.microsoft.com/office/drawing/2014/main" id="{03D2DDA6-2614-4225-BFA8-77925E5E78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3" name="Line 1">
          <a:extLst>
            <a:ext uri="{FF2B5EF4-FFF2-40B4-BE49-F238E27FC236}">
              <a16:creationId xmlns:a16="http://schemas.microsoft.com/office/drawing/2014/main" id="{2CD06A9B-F9E2-479B-B09C-B30EF9CB80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4" name="Line 1">
          <a:extLst>
            <a:ext uri="{FF2B5EF4-FFF2-40B4-BE49-F238E27FC236}">
              <a16:creationId xmlns:a16="http://schemas.microsoft.com/office/drawing/2014/main" id="{730EC18D-C48F-4FD1-AC9E-A6AFC7ED46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5" name="Line 1">
          <a:extLst>
            <a:ext uri="{FF2B5EF4-FFF2-40B4-BE49-F238E27FC236}">
              <a16:creationId xmlns:a16="http://schemas.microsoft.com/office/drawing/2014/main" id="{744D9298-3BF7-4848-9D3B-9DE952255A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6" name="Line 1">
          <a:extLst>
            <a:ext uri="{FF2B5EF4-FFF2-40B4-BE49-F238E27FC236}">
              <a16:creationId xmlns:a16="http://schemas.microsoft.com/office/drawing/2014/main" id="{225E95C8-FE63-4C82-97B2-3259FB6088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7" name="Line 1">
          <a:extLst>
            <a:ext uri="{FF2B5EF4-FFF2-40B4-BE49-F238E27FC236}">
              <a16:creationId xmlns:a16="http://schemas.microsoft.com/office/drawing/2014/main" id="{4176FCFF-477C-4E9F-BE19-00CAC895A8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8" name="Line 1">
          <a:extLst>
            <a:ext uri="{FF2B5EF4-FFF2-40B4-BE49-F238E27FC236}">
              <a16:creationId xmlns:a16="http://schemas.microsoft.com/office/drawing/2014/main" id="{7D9024E6-B509-4301-8845-EE6AEBD0F8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19" name="Line 1">
          <a:extLst>
            <a:ext uri="{FF2B5EF4-FFF2-40B4-BE49-F238E27FC236}">
              <a16:creationId xmlns:a16="http://schemas.microsoft.com/office/drawing/2014/main" id="{1CF2CD73-7A33-4C89-AD4F-ED0E6967B2C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0" name="Line 1">
          <a:extLst>
            <a:ext uri="{FF2B5EF4-FFF2-40B4-BE49-F238E27FC236}">
              <a16:creationId xmlns:a16="http://schemas.microsoft.com/office/drawing/2014/main" id="{DBC24443-435B-4EF2-BDEE-58DB990CD2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1" name="Line 1">
          <a:extLst>
            <a:ext uri="{FF2B5EF4-FFF2-40B4-BE49-F238E27FC236}">
              <a16:creationId xmlns:a16="http://schemas.microsoft.com/office/drawing/2014/main" id="{04EEA63A-A249-4523-88C9-CDF5CBFE2E0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2" name="Line 1">
          <a:extLst>
            <a:ext uri="{FF2B5EF4-FFF2-40B4-BE49-F238E27FC236}">
              <a16:creationId xmlns:a16="http://schemas.microsoft.com/office/drawing/2014/main" id="{D22E4D70-F332-4996-9551-441D37AE65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3" name="Line 1">
          <a:extLst>
            <a:ext uri="{FF2B5EF4-FFF2-40B4-BE49-F238E27FC236}">
              <a16:creationId xmlns:a16="http://schemas.microsoft.com/office/drawing/2014/main" id="{FF40289E-14AC-44D4-A6B5-39A86FC773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4" name="Line 1">
          <a:extLst>
            <a:ext uri="{FF2B5EF4-FFF2-40B4-BE49-F238E27FC236}">
              <a16:creationId xmlns:a16="http://schemas.microsoft.com/office/drawing/2014/main" id="{FA067926-7189-4389-9A9A-6A03FCA05B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5" name="Line 1">
          <a:extLst>
            <a:ext uri="{FF2B5EF4-FFF2-40B4-BE49-F238E27FC236}">
              <a16:creationId xmlns:a16="http://schemas.microsoft.com/office/drawing/2014/main" id="{3622C987-0A6F-4270-9D3B-C863AD5D52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6" name="Line 1">
          <a:extLst>
            <a:ext uri="{FF2B5EF4-FFF2-40B4-BE49-F238E27FC236}">
              <a16:creationId xmlns:a16="http://schemas.microsoft.com/office/drawing/2014/main" id="{C0F4F648-510E-47A0-900B-A8A7C1CD6B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7" name="Line 1">
          <a:extLst>
            <a:ext uri="{FF2B5EF4-FFF2-40B4-BE49-F238E27FC236}">
              <a16:creationId xmlns:a16="http://schemas.microsoft.com/office/drawing/2014/main" id="{34DE10B1-B203-417F-B99B-7E0D2FA2AA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28" name="Line 1">
          <a:extLst>
            <a:ext uri="{FF2B5EF4-FFF2-40B4-BE49-F238E27FC236}">
              <a16:creationId xmlns:a16="http://schemas.microsoft.com/office/drawing/2014/main" id="{B400A28B-33ED-44D4-B2C7-2490DB0EAE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29" name="Line 1">
          <a:extLst>
            <a:ext uri="{FF2B5EF4-FFF2-40B4-BE49-F238E27FC236}">
              <a16:creationId xmlns:a16="http://schemas.microsoft.com/office/drawing/2014/main" id="{DFE155EA-8904-4F39-9E1E-45D7A076DDF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0" name="Line 1">
          <a:extLst>
            <a:ext uri="{FF2B5EF4-FFF2-40B4-BE49-F238E27FC236}">
              <a16:creationId xmlns:a16="http://schemas.microsoft.com/office/drawing/2014/main" id="{DA5C131C-020D-404E-9EE0-38F3DE46CCA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1" name="Line 1">
          <a:extLst>
            <a:ext uri="{FF2B5EF4-FFF2-40B4-BE49-F238E27FC236}">
              <a16:creationId xmlns:a16="http://schemas.microsoft.com/office/drawing/2014/main" id="{C297B558-00DA-4D79-89BA-74EE9484A7E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2" name="Line 1">
          <a:extLst>
            <a:ext uri="{FF2B5EF4-FFF2-40B4-BE49-F238E27FC236}">
              <a16:creationId xmlns:a16="http://schemas.microsoft.com/office/drawing/2014/main" id="{9B963BC7-E58C-4E38-91FF-8AE9D9C7935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3" name="Line 1">
          <a:extLst>
            <a:ext uri="{FF2B5EF4-FFF2-40B4-BE49-F238E27FC236}">
              <a16:creationId xmlns:a16="http://schemas.microsoft.com/office/drawing/2014/main" id="{45926687-2F2D-44EF-823A-78DC2F1D95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4" name="Line 1">
          <a:extLst>
            <a:ext uri="{FF2B5EF4-FFF2-40B4-BE49-F238E27FC236}">
              <a16:creationId xmlns:a16="http://schemas.microsoft.com/office/drawing/2014/main" id="{2DD8EC84-3C8B-455F-B25F-2AF9BA4804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5" name="Line 1">
          <a:extLst>
            <a:ext uri="{FF2B5EF4-FFF2-40B4-BE49-F238E27FC236}">
              <a16:creationId xmlns:a16="http://schemas.microsoft.com/office/drawing/2014/main" id="{7C006DF2-2F31-4899-AC6E-609B3F530CC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36" name="Line 1">
          <a:extLst>
            <a:ext uri="{FF2B5EF4-FFF2-40B4-BE49-F238E27FC236}">
              <a16:creationId xmlns:a16="http://schemas.microsoft.com/office/drawing/2014/main" id="{08043FD6-4A4A-4981-AE2E-279350A1D3D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7" name="Line 1">
          <a:extLst>
            <a:ext uri="{FF2B5EF4-FFF2-40B4-BE49-F238E27FC236}">
              <a16:creationId xmlns:a16="http://schemas.microsoft.com/office/drawing/2014/main" id="{80450D1A-E4C7-4F09-A9B6-6041C5E0BE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8" name="Line 1">
          <a:extLst>
            <a:ext uri="{FF2B5EF4-FFF2-40B4-BE49-F238E27FC236}">
              <a16:creationId xmlns:a16="http://schemas.microsoft.com/office/drawing/2014/main" id="{995938E8-825C-4821-973D-6504CFEABE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39" name="Line 1">
          <a:extLst>
            <a:ext uri="{FF2B5EF4-FFF2-40B4-BE49-F238E27FC236}">
              <a16:creationId xmlns:a16="http://schemas.microsoft.com/office/drawing/2014/main" id="{527D6138-1F4D-4AFA-88E8-E32E92AD72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0" name="Line 1">
          <a:extLst>
            <a:ext uri="{FF2B5EF4-FFF2-40B4-BE49-F238E27FC236}">
              <a16:creationId xmlns:a16="http://schemas.microsoft.com/office/drawing/2014/main" id="{CEB8B7CE-39AE-43EC-8FBB-A6253E4EBF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1" name="Line 1">
          <a:extLst>
            <a:ext uri="{FF2B5EF4-FFF2-40B4-BE49-F238E27FC236}">
              <a16:creationId xmlns:a16="http://schemas.microsoft.com/office/drawing/2014/main" id="{D7CEF85F-4862-4266-87F6-9FBBC213D9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2" name="Line 1">
          <a:extLst>
            <a:ext uri="{FF2B5EF4-FFF2-40B4-BE49-F238E27FC236}">
              <a16:creationId xmlns:a16="http://schemas.microsoft.com/office/drawing/2014/main" id="{D880C93E-3632-4E32-95FB-FDF0B0B7D9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3" name="Line 1">
          <a:extLst>
            <a:ext uri="{FF2B5EF4-FFF2-40B4-BE49-F238E27FC236}">
              <a16:creationId xmlns:a16="http://schemas.microsoft.com/office/drawing/2014/main" id="{A2A2DB96-119B-4C07-829F-11591D08FB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4" name="Line 1">
          <a:extLst>
            <a:ext uri="{FF2B5EF4-FFF2-40B4-BE49-F238E27FC236}">
              <a16:creationId xmlns:a16="http://schemas.microsoft.com/office/drawing/2014/main" id="{40F23527-FE74-46E1-85A1-A13091AA4D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5" name="Line 1">
          <a:extLst>
            <a:ext uri="{FF2B5EF4-FFF2-40B4-BE49-F238E27FC236}">
              <a16:creationId xmlns:a16="http://schemas.microsoft.com/office/drawing/2014/main" id="{C711EE2C-819C-4DD1-BE33-CA6298790D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6" name="Line 1">
          <a:extLst>
            <a:ext uri="{FF2B5EF4-FFF2-40B4-BE49-F238E27FC236}">
              <a16:creationId xmlns:a16="http://schemas.microsoft.com/office/drawing/2014/main" id="{BD73F43C-29A8-483E-B898-4911A5118C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7" name="Line 1">
          <a:extLst>
            <a:ext uri="{FF2B5EF4-FFF2-40B4-BE49-F238E27FC236}">
              <a16:creationId xmlns:a16="http://schemas.microsoft.com/office/drawing/2014/main" id="{68243B49-0198-40D0-BDAE-97106A1813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8" name="Line 1">
          <a:extLst>
            <a:ext uri="{FF2B5EF4-FFF2-40B4-BE49-F238E27FC236}">
              <a16:creationId xmlns:a16="http://schemas.microsoft.com/office/drawing/2014/main" id="{D305ED75-5C83-4635-BFA0-00F5CC545A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49" name="Line 1">
          <a:extLst>
            <a:ext uri="{FF2B5EF4-FFF2-40B4-BE49-F238E27FC236}">
              <a16:creationId xmlns:a16="http://schemas.microsoft.com/office/drawing/2014/main" id="{6836E4F2-0CE3-42D4-8286-D576C2BAF8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0" name="Line 1">
          <a:extLst>
            <a:ext uri="{FF2B5EF4-FFF2-40B4-BE49-F238E27FC236}">
              <a16:creationId xmlns:a16="http://schemas.microsoft.com/office/drawing/2014/main" id="{9972E6AD-1F68-4B12-8BA2-BE02B600F7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1" name="Line 1">
          <a:extLst>
            <a:ext uri="{FF2B5EF4-FFF2-40B4-BE49-F238E27FC236}">
              <a16:creationId xmlns:a16="http://schemas.microsoft.com/office/drawing/2014/main" id="{896A3E05-D7EA-4ABE-A641-BDCEE30690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2" name="Line 1">
          <a:extLst>
            <a:ext uri="{FF2B5EF4-FFF2-40B4-BE49-F238E27FC236}">
              <a16:creationId xmlns:a16="http://schemas.microsoft.com/office/drawing/2014/main" id="{5742202E-82EF-48BF-856A-2BA763E62D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3" name="Line 1">
          <a:extLst>
            <a:ext uri="{FF2B5EF4-FFF2-40B4-BE49-F238E27FC236}">
              <a16:creationId xmlns:a16="http://schemas.microsoft.com/office/drawing/2014/main" id="{23CD578A-ECE7-4647-B026-36A631899F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4" name="Line 1">
          <a:extLst>
            <a:ext uri="{FF2B5EF4-FFF2-40B4-BE49-F238E27FC236}">
              <a16:creationId xmlns:a16="http://schemas.microsoft.com/office/drawing/2014/main" id="{02180BC4-9435-45DC-8EB6-334F56CE1E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5" name="Line 1">
          <a:extLst>
            <a:ext uri="{FF2B5EF4-FFF2-40B4-BE49-F238E27FC236}">
              <a16:creationId xmlns:a16="http://schemas.microsoft.com/office/drawing/2014/main" id="{524C1B0F-4ABC-4C25-8F0F-515DB71752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6" name="Line 1">
          <a:extLst>
            <a:ext uri="{FF2B5EF4-FFF2-40B4-BE49-F238E27FC236}">
              <a16:creationId xmlns:a16="http://schemas.microsoft.com/office/drawing/2014/main" id="{EE830436-8B87-4CEA-B183-86E7181E03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7" name="Line 1">
          <a:extLst>
            <a:ext uri="{FF2B5EF4-FFF2-40B4-BE49-F238E27FC236}">
              <a16:creationId xmlns:a16="http://schemas.microsoft.com/office/drawing/2014/main" id="{B2202EAB-2F38-44BB-939C-B9E39F2E4F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58" name="Line 1">
          <a:extLst>
            <a:ext uri="{FF2B5EF4-FFF2-40B4-BE49-F238E27FC236}">
              <a16:creationId xmlns:a16="http://schemas.microsoft.com/office/drawing/2014/main" id="{8112B0C1-5781-4110-990E-6DFCEEA64E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59" name="Line 1">
          <a:extLst>
            <a:ext uri="{FF2B5EF4-FFF2-40B4-BE49-F238E27FC236}">
              <a16:creationId xmlns:a16="http://schemas.microsoft.com/office/drawing/2014/main" id="{E9080C1D-F350-4A7C-A2A1-450DC395D31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0" name="Line 1">
          <a:extLst>
            <a:ext uri="{FF2B5EF4-FFF2-40B4-BE49-F238E27FC236}">
              <a16:creationId xmlns:a16="http://schemas.microsoft.com/office/drawing/2014/main" id="{FF3544C7-3174-4D6D-8C88-171DE776514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1" name="Line 1">
          <a:extLst>
            <a:ext uri="{FF2B5EF4-FFF2-40B4-BE49-F238E27FC236}">
              <a16:creationId xmlns:a16="http://schemas.microsoft.com/office/drawing/2014/main" id="{DA7E6BB4-DC4F-4A5D-85D0-874B7968B26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2" name="Line 1">
          <a:extLst>
            <a:ext uri="{FF2B5EF4-FFF2-40B4-BE49-F238E27FC236}">
              <a16:creationId xmlns:a16="http://schemas.microsoft.com/office/drawing/2014/main" id="{C76AF801-2F7E-401F-A2F9-B80EF528C2A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3" name="Line 1">
          <a:extLst>
            <a:ext uri="{FF2B5EF4-FFF2-40B4-BE49-F238E27FC236}">
              <a16:creationId xmlns:a16="http://schemas.microsoft.com/office/drawing/2014/main" id="{7851045B-1F2B-4269-8F98-34C3F4F92C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4" name="Line 1">
          <a:extLst>
            <a:ext uri="{FF2B5EF4-FFF2-40B4-BE49-F238E27FC236}">
              <a16:creationId xmlns:a16="http://schemas.microsoft.com/office/drawing/2014/main" id="{77D847E0-FA5B-482B-AC7C-B8D9691930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5" name="Line 1">
          <a:extLst>
            <a:ext uri="{FF2B5EF4-FFF2-40B4-BE49-F238E27FC236}">
              <a16:creationId xmlns:a16="http://schemas.microsoft.com/office/drawing/2014/main" id="{CD952DC7-D5F6-4418-B404-804C4CC6F20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66" name="Line 1">
          <a:extLst>
            <a:ext uri="{FF2B5EF4-FFF2-40B4-BE49-F238E27FC236}">
              <a16:creationId xmlns:a16="http://schemas.microsoft.com/office/drawing/2014/main" id="{5A192750-5B02-462A-817F-102765639B8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7" name="Line 1">
          <a:extLst>
            <a:ext uri="{FF2B5EF4-FFF2-40B4-BE49-F238E27FC236}">
              <a16:creationId xmlns:a16="http://schemas.microsoft.com/office/drawing/2014/main" id="{1E1C7412-5691-461C-B07B-B2D4B712C5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8" name="Line 1">
          <a:extLst>
            <a:ext uri="{FF2B5EF4-FFF2-40B4-BE49-F238E27FC236}">
              <a16:creationId xmlns:a16="http://schemas.microsoft.com/office/drawing/2014/main" id="{C36F56D5-68F1-4962-A604-CD537D1135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69" name="Line 1">
          <a:extLst>
            <a:ext uri="{FF2B5EF4-FFF2-40B4-BE49-F238E27FC236}">
              <a16:creationId xmlns:a16="http://schemas.microsoft.com/office/drawing/2014/main" id="{395DD5A5-938F-4DC1-A982-807E51A0BB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0" name="Line 1">
          <a:extLst>
            <a:ext uri="{FF2B5EF4-FFF2-40B4-BE49-F238E27FC236}">
              <a16:creationId xmlns:a16="http://schemas.microsoft.com/office/drawing/2014/main" id="{1D762B1B-82BB-4271-9560-2E4671DF88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1" name="Line 1">
          <a:extLst>
            <a:ext uri="{FF2B5EF4-FFF2-40B4-BE49-F238E27FC236}">
              <a16:creationId xmlns:a16="http://schemas.microsoft.com/office/drawing/2014/main" id="{376FAF15-EF82-4745-A73F-34FABFA49F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2" name="Line 1">
          <a:extLst>
            <a:ext uri="{FF2B5EF4-FFF2-40B4-BE49-F238E27FC236}">
              <a16:creationId xmlns:a16="http://schemas.microsoft.com/office/drawing/2014/main" id="{FA5AB295-5F57-4044-82FB-89915D6FC3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3" name="Line 1">
          <a:extLst>
            <a:ext uri="{FF2B5EF4-FFF2-40B4-BE49-F238E27FC236}">
              <a16:creationId xmlns:a16="http://schemas.microsoft.com/office/drawing/2014/main" id="{3ABA6D7B-2C64-4CB0-8177-D7EA4C0D15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4" name="Line 1">
          <a:extLst>
            <a:ext uri="{FF2B5EF4-FFF2-40B4-BE49-F238E27FC236}">
              <a16:creationId xmlns:a16="http://schemas.microsoft.com/office/drawing/2014/main" id="{57527773-D2FC-40B0-87D2-5C9928340A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5" name="Line 1">
          <a:extLst>
            <a:ext uri="{FF2B5EF4-FFF2-40B4-BE49-F238E27FC236}">
              <a16:creationId xmlns:a16="http://schemas.microsoft.com/office/drawing/2014/main" id="{D096EABD-E117-454D-B0A4-0B4F84057C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6" name="Line 1">
          <a:extLst>
            <a:ext uri="{FF2B5EF4-FFF2-40B4-BE49-F238E27FC236}">
              <a16:creationId xmlns:a16="http://schemas.microsoft.com/office/drawing/2014/main" id="{15D3AB75-EEB4-4843-8FDD-BF8C145057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7" name="Line 1">
          <a:extLst>
            <a:ext uri="{FF2B5EF4-FFF2-40B4-BE49-F238E27FC236}">
              <a16:creationId xmlns:a16="http://schemas.microsoft.com/office/drawing/2014/main" id="{3B7ED643-624E-4C8E-9ED1-6D012309D2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8" name="Line 1">
          <a:extLst>
            <a:ext uri="{FF2B5EF4-FFF2-40B4-BE49-F238E27FC236}">
              <a16:creationId xmlns:a16="http://schemas.microsoft.com/office/drawing/2014/main" id="{FFEEFFDC-6829-4ED9-8D67-E3A69B1E5C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79" name="Line 1">
          <a:extLst>
            <a:ext uri="{FF2B5EF4-FFF2-40B4-BE49-F238E27FC236}">
              <a16:creationId xmlns:a16="http://schemas.microsoft.com/office/drawing/2014/main" id="{057C164D-BDDA-44BF-AF18-E1B8657FF7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0" name="Line 1">
          <a:extLst>
            <a:ext uri="{FF2B5EF4-FFF2-40B4-BE49-F238E27FC236}">
              <a16:creationId xmlns:a16="http://schemas.microsoft.com/office/drawing/2014/main" id="{A632FD8C-CD39-4E20-97FE-7CD839A54E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1" name="Line 1">
          <a:extLst>
            <a:ext uri="{FF2B5EF4-FFF2-40B4-BE49-F238E27FC236}">
              <a16:creationId xmlns:a16="http://schemas.microsoft.com/office/drawing/2014/main" id="{9EED8B27-58D2-40D5-8613-7A8483ECDA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2" name="Line 1">
          <a:extLst>
            <a:ext uri="{FF2B5EF4-FFF2-40B4-BE49-F238E27FC236}">
              <a16:creationId xmlns:a16="http://schemas.microsoft.com/office/drawing/2014/main" id="{02260AC3-C84C-46F7-95C4-0731B95E3C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3" name="Line 1">
          <a:extLst>
            <a:ext uri="{FF2B5EF4-FFF2-40B4-BE49-F238E27FC236}">
              <a16:creationId xmlns:a16="http://schemas.microsoft.com/office/drawing/2014/main" id="{7B6B56EB-8542-45C5-8565-AF1434D4E8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4" name="Line 1">
          <a:extLst>
            <a:ext uri="{FF2B5EF4-FFF2-40B4-BE49-F238E27FC236}">
              <a16:creationId xmlns:a16="http://schemas.microsoft.com/office/drawing/2014/main" id="{F2F52AE7-6992-443B-A9BB-9E23D69215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5" name="Line 1">
          <a:extLst>
            <a:ext uri="{FF2B5EF4-FFF2-40B4-BE49-F238E27FC236}">
              <a16:creationId xmlns:a16="http://schemas.microsoft.com/office/drawing/2014/main" id="{AF6DA665-5859-41E2-971F-AAA49D84D88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6" name="Line 1">
          <a:extLst>
            <a:ext uri="{FF2B5EF4-FFF2-40B4-BE49-F238E27FC236}">
              <a16:creationId xmlns:a16="http://schemas.microsoft.com/office/drawing/2014/main" id="{0E9E8D59-EAC2-45E5-9141-48F81627DB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7" name="Line 1">
          <a:extLst>
            <a:ext uri="{FF2B5EF4-FFF2-40B4-BE49-F238E27FC236}">
              <a16:creationId xmlns:a16="http://schemas.microsoft.com/office/drawing/2014/main" id="{F4D15BA6-CC1F-4A2A-B415-17D0278AE8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88" name="Line 1">
          <a:extLst>
            <a:ext uri="{FF2B5EF4-FFF2-40B4-BE49-F238E27FC236}">
              <a16:creationId xmlns:a16="http://schemas.microsoft.com/office/drawing/2014/main" id="{361CE823-7D51-4536-A6D6-FFE8A279BB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89" name="Line 1">
          <a:extLst>
            <a:ext uri="{FF2B5EF4-FFF2-40B4-BE49-F238E27FC236}">
              <a16:creationId xmlns:a16="http://schemas.microsoft.com/office/drawing/2014/main" id="{7EAEE36C-95AB-4549-9123-4110874DD94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0" name="Line 1">
          <a:extLst>
            <a:ext uri="{FF2B5EF4-FFF2-40B4-BE49-F238E27FC236}">
              <a16:creationId xmlns:a16="http://schemas.microsoft.com/office/drawing/2014/main" id="{4BF1CC38-5D0E-4078-B8D0-21B059A7D7E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1" name="Line 1">
          <a:extLst>
            <a:ext uri="{FF2B5EF4-FFF2-40B4-BE49-F238E27FC236}">
              <a16:creationId xmlns:a16="http://schemas.microsoft.com/office/drawing/2014/main" id="{05648BBE-39CB-4811-A00E-EB184242148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2" name="Line 1">
          <a:extLst>
            <a:ext uri="{FF2B5EF4-FFF2-40B4-BE49-F238E27FC236}">
              <a16:creationId xmlns:a16="http://schemas.microsoft.com/office/drawing/2014/main" id="{A5845CCD-34AD-4B73-B4D4-DF2C5AF4B44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3" name="Line 1">
          <a:extLst>
            <a:ext uri="{FF2B5EF4-FFF2-40B4-BE49-F238E27FC236}">
              <a16:creationId xmlns:a16="http://schemas.microsoft.com/office/drawing/2014/main" id="{7FD65F68-B51D-48DD-8E05-23C8738B38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4" name="Line 1">
          <a:extLst>
            <a:ext uri="{FF2B5EF4-FFF2-40B4-BE49-F238E27FC236}">
              <a16:creationId xmlns:a16="http://schemas.microsoft.com/office/drawing/2014/main" id="{6475DBC5-5125-4F53-8B56-77D303B981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5" name="Line 1">
          <a:extLst>
            <a:ext uri="{FF2B5EF4-FFF2-40B4-BE49-F238E27FC236}">
              <a16:creationId xmlns:a16="http://schemas.microsoft.com/office/drawing/2014/main" id="{E2355D5F-0491-4D8A-ADB9-5FBE64ECF70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196" name="Line 1">
          <a:extLst>
            <a:ext uri="{FF2B5EF4-FFF2-40B4-BE49-F238E27FC236}">
              <a16:creationId xmlns:a16="http://schemas.microsoft.com/office/drawing/2014/main" id="{289219DD-8CC1-4C67-86CD-CD81B2984ED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7" name="Line 1">
          <a:extLst>
            <a:ext uri="{FF2B5EF4-FFF2-40B4-BE49-F238E27FC236}">
              <a16:creationId xmlns:a16="http://schemas.microsoft.com/office/drawing/2014/main" id="{D41C1825-0791-47B9-99B1-4B57A5E02E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8" name="Line 1">
          <a:extLst>
            <a:ext uri="{FF2B5EF4-FFF2-40B4-BE49-F238E27FC236}">
              <a16:creationId xmlns:a16="http://schemas.microsoft.com/office/drawing/2014/main" id="{159BE761-C5E6-4F42-A68D-7984164444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199" name="Line 1">
          <a:extLst>
            <a:ext uri="{FF2B5EF4-FFF2-40B4-BE49-F238E27FC236}">
              <a16:creationId xmlns:a16="http://schemas.microsoft.com/office/drawing/2014/main" id="{C11866CD-276B-4FFB-9753-09CED1640E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0" name="Line 1">
          <a:extLst>
            <a:ext uri="{FF2B5EF4-FFF2-40B4-BE49-F238E27FC236}">
              <a16:creationId xmlns:a16="http://schemas.microsoft.com/office/drawing/2014/main" id="{D6A74FC4-9B36-48DD-B949-D26813D1FF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1" name="Line 1">
          <a:extLst>
            <a:ext uri="{FF2B5EF4-FFF2-40B4-BE49-F238E27FC236}">
              <a16:creationId xmlns:a16="http://schemas.microsoft.com/office/drawing/2014/main" id="{B89A82DF-2AF1-46DA-BC3D-26BEF799D8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2" name="Line 1">
          <a:extLst>
            <a:ext uri="{FF2B5EF4-FFF2-40B4-BE49-F238E27FC236}">
              <a16:creationId xmlns:a16="http://schemas.microsoft.com/office/drawing/2014/main" id="{052AF2ED-7149-4FDF-A650-73BA4B4811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3" name="Line 1">
          <a:extLst>
            <a:ext uri="{FF2B5EF4-FFF2-40B4-BE49-F238E27FC236}">
              <a16:creationId xmlns:a16="http://schemas.microsoft.com/office/drawing/2014/main" id="{04403A3B-DF3F-4971-83C1-0107973969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4" name="Line 1">
          <a:extLst>
            <a:ext uri="{FF2B5EF4-FFF2-40B4-BE49-F238E27FC236}">
              <a16:creationId xmlns:a16="http://schemas.microsoft.com/office/drawing/2014/main" id="{EA11FE89-224F-41F7-AE12-9FB36245DD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5" name="Line 1">
          <a:extLst>
            <a:ext uri="{FF2B5EF4-FFF2-40B4-BE49-F238E27FC236}">
              <a16:creationId xmlns:a16="http://schemas.microsoft.com/office/drawing/2014/main" id="{414CADD7-9EAD-4FB9-9CD3-DE9C247B26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6" name="Line 1">
          <a:extLst>
            <a:ext uri="{FF2B5EF4-FFF2-40B4-BE49-F238E27FC236}">
              <a16:creationId xmlns:a16="http://schemas.microsoft.com/office/drawing/2014/main" id="{AF989052-7C5F-4481-BB97-6246CAFD409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7" name="Line 1">
          <a:extLst>
            <a:ext uri="{FF2B5EF4-FFF2-40B4-BE49-F238E27FC236}">
              <a16:creationId xmlns:a16="http://schemas.microsoft.com/office/drawing/2014/main" id="{F0FBE77A-26D5-4CB8-9D2B-FCBBA6BFD3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8" name="Line 1">
          <a:extLst>
            <a:ext uri="{FF2B5EF4-FFF2-40B4-BE49-F238E27FC236}">
              <a16:creationId xmlns:a16="http://schemas.microsoft.com/office/drawing/2014/main" id="{8D39958C-7F85-4C0D-8639-DA1D4BDE11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09" name="Line 1">
          <a:extLst>
            <a:ext uri="{FF2B5EF4-FFF2-40B4-BE49-F238E27FC236}">
              <a16:creationId xmlns:a16="http://schemas.microsoft.com/office/drawing/2014/main" id="{D5BD9045-A770-44C8-91D4-BA04F1CD1B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0" name="Line 1">
          <a:extLst>
            <a:ext uri="{FF2B5EF4-FFF2-40B4-BE49-F238E27FC236}">
              <a16:creationId xmlns:a16="http://schemas.microsoft.com/office/drawing/2014/main" id="{5270726F-9215-48D0-BAC8-9D299DEA97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1" name="Line 1">
          <a:extLst>
            <a:ext uri="{FF2B5EF4-FFF2-40B4-BE49-F238E27FC236}">
              <a16:creationId xmlns:a16="http://schemas.microsoft.com/office/drawing/2014/main" id="{D392ECCB-B884-4295-B38E-48DE0EFE43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2" name="Line 1">
          <a:extLst>
            <a:ext uri="{FF2B5EF4-FFF2-40B4-BE49-F238E27FC236}">
              <a16:creationId xmlns:a16="http://schemas.microsoft.com/office/drawing/2014/main" id="{E9D65D4B-26F0-45C0-99AA-87AEEFCF7B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3" name="Line 1">
          <a:extLst>
            <a:ext uri="{FF2B5EF4-FFF2-40B4-BE49-F238E27FC236}">
              <a16:creationId xmlns:a16="http://schemas.microsoft.com/office/drawing/2014/main" id="{C164B632-9B1F-4A59-8EBD-D7C7915F28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4" name="Line 1">
          <a:extLst>
            <a:ext uri="{FF2B5EF4-FFF2-40B4-BE49-F238E27FC236}">
              <a16:creationId xmlns:a16="http://schemas.microsoft.com/office/drawing/2014/main" id="{4FCA8424-DB8D-4CCD-87AF-3BB8F76701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5" name="Line 1">
          <a:extLst>
            <a:ext uri="{FF2B5EF4-FFF2-40B4-BE49-F238E27FC236}">
              <a16:creationId xmlns:a16="http://schemas.microsoft.com/office/drawing/2014/main" id="{010A4238-6678-4D9D-B538-515571C75E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6" name="Line 1">
          <a:extLst>
            <a:ext uri="{FF2B5EF4-FFF2-40B4-BE49-F238E27FC236}">
              <a16:creationId xmlns:a16="http://schemas.microsoft.com/office/drawing/2014/main" id="{1EF30EC6-6583-4716-8168-EAA9BC5E83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7" name="Line 1">
          <a:extLst>
            <a:ext uri="{FF2B5EF4-FFF2-40B4-BE49-F238E27FC236}">
              <a16:creationId xmlns:a16="http://schemas.microsoft.com/office/drawing/2014/main" id="{87472671-376C-4718-97B7-E13D582FBC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18" name="Line 1">
          <a:extLst>
            <a:ext uri="{FF2B5EF4-FFF2-40B4-BE49-F238E27FC236}">
              <a16:creationId xmlns:a16="http://schemas.microsoft.com/office/drawing/2014/main" id="{E3AE48D4-B7B9-4C59-A3EF-54BB10CEC0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19" name="Line 1">
          <a:extLst>
            <a:ext uri="{FF2B5EF4-FFF2-40B4-BE49-F238E27FC236}">
              <a16:creationId xmlns:a16="http://schemas.microsoft.com/office/drawing/2014/main" id="{33B0412E-D09D-4C27-991F-7474CAF6F68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0" name="Line 1">
          <a:extLst>
            <a:ext uri="{FF2B5EF4-FFF2-40B4-BE49-F238E27FC236}">
              <a16:creationId xmlns:a16="http://schemas.microsoft.com/office/drawing/2014/main" id="{394041BB-8FA7-4A82-935E-78094A1AFBA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1" name="Line 1">
          <a:extLst>
            <a:ext uri="{FF2B5EF4-FFF2-40B4-BE49-F238E27FC236}">
              <a16:creationId xmlns:a16="http://schemas.microsoft.com/office/drawing/2014/main" id="{3568D0FE-ED61-4EB5-9A8A-72B742B82C2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2" name="Line 1">
          <a:extLst>
            <a:ext uri="{FF2B5EF4-FFF2-40B4-BE49-F238E27FC236}">
              <a16:creationId xmlns:a16="http://schemas.microsoft.com/office/drawing/2014/main" id="{3AF05B81-BDF0-4571-B201-1E07A2239ED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3" name="Line 1">
          <a:extLst>
            <a:ext uri="{FF2B5EF4-FFF2-40B4-BE49-F238E27FC236}">
              <a16:creationId xmlns:a16="http://schemas.microsoft.com/office/drawing/2014/main" id="{A26D6822-7B6A-409F-85CA-C41A0036F6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4" name="Line 1">
          <a:extLst>
            <a:ext uri="{FF2B5EF4-FFF2-40B4-BE49-F238E27FC236}">
              <a16:creationId xmlns:a16="http://schemas.microsoft.com/office/drawing/2014/main" id="{5066DB62-CA3E-445C-B99E-07F445AEA0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5" name="Line 1">
          <a:extLst>
            <a:ext uri="{FF2B5EF4-FFF2-40B4-BE49-F238E27FC236}">
              <a16:creationId xmlns:a16="http://schemas.microsoft.com/office/drawing/2014/main" id="{B73B8DC3-2774-490B-A331-C42198B75A4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26" name="Line 1">
          <a:extLst>
            <a:ext uri="{FF2B5EF4-FFF2-40B4-BE49-F238E27FC236}">
              <a16:creationId xmlns:a16="http://schemas.microsoft.com/office/drawing/2014/main" id="{F293F9F0-76D6-4058-BB45-74D8CC7B2EB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7" name="Line 1">
          <a:extLst>
            <a:ext uri="{FF2B5EF4-FFF2-40B4-BE49-F238E27FC236}">
              <a16:creationId xmlns:a16="http://schemas.microsoft.com/office/drawing/2014/main" id="{DE9C63C7-9B73-42D6-8A72-F1FD69E4F5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8" name="Line 1">
          <a:extLst>
            <a:ext uri="{FF2B5EF4-FFF2-40B4-BE49-F238E27FC236}">
              <a16:creationId xmlns:a16="http://schemas.microsoft.com/office/drawing/2014/main" id="{0B6AA6F9-8B33-4A45-A5DC-D1DFB72DD8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29" name="Line 1">
          <a:extLst>
            <a:ext uri="{FF2B5EF4-FFF2-40B4-BE49-F238E27FC236}">
              <a16:creationId xmlns:a16="http://schemas.microsoft.com/office/drawing/2014/main" id="{55DD16F9-0323-41E9-85D5-E9C1AC4E54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0" name="Line 1">
          <a:extLst>
            <a:ext uri="{FF2B5EF4-FFF2-40B4-BE49-F238E27FC236}">
              <a16:creationId xmlns:a16="http://schemas.microsoft.com/office/drawing/2014/main" id="{0F14A5F1-99F9-4295-AEBA-AD02A025322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1" name="Line 1">
          <a:extLst>
            <a:ext uri="{FF2B5EF4-FFF2-40B4-BE49-F238E27FC236}">
              <a16:creationId xmlns:a16="http://schemas.microsoft.com/office/drawing/2014/main" id="{A5188606-EDB2-4678-A13C-D7A86A49BE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2" name="Line 1">
          <a:extLst>
            <a:ext uri="{FF2B5EF4-FFF2-40B4-BE49-F238E27FC236}">
              <a16:creationId xmlns:a16="http://schemas.microsoft.com/office/drawing/2014/main" id="{97843795-458C-465F-AB8E-9F2229F913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3" name="Line 1">
          <a:extLst>
            <a:ext uri="{FF2B5EF4-FFF2-40B4-BE49-F238E27FC236}">
              <a16:creationId xmlns:a16="http://schemas.microsoft.com/office/drawing/2014/main" id="{1F90BB63-1A9E-4504-A795-7D9A9ECA76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4" name="Line 1">
          <a:extLst>
            <a:ext uri="{FF2B5EF4-FFF2-40B4-BE49-F238E27FC236}">
              <a16:creationId xmlns:a16="http://schemas.microsoft.com/office/drawing/2014/main" id="{3F35DF25-267A-4264-9DFF-482B283CCF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5" name="Line 1">
          <a:extLst>
            <a:ext uri="{FF2B5EF4-FFF2-40B4-BE49-F238E27FC236}">
              <a16:creationId xmlns:a16="http://schemas.microsoft.com/office/drawing/2014/main" id="{F2E32275-AC0D-489D-BC95-022683ADD2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6" name="Line 1">
          <a:extLst>
            <a:ext uri="{FF2B5EF4-FFF2-40B4-BE49-F238E27FC236}">
              <a16:creationId xmlns:a16="http://schemas.microsoft.com/office/drawing/2014/main" id="{8E6435B1-B399-4D6C-8098-AF07787889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7" name="Line 1">
          <a:extLst>
            <a:ext uri="{FF2B5EF4-FFF2-40B4-BE49-F238E27FC236}">
              <a16:creationId xmlns:a16="http://schemas.microsoft.com/office/drawing/2014/main" id="{9E2E9A3C-4D2F-4B46-8D90-01FF0C73E7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8" name="Line 1">
          <a:extLst>
            <a:ext uri="{FF2B5EF4-FFF2-40B4-BE49-F238E27FC236}">
              <a16:creationId xmlns:a16="http://schemas.microsoft.com/office/drawing/2014/main" id="{6BD1EE74-1C8B-41D6-9630-18B19F88A0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39" name="Line 1">
          <a:extLst>
            <a:ext uri="{FF2B5EF4-FFF2-40B4-BE49-F238E27FC236}">
              <a16:creationId xmlns:a16="http://schemas.microsoft.com/office/drawing/2014/main" id="{0D7CE64E-17EB-498E-80CE-553818DB18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0" name="Line 1">
          <a:extLst>
            <a:ext uri="{FF2B5EF4-FFF2-40B4-BE49-F238E27FC236}">
              <a16:creationId xmlns:a16="http://schemas.microsoft.com/office/drawing/2014/main" id="{050C315C-BFD4-4291-B4F2-EB97AA3958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1" name="Line 1">
          <a:extLst>
            <a:ext uri="{FF2B5EF4-FFF2-40B4-BE49-F238E27FC236}">
              <a16:creationId xmlns:a16="http://schemas.microsoft.com/office/drawing/2014/main" id="{53B2EACC-BD95-4B34-9F0E-AD34EF2CFA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2" name="Line 1">
          <a:extLst>
            <a:ext uri="{FF2B5EF4-FFF2-40B4-BE49-F238E27FC236}">
              <a16:creationId xmlns:a16="http://schemas.microsoft.com/office/drawing/2014/main" id="{96FB2B65-F5C4-49F0-BAAE-82E340D798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3" name="Line 1">
          <a:extLst>
            <a:ext uri="{FF2B5EF4-FFF2-40B4-BE49-F238E27FC236}">
              <a16:creationId xmlns:a16="http://schemas.microsoft.com/office/drawing/2014/main" id="{1E32E2CC-A584-4AB2-9017-EE53332708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4" name="Line 1">
          <a:extLst>
            <a:ext uri="{FF2B5EF4-FFF2-40B4-BE49-F238E27FC236}">
              <a16:creationId xmlns:a16="http://schemas.microsoft.com/office/drawing/2014/main" id="{4E7EFDA6-4C6A-4367-9100-98BA45EDFF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5" name="Line 1">
          <a:extLst>
            <a:ext uri="{FF2B5EF4-FFF2-40B4-BE49-F238E27FC236}">
              <a16:creationId xmlns:a16="http://schemas.microsoft.com/office/drawing/2014/main" id="{503F9652-E15E-4D23-8892-F8A2BCC458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6" name="Line 1">
          <a:extLst>
            <a:ext uri="{FF2B5EF4-FFF2-40B4-BE49-F238E27FC236}">
              <a16:creationId xmlns:a16="http://schemas.microsoft.com/office/drawing/2014/main" id="{AF2F17B9-257E-4B59-92FC-A1BBE8EF2F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7" name="Line 1">
          <a:extLst>
            <a:ext uri="{FF2B5EF4-FFF2-40B4-BE49-F238E27FC236}">
              <a16:creationId xmlns:a16="http://schemas.microsoft.com/office/drawing/2014/main" id="{12121577-FBBA-40D7-9365-F4F3B4B89FF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48" name="Line 1">
          <a:extLst>
            <a:ext uri="{FF2B5EF4-FFF2-40B4-BE49-F238E27FC236}">
              <a16:creationId xmlns:a16="http://schemas.microsoft.com/office/drawing/2014/main" id="{E11E89B6-8061-4965-9FC1-882D3407599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6249" name="テキスト ボックス 6248">
          <a:extLst>
            <a:ext uri="{FF2B5EF4-FFF2-40B4-BE49-F238E27FC236}">
              <a16:creationId xmlns:a16="http://schemas.microsoft.com/office/drawing/2014/main" id="{0F7153E8-F144-48E6-A994-C277D9286D5F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0" name="Line 1">
          <a:extLst>
            <a:ext uri="{FF2B5EF4-FFF2-40B4-BE49-F238E27FC236}">
              <a16:creationId xmlns:a16="http://schemas.microsoft.com/office/drawing/2014/main" id="{5CAB1F42-2E9F-4304-9841-5043AD9140F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1" name="Line 1">
          <a:extLst>
            <a:ext uri="{FF2B5EF4-FFF2-40B4-BE49-F238E27FC236}">
              <a16:creationId xmlns:a16="http://schemas.microsoft.com/office/drawing/2014/main" id="{02A7A6B7-8C29-4E1B-82E1-D7245B2CADD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2" name="Line 1">
          <a:extLst>
            <a:ext uri="{FF2B5EF4-FFF2-40B4-BE49-F238E27FC236}">
              <a16:creationId xmlns:a16="http://schemas.microsoft.com/office/drawing/2014/main" id="{535CA344-E52C-4136-89F9-14E5358DB6A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3" name="Line 1">
          <a:extLst>
            <a:ext uri="{FF2B5EF4-FFF2-40B4-BE49-F238E27FC236}">
              <a16:creationId xmlns:a16="http://schemas.microsoft.com/office/drawing/2014/main" id="{69D48C42-D6D7-47A1-A532-EE0C0C78079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54" name="Line 1">
          <a:extLst>
            <a:ext uri="{FF2B5EF4-FFF2-40B4-BE49-F238E27FC236}">
              <a16:creationId xmlns:a16="http://schemas.microsoft.com/office/drawing/2014/main" id="{73894F52-91ED-46B1-A7FA-7E291716A8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55" name="Line 1">
          <a:extLst>
            <a:ext uri="{FF2B5EF4-FFF2-40B4-BE49-F238E27FC236}">
              <a16:creationId xmlns:a16="http://schemas.microsoft.com/office/drawing/2014/main" id="{B0DEBA0C-BE7C-4F84-B20A-F200AFFB08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6" name="Line 1">
          <a:extLst>
            <a:ext uri="{FF2B5EF4-FFF2-40B4-BE49-F238E27FC236}">
              <a16:creationId xmlns:a16="http://schemas.microsoft.com/office/drawing/2014/main" id="{0E35320C-267F-4D98-857A-57E40601C22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57" name="Line 1">
          <a:extLst>
            <a:ext uri="{FF2B5EF4-FFF2-40B4-BE49-F238E27FC236}">
              <a16:creationId xmlns:a16="http://schemas.microsoft.com/office/drawing/2014/main" id="{5C4B8E1B-8D2C-4115-8BC7-62BAE192DAD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58" name="Line 1">
          <a:extLst>
            <a:ext uri="{FF2B5EF4-FFF2-40B4-BE49-F238E27FC236}">
              <a16:creationId xmlns:a16="http://schemas.microsoft.com/office/drawing/2014/main" id="{472A6509-EDE0-49E4-8343-FB62911EBD8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59" name="Line 1">
          <a:extLst>
            <a:ext uri="{FF2B5EF4-FFF2-40B4-BE49-F238E27FC236}">
              <a16:creationId xmlns:a16="http://schemas.microsoft.com/office/drawing/2014/main" id="{5AE781C3-21C4-4545-8985-C9A387159E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0" name="Line 1">
          <a:extLst>
            <a:ext uri="{FF2B5EF4-FFF2-40B4-BE49-F238E27FC236}">
              <a16:creationId xmlns:a16="http://schemas.microsoft.com/office/drawing/2014/main" id="{B32DF11C-1258-401B-9129-9FCE066554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1" name="Line 1">
          <a:extLst>
            <a:ext uri="{FF2B5EF4-FFF2-40B4-BE49-F238E27FC236}">
              <a16:creationId xmlns:a16="http://schemas.microsoft.com/office/drawing/2014/main" id="{6C7736CB-757E-4145-9145-9A1D207AFC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2" name="Line 1">
          <a:extLst>
            <a:ext uri="{FF2B5EF4-FFF2-40B4-BE49-F238E27FC236}">
              <a16:creationId xmlns:a16="http://schemas.microsoft.com/office/drawing/2014/main" id="{65FE91B5-9CBD-43A5-ADED-0683FC91F0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3" name="Line 1">
          <a:extLst>
            <a:ext uri="{FF2B5EF4-FFF2-40B4-BE49-F238E27FC236}">
              <a16:creationId xmlns:a16="http://schemas.microsoft.com/office/drawing/2014/main" id="{06BF8D28-AD4F-49DA-9E08-E2B844AB819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4" name="Line 1">
          <a:extLst>
            <a:ext uri="{FF2B5EF4-FFF2-40B4-BE49-F238E27FC236}">
              <a16:creationId xmlns:a16="http://schemas.microsoft.com/office/drawing/2014/main" id="{D8652355-65CF-414B-917D-D54AFEC912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5" name="Line 1">
          <a:extLst>
            <a:ext uri="{FF2B5EF4-FFF2-40B4-BE49-F238E27FC236}">
              <a16:creationId xmlns:a16="http://schemas.microsoft.com/office/drawing/2014/main" id="{7890C3A2-4D8D-46AB-99FA-01B34F3808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6" name="Line 1">
          <a:extLst>
            <a:ext uri="{FF2B5EF4-FFF2-40B4-BE49-F238E27FC236}">
              <a16:creationId xmlns:a16="http://schemas.microsoft.com/office/drawing/2014/main" id="{45A099F2-09BE-4559-96C1-C8534D3826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7" name="Line 1">
          <a:extLst>
            <a:ext uri="{FF2B5EF4-FFF2-40B4-BE49-F238E27FC236}">
              <a16:creationId xmlns:a16="http://schemas.microsoft.com/office/drawing/2014/main" id="{8900060A-CB98-4E77-B4E1-8B591D3AEC4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8" name="Line 1">
          <a:extLst>
            <a:ext uri="{FF2B5EF4-FFF2-40B4-BE49-F238E27FC236}">
              <a16:creationId xmlns:a16="http://schemas.microsoft.com/office/drawing/2014/main" id="{E941AF39-4FD5-48C3-A925-6F28B551A8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69" name="Line 1">
          <a:extLst>
            <a:ext uri="{FF2B5EF4-FFF2-40B4-BE49-F238E27FC236}">
              <a16:creationId xmlns:a16="http://schemas.microsoft.com/office/drawing/2014/main" id="{1B1540E3-3774-4622-8006-2BF9EEC190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0" name="Line 1">
          <a:extLst>
            <a:ext uri="{FF2B5EF4-FFF2-40B4-BE49-F238E27FC236}">
              <a16:creationId xmlns:a16="http://schemas.microsoft.com/office/drawing/2014/main" id="{C7D30D3E-5653-4935-A30B-4FFEFC34A4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1" name="Line 1">
          <a:extLst>
            <a:ext uri="{FF2B5EF4-FFF2-40B4-BE49-F238E27FC236}">
              <a16:creationId xmlns:a16="http://schemas.microsoft.com/office/drawing/2014/main" id="{36FD7E0F-9B57-448D-9D67-09D3C49459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2" name="Line 1">
          <a:extLst>
            <a:ext uri="{FF2B5EF4-FFF2-40B4-BE49-F238E27FC236}">
              <a16:creationId xmlns:a16="http://schemas.microsoft.com/office/drawing/2014/main" id="{A3C4E5E9-0E81-467A-B723-9F15EA53B4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3" name="Line 1">
          <a:extLst>
            <a:ext uri="{FF2B5EF4-FFF2-40B4-BE49-F238E27FC236}">
              <a16:creationId xmlns:a16="http://schemas.microsoft.com/office/drawing/2014/main" id="{F172DC53-66EA-4B12-87D8-7D95226329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4" name="Line 1">
          <a:extLst>
            <a:ext uri="{FF2B5EF4-FFF2-40B4-BE49-F238E27FC236}">
              <a16:creationId xmlns:a16="http://schemas.microsoft.com/office/drawing/2014/main" id="{A158F213-F2AE-4FC0-8DC7-7E64F387A48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5" name="Line 1">
          <a:extLst>
            <a:ext uri="{FF2B5EF4-FFF2-40B4-BE49-F238E27FC236}">
              <a16:creationId xmlns:a16="http://schemas.microsoft.com/office/drawing/2014/main" id="{4501547D-A96B-4D87-99DC-776D7F63CD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6" name="Line 1">
          <a:extLst>
            <a:ext uri="{FF2B5EF4-FFF2-40B4-BE49-F238E27FC236}">
              <a16:creationId xmlns:a16="http://schemas.microsoft.com/office/drawing/2014/main" id="{F9AD66DE-BB99-4772-B30C-085947EB8D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7" name="Line 1">
          <a:extLst>
            <a:ext uri="{FF2B5EF4-FFF2-40B4-BE49-F238E27FC236}">
              <a16:creationId xmlns:a16="http://schemas.microsoft.com/office/drawing/2014/main" id="{4D02794F-7757-4B18-A9B5-89334C6459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8" name="Line 1">
          <a:extLst>
            <a:ext uri="{FF2B5EF4-FFF2-40B4-BE49-F238E27FC236}">
              <a16:creationId xmlns:a16="http://schemas.microsoft.com/office/drawing/2014/main" id="{62092F35-6962-4240-8D9D-C308E9C6B08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79" name="Line 1">
          <a:extLst>
            <a:ext uri="{FF2B5EF4-FFF2-40B4-BE49-F238E27FC236}">
              <a16:creationId xmlns:a16="http://schemas.microsoft.com/office/drawing/2014/main" id="{0CA4A7E7-13CD-492B-887B-A42F5F8199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0" name="Line 1">
          <a:extLst>
            <a:ext uri="{FF2B5EF4-FFF2-40B4-BE49-F238E27FC236}">
              <a16:creationId xmlns:a16="http://schemas.microsoft.com/office/drawing/2014/main" id="{66A929D0-AAAE-4F12-9E37-266426FBC5A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1" name="Line 1">
          <a:extLst>
            <a:ext uri="{FF2B5EF4-FFF2-40B4-BE49-F238E27FC236}">
              <a16:creationId xmlns:a16="http://schemas.microsoft.com/office/drawing/2014/main" id="{64627031-5D73-480F-8672-909BBA24A83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2" name="Line 1">
          <a:extLst>
            <a:ext uri="{FF2B5EF4-FFF2-40B4-BE49-F238E27FC236}">
              <a16:creationId xmlns:a16="http://schemas.microsoft.com/office/drawing/2014/main" id="{65D78651-934F-43EF-8E22-EE6EB756691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3" name="Line 1">
          <a:extLst>
            <a:ext uri="{FF2B5EF4-FFF2-40B4-BE49-F238E27FC236}">
              <a16:creationId xmlns:a16="http://schemas.microsoft.com/office/drawing/2014/main" id="{17624EF4-1951-4252-9FAB-1F5DDFAE888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4" name="Line 1">
          <a:extLst>
            <a:ext uri="{FF2B5EF4-FFF2-40B4-BE49-F238E27FC236}">
              <a16:creationId xmlns:a16="http://schemas.microsoft.com/office/drawing/2014/main" id="{75A425B0-2104-452C-A9F0-F80197EA97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5" name="Line 1">
          <a:extLst>
            <a:ext uri="{FF2B5EF4-FFF2-40B4-BE49-F238E27FC236}">
              <a16:creationId xmlns:a16="http://schemas.microsoft.com/office/drawing/2014/main" id="{D3389A5A-A4FC-4B3B-879A-22BD9422FA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6" name="Line 1">
          <a:extLst>
            <a:ext uri="{FF2B5EF4-FFF2-40B4-BE49-F238E27FC236}">
              <a16:creationId xmlns:a16="http://schemas.microsoft.com/office/drawing/2014/main" id="{E2DDA217-1199-4A7A-84AB-C6974EE98CC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287" name="Line 1">
          <a:extLst>
            <a:ext uri="{FF2B5EF4-FFF2-40B4-BE49-F238E27FC236}">
              <a16:creationId xmlns:a16="http://schemas.microsoft.com/office/drawing/2014/main" id="{35A4CAFA-5484-49C6-9758-325BB6098D7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8" name="Line 1">
          <a:extLst>
            <a:ext uri="{FF2B5EF4-FFF2-40B4-BE49-F238E27FC236}">
              <a16:creationId xmlns:a16="http://schemas.microsoft.com/office/drawing/2014/main" id="{C48556F8-B888-406E-B5BE-4EB6CE2B1E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89" name="Line 1">
          <a:extLst>
            <a:ext uri="{FF2B5EF4-FFF2-40B4-BE49-F238E27FC236}">
              <a16:creationId xmlns:a16="http://schemas.microsoft.com/office/drawing/2014/main" id="{317084F7-E8BE-4D0E-AA63-D2166EE7ED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0" name="Line 1">
          <a:extLst>
            <a:ext uri="{FF2B5EF4-FFF2-40B4-BE49-F238E27FC236}">
              <a16:creationId xmlns:a16="http://schemas.microsoft.com/office/drawing/2014/main" id="{477498D2-316A-492B-AC20-5FD0901A88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1" name="Line 1">
          <a:extLst>
            <a:ext uri="{FF2B5EF4-FFF2-40B4-BE49-F238E27FC236}">
              <a16:creationId xmlns:a16="http://schemas.microsoft.com/office/drawing/2014/main" id="{6F64CC3E-8653-4DC1-9EF1-BC496A7EBF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2" name="Line 1">
          <a:extLst>
            <a:ext uri="{FF2B5EF4-FFF2-40B4-BE49-F238E27FC236}">
              <a16:creationId xmlns:a16="http://schemas.microsoft.com/office/drawing/2014/main" id="{80E9D7BB-5A2F-4616-A9E0-6E9EE24E27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3" name="Line 1">
          <a:extLst>
            <a:ext uri="{FF2B5EF4-FFF2-40B4-BE49-F238E27FC236}">
              <a16:creationId xmlns:a16="http://schemas.microsoft.com/office/drawing/2014/main" id="{FC3B0D74-4ADB-4C16-8EDD-BB268294ED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4" name="Line 1">
          <a:extLst>
            <a:ext uri="{FF2B5EF4-FFF2-40B4-BE49-F238E27FC236}">
              <a16:creationId xmlns:a16="http://schemas.microsoft.com/office/drawing/2014/main" id="{E5C2664B-5465-4FB4-868E-442230F784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5" name="Line 1">
          <a:extLst>
            <a:ext uri="{FF2B5EF4-FFF2-40B4-BE49-F238E27FC236}">
              <a16:creationId xmlns:a16="http://schemas.microsoft.com/office/drawing/2014/main" id="{1B50A14F-5FBC-4055-98E8-5F673BE7A4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6" name="Line 1">
          <a:extLst>
            <a:ext uri="{FF2B5EF4-FFF2-40B4-BE49-F238E27FC236}">
              <a16:creationId xmlns:a16="http://schemas.microsoft.com/office/drawing/2014/main" id="{F75FAA71-2C7A-4788-BF19-7180EE88B8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7" name="Line 1">
          <a:extLst>
            <a:ext uri="{FF2B5EF4-FFF2-40B4-BE49-F238E27FC236}">
              <a16:creationId xmlns:a16="http://schemas.microsoft.com/office/drawing/2014/main" id="{D59CC343-6A98-45AA-8795-B17995B585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8" name="Line 1">
          <a:extLst>
            <a:ext uri="{FF2B5EF4-FFF2-40B4-BE49-F238E27FC236}">
              <a16:creationId xmlns:a16="http://schemas.microsoft.com/office/drawing/2014/main" id="{0AD2B499-FF72-4E8B-AC6D-EFCE663489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299" name="Line 1">
          <a:extLst>
            <a:ext uri="{FF2B5EF4-FFF2-40B4-BE49-F238E27FC236}">
              <a16:creationId xmlns:a16="http://schemas.microsoft.com/office/drawing/2014/main" id="{881170D5-A3BF-49A1-8719-23F8626E48A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0" name="Line 1">
          <a:extLst>
            <a:ext uri="{FF2B5EF4-FFF2-40B4-BE49-F238E27FC236}">
              <a16:creationId xmlns:a16="http://schemas.microsoft.com/office/drawing/2014/main" id="{DA9B25FA-09B4-441A-BAF7-E074EDA96E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1" name="Line 1">
          <a:extLst>
            <a:ext uri="{FF2B5EF4-FFF2-40B4-BE49-F238E27FC236}">
              <a16:creationId xmlns:a16="http://schemas.microsoft.com/office/drawing/2014/main" id="{6F3958D8-9AFC-43C6-A534-61E0DF781B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2" name="Line 1">
          <a:extLst>
            <a:ext uri="{FF2B5EF4-FFF2-40B4-BE49-F238E27FC236}">
              <a16:creationId xmlns:a16="http://schemas.microsoft.com/office/drawing/2014/main" id="{71A9981B-36AF-482C-B695-9727104415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3" name="Line 1">
          <a:extLst>
            <a:ext uri="{FF2B5EF4-FFF2-40B4-BE49-F238E27FC236}">
              <a16:creationId xmlns:a16="http://schemas.microsoft.com/office/drawing/2014/main" id="{E3B9D2FA-7E52-40DB-92D7-9AEDE6B9C4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4" name="Line 1">
          <a:extLst>
            <a:ext uri="{FF2B5EF4-FFF2-40B4-BE49-F238E27FC236}">
              <a16:creationId xmlns:a16="http://schemas.microsoft.com/office/drawing/2014/main" id="{007A8F9E-5721-4A9E-8892-BC1BB621A7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5" name="Line 1">
          <a:extLst>
            <a:ext uri="{FF2B5EF4-FFF2-40B4-BE49-F238E27FC236}">
              <a16:creationId xmlns:a16="http://schemas.microsoft.com/office/drawing/2014/main" id="{F09B6FAB-A888-43F5-8983-20A5C88B67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6" name="Line 1">
          <a:extLst>
            <a:ext uri="{FF2B5EF4-FFF2-40B4-BE49-F238E27FC236}">
              <a16:creationId xmlns:a16="http://schemas.microsoft.com/office/drawing/2014/main" id="{C5C14808-5B80-4918-958E-060AE1A9D7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7" name="Line 1">
          <a:extLst>
            <a:ext uri="{FF2B5EF4-FFF2-40B4-BE49-F238E27FC236}">
              <a16:creationId xmlns:a16="http://schemas.microsoft.com/office/drawing/2014/main" id="{25F1D869-9977-4156-9E55-5B08990971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8" name="Line 1">
          <a:extLst>
            <a:ext uri="{FF2B5EF4-FFF2-40B4-BE49-F238E27FC236}">
              <a16:creationId xmlns:a16="http://schemas.microsoft.com/office/drawing/2014/main" id="{C1FFDD1F-ABE1-4BF0-B30E-E778AC910B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09" name="Line 1">
          <a:extLst>
            <a:ext uri="{FF2B5EF4-FFF2-40B4-BE49-F238E27FC236}">
              <a16:creationId xmlns:a16="http://schemas.microsoft.com/office/drawing/2014/main" id="{AAE723FE-2363-49EE-928E-107FD7A229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0" name="Line 1">
          <a:extLst>
            <a:ext uri="{FF2B5EF4-FFF2-40B4-BE49-F238E27FC236}">
              <a16:creationId xmlns:a16="http://schemas.microsoft.com/office/drawing/2014/main" id="{F85E32B4-961D-4BDA-94E7-AB03488B935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1" name="Line 1">
          <a:extLst>
            <a:ext uri="{FF2B5EF4-FFF2-40B4-BE49-F238E27FC236}">
              <a16:creationId xmlns:a16="http://schemas.microsoft.com/office/drawing/2014/main" id="{3B023D22-232A-4B82-BA3C-B22A670325C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2" name="Line 1">
          <a:extLst>
            <a:ext uri="{FF2B5EF4-FFF2-40B4-BE49-F238E27FC236}">
              <a16:creationId xmlns:a16="http://schemas.microsoft.com/office/drawing/2014/main" id="{B0E73B22-328A-467E-923C-49A4DF0E65C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3" name="Line 1">
          <a:extLst>
            <a:ext uri="{FF2B5EF4-FFF2-40B4-BE49-F238E27FC236}">
              <a16:creationId xmlns:a16="http://schemas.microsoft.com/office/drawing/2014/main" id="{17B190F5-6166-40FF-AB53-1BAE42A695A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4" name="Line 1">
          <a:extLst>
            <a:ext uri="{FF2B5EF4-FFF2-40B4-BE49-F238E27FC236}">
              <a16:creationId xmlns:a16="http://schemas.microsoft.com/office/drawing/2014/main" id="{333E93BA-6817-4A6F-92B9-3193F489D3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5" name="Line 1">
          <a:extLst>
            <a:ext uri="{FF2B5EF4-FFF2-40B4-BE49-F238E27FC236}">
              <a16:creationId xmlns:a16="http://schemas.microsoft.com/office/drawing/2014/main" id="{4A479292-B727-4958-A965-F9FA730311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6" name="Line 1">
          <a:extLst>
            <a:ext uri="{FF2B5EF4-FFF2-40B4-BE49-F238E27FC236}">
              <a16:creationId xmlns:a16="http://schemas.microsoft.com/office/drawing/2014/main" id="{F72D7AB1-CB1A-46AC-9749-67D77D493CB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17" name="Line 1">
          <a:extLst>
            <a:ext uri="{FF2B5EF4-FFF2-40B4-BE49-F238E27FC236}">
              <a16:creationId xmlns:a16="http://schemas.microsoft.com/office/drawing/2014/main" id="{BDC6738E-AEEC-4503-81C9-FA4FF2DB2AE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8" name="Line 1">
          <a:extLst>
            <a:ext uri="{FF2B5EF4-FFF2-40B4-BE49-F238E27FC236}">
              <a16:creationId xmlns:a16="http://schemas.microsoft.com/office/drawing/2014/main" id="{A14161EA-C459-45C2-B280-71C1135E8D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19" name="Line 1">
          <a:extLst>
            <a:ext uri="{FF2B5EF4-FFF2-40B4-BE49-F238E27FC236}">
              <a16:creationId xmlns:a16="http://schemas.microsoft.com/office/drawing/2014/main" id="{0C8CEDD0-691A-4AE9-8723-573D2CB60B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0" name="Line 1">
          <a:extLst>
            <a:ext uri="{FF2B5EF4-FFF2-40B4-BE49-F238E27FC236}">
              <a16:creationId xmlns:a16="http://schemas.microsoft.com/office/drawing/2014/main" id="{98D2CED2-4D23-4DE5-81F2-C79C3F665F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1" name="Line 1">
          <a:extLst>
            <a:ext uri="{FF2B5EF4-FFF2-40B4-BE49-F238E27FC236}">
              <a16:creationId xmlns:a16="http://schemas.microsoft.com/office/drawing/2014/main" id="{44135AE3-7CDD-4419-B74E-EFB3DC7FB8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2" name="Line 1">
          <a:extLst>
            <a:ext uri="{FF2B5EF4-FFF2-40B4-BE49-F238E27FC236}">
              <a16:creationId xmlns:a16="http://schemas.microsoft.com/office/drawing/2014/main" id="{8BC6FBED-C591-45FB-99B5-0AAFEDFEF7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3" name="Line 1">
          <a:extLst>
            <a:ext uri="{FF2B5EF4-FFF2-40B4-BE49-F238E27FC236}">
              <a16:creationId xmlns:a16="http://schemas.microsoft.com/office/drawing/2014/main" id="{CE86CEB6-FCA5-4BA1-ABF9-7BCE9AD79D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4" name="Line 1">
          <a:extLst>
            <a:ext uri="{FF2B5EF4-FFF2-40B4-BE49-F238E27FC236}">
              <a16:creationId xmlns:a16="http://schemas.microsoft.com/office/drawing/2014/main" id="{F04685DA-6177-4474-9827-824287A9BA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5" name="Line 1">
          <a:extLst>
            <a:ext uri="{FF2B5EF4-FFF2-40B4-BE49-F238E27FC236}">
              <a16:creationId xmlns:a16="http://schemas.microsoft.com/office/drawing/2014/main" id="{13FC5C07-CFE3-451E-A802-BA0031EDA2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6" name="Line 1">
          <a:extLst>
            <a:ext uri="{FF2B5EF4-FFF2-40B4-BE49-F238E27FC236}">
              <a16:creationId xmlns:a16="http://schemas.microsoft.com/office/drawing/2014/main" id="{4200194F-F82C-4D81-ACCA-4BB4623552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7" name="Line 1">
          <a:extLst>
            <a:ext uri="{FF2B5EF4-FFF2-40B4-BE49-F238E27FC236}">
              <a16:creationId xmlns:a16="http://schemas.microsoft.com/office/drawing/2014/main" id="{9081D7C6-A703-4322-8C0B-3CBA00C9E5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8" name="Line 1">
          <a:extLst>
            <a:ext uri="{FF2B5EF4-FFF2-40B4-BE49-F238E27FC236}">
              <a16:creationId xmlns:a16="http://schemas.microsoft.com/office/drawing/2014/main" id="{AC6CE05D-134E-40CA-A0A5-0CB5B51863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29" name="Line 1">
          <a:extLst>
            <a:ext uri="{FF2B5EF4-FFF2-40B4-BE49-F238E27FC236}">
              <a16:creationId xmlns:a16="http://schemas.microsoft.com/office/drawing/2014/main" id="{795FD9CD-0D21-40C4-8571-1A44B8DACB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0" name="Line 1">
          <a:extLst>
            <a:ext uri="{FF2B5EF4-FFF2-40B4-BE49-F238E27FC236}">
              <a16:creationId xmlns:a16="http://schemas.microsoft.com/office/drawing/2014/main" id="{FD63F05D-E1E9-41B4-A580-877B9F56F0F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1" name="Line 1">
          <a:extLst>
            <a:ext uri="{FF2B5EF4-FFF2-40B4-BE49-F238E27FC236}">
              <a16:creationId xmlns:a16="http://schemas.microsoft.com/office/drawing/2014/main" id="{F2138113-7D02-4577-B67E-90FFE5F34B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2" name="Line 1">
          <a:extLst>
            <a:ext uri="{FF2B5EF4-FFF2-40B4-BE49-F238E27FC236}">
              <a16:creationId xmlns:a16="http://schemas.microsoft.com/office/drawing/2014/main" id="{1BC90575-E1FC-4F62-981F-46852EC0C4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3" name="Line 1">
          <a:extLst>
            <a:ext uri="{FF2B5EF4-FFF2-40B4-BE49-F238E27FC236}">
              <a16:creationId xmlns:a16="http://schemas.microsoft.com/office/drawing/2014/main" id="{D9D15EE4-3256-4796-98C2-34C248F628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4" name="Line 1">
          <a:extLst>
            <a:ext uri="{FF2B5EF4-FFF2-40B4-BE49-F238E27FC236}">
              <a16:creationId xmlns:a16="http://schemas.microsoft.com/office/drawing/2014/main" id="{D22DBBC4-1306-4B11-860D-0E617EDFDB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5" name="Line 1">
          <a:extLst>
            <a:ext uri="{FF2B5EF4-FFF2-40B4-BE49-F238E27FC236}">
              <a16:creationId xmlns:a16="http://schemas.microsoft.com/office/drawing/2014/main" id="{A1D52CDB-B374-4B55-958F-49288A0FF9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6" name="Line 1">
          <a:extLst>
            <a:ext uri="{FF2B5EF4-FFF2-40B4-BE49-F238E27FC236}">
              <a16:creationId xmlns:a16="http://schemas.microsoft.com/office/drawing/2014/main" id="{1AE72CBE-6DD0-4D3E-B764-86B3DD8FFD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7" name="Line 1">
          <a:extLst>
            <a:ext uri="{FF2B5EF4-FFF2-40B4-BE49-F238E27FC236}">
              <a16:creationId xmlns:a16="http://schemas.microsoft.com/office/drawing/2014/main" id="{AE40AD6D-6B4C-468D-9E6B-766A14FE9A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8" name="Line 1">
          <a:extLst>
            <a:ext uri="{FF2B5EF4-FFF2-40B4-BE49-F238E27FC236}">
              <a16:creationId xmlns:a16="http://schemas.microsoft.com/office/drawing/2014/main" id="{D14E9450-955A-4051-A255-BC5858E6C5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39" name="Line 1">
          <a:extLst>
            <a:ext uri="{FF2B5EF4-FFF2-40B4-BE49-F238E27FC236}">
              <a16:creationId xmlns:a16="http://schemas.microsoft.com/office/drawing/2014/main" id="{B29FDE9D-E3C9-4684-8D7B-D851074CF53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0" name="Line 1">
          <a:extLst>
            <a:ext uri="{FF2B5EF4-FFF2-40B4-BE49-F238E27FC236}">
              <a16:creationId xmlns:a16="http://schemas.microsoft.com/office/drawing/2014/main" id="{A397ADF1-A9F2-4462-A3E1-71AEF7BC4C4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1" name="Line 1">
          <a:extLst>
            <a:ext uri="{FF2B5EF4-FFF2-40B4-BE49-F238E27FC236}">
              <a16:creationId xmlns:a16="http://schemas.microsoft.com/office/drawing/2014/main" id="{67D68C53-AD1C-4873-84C0-0DFD033EC02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2" name="Line 1">
          <a:extLst>
            <a:ext uri="{FF2B5EF4-FFF2-40B4-BE49-F238E27FC236}">
              <a16:creationId xmlns:a16="http://schemas.microsoft.com/office/drawing/2014/main" id="{01545333-735F-482A-A200-D2B518DD928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3" name="Line 1">
          <a:extLst>
            <a:ext uri="{FF2B5EF4-FFF2-40B4-BE49-F238E27FC236}">
              <a16:creationId xmlns:a16="http://schemas.microsoft.com/office/drawing/2014/main" id="{195A0342-145E-4476-83FD-6BC5850DB76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4" name="Line 1">
          <a:extLst>
            <a:ext uri="{FF2B5EF4-FFF2-40B4-BE49-F238E27FC236}">
              <a16:creationId xmlns:a16="http://schemas.microsoft.com/office/drawing/2014/main" id="{BDF9F1F9-A3C0-4E65-A60B-5EA25A4BFA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5" name="Line 1">
          <a:extLst>
            <a:ext uri="{FF2B5EF4-FFF2-40B4-BE49-F238E27FC236}">
              <a16:creationId xmlns:a16="http://schemas.microsoft.com/office/drawing/2014/main" id="{17B10056-6CB2-43EC-8B2D-EB177DFBFD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6" name="Line 1">
          <a:extLst>
            <a:ext uri="{FF2B5EF4-FFF2-40B4-BE49-F238E27FC236}">
              <a16:creationId xmlns:a16="http://schemas.microsoft.com/office/drawing/2014/main" id="{74F7377D-FFC4-4B2D-83B5-F2EFF13516F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47" name="Line 1">
          <a:extLst>
            <a:ext uri="{FF2B5EF4-FFF2-40B4-BE49-F238E27FC236}">
              <a16:creationId xmlns:a16="http://schemas.microsoft.com/office/drawing/2014/main" id="{5AEECFD0-EBB2-4288-A7D2-D7A41E1B6F9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8" name="Line 1">
          <a:extLst>
            <a:ext uri="{FF2B5EF4-FFF2-40B4-BE49-F238E27FC236}">
              <a16:creationId xmlns:a16="http://schemas.microsoft.com/office/drawing/2014/main" id="{05F936BA-27A6-4629-B8BD-44C084B27D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49" name="Line 1">
          <a:extLst>
            <a:ext uri="{FF2B5EF4-FFF2-40B4-BE49-F238E27FC236}">
              <a16:creationId xmlns:a16="http://schemas.microsoft.com/office/drawing/2014/main" id="{1E109812-F7E4-4681-A329-4AB53DCD519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0" name="Line 1">
          <a:extLst>
            <a:ext uri="{FF2B5EF4-FFF2-40B4-BE49-F238E27FC236}">
              <a16:creationId xmlns:a16="http://schemas.microsoft.com/office/drawing/2014/main" id="{1942BF4C-1AC6-4E48-8EFA-9CB86BB5B0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1" name="Line 1">
          <a:extLst>
            <a:ext uri="{FF2B5EF4-FFF2-40B4-BE49-F238E27FC236}">
              <a16:creationId xmlns:a16="http://schemas.microsoft.com/office/drawing/2014/main" id="{F3290171-9F87-4530-A21C-0061058E437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2" name="Line 1">
          <a:extLst>
            <a:ext uri="{FF2B5EF4-FFF2-40B4-BE49-F238E27FC236}">
              <a16:creationId xmlns:a16="http://schemas.microsoft.com/office/drawing/2014/main" id="{797F6F8B-12E3-420A-80ED-A28FC3D093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3" name="Line 1">
          <a:extLst>
            <a:ext uri="{FF2B5EF4-FFF2-40B4-BE49-F238E27FC236}">
              <a16:creationId xmlns:a16="http://schemas.microsoft.com/office/drawing/2014/main" id="{E91320CC-8A9B-4952-A444-0F254A8009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4" name="Line 1">
          <a:extLst>
            <a:ext uri="{FF2B5EF4-FFF2-40B4-BE49-F238E27FC236}">
              <a16:creationId xmlns:a16="http://schemas.microsoft.com/office/drawing/2014/main" id="{152697F1-D5E0-4D28-89FD-25A44DDBF8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5" name="Line 1">
          <a:extLst>
            <a:ext uri="{FF2B5EF4-FFF2-40B4-BE49-F238E27FC236}">
              <a16:creationId xmlns:a16="http://schemas.microsoft.com/office/drawing/2014/main" id="{CB80D7EB-28A3-495A-9CC9-DA45D8B54E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6" name="Line 1">
          <a:extLst>
            <a:ext uri="{FF2B5EF4-FFF2-40B4-BE49-F238E27FC236}">
              <a16:creationId xmlns:a16="http://schemas.microsoft.com/office/drawing/2014/main" id="{4B3DF677-2632-495B-A9F1-C1596FE5C7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7" name="Line 1">
          <a:extLst>
            <a:ext uri="{FF2B5EF4-FFF2-40B4-BE49-F238E27FC236}">
              <a16:creationId xmlns:a16="http://schemas.microsoft.com/office/drawing/2014/main" id="{977456A1-2F20-4FFE-B9A7-58EA0DF49D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8" name="Line 1">
          <a:extLst>
            <a:ext uri="{FF2B5EF4-FFF2-40B4-BE49-F238E27FC236}">
              <a16:creationId xmlns:a16="http://schemas.microsoft.com/office/drawing/2014/main" id="{CA18EAC6-3FED-43BA-94C1-225460EC6C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59" name="Line 1">
          <a:extLst>
            <a:ext uri="{FF2B5EF4-FFF2-40B4-BE49-F238E27FC236}">
              <a16:creationId xmlns:a16="http://schemas.microsoft.com/office/drawing/2014/main" id="{0AD1F9F5-8D97-42D2-9554-0B3F5D5552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0" name="Line 1">
          <a:extLst>
            <a:ext uri="{FF2B5EF4-FFF2-40B4-BE49-F238E27FC236}">
              <a16:creationId xmlns:a16="http://schemas.microsoft.com/office/drawing/2014/main" id="{F62C5EBA-3D24-4663-9C43-895AA02F7D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1" name="Line 1">
          <a:extLst>
            <a:ext uri="{FF2B5EF4-FFF2-40B4-BE49-F238E27FC236}">
              <a16:creationId xmlns:a16="http://schemas.microsoft.com/office/drawing/2014/main" id="{689D2C9C-25E1-4BDF-B13F-13DE2FF700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2" name="Line 1">
          <a:extLst>
            <a:ext uri="{FF2B5EF4-FFF2-40B4-BE49-F238E27FC236}">
              <a16:creationId xmlns:a16="http://schemas.microsoft.com/office/drawing/2014/main" id="{1CBF4211-5342-49D8-AED9-DDE5C4E298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3" name="Line 1">
          <a:extLst>
            <a:ext uri="{FF2B5EF4-FFF2-40B4-BE49-F238E27FC236}">
              <a16:creationId xmlns:a16="http://schemas.microsoft.com/office/drawing/2014/main" id="{9AB21AF1-56ED-4DA3-894A-A84AE9F888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4" name="Line 1">
          <a:extLst>
            <a:ext uri="{FF2B5EF4-FFF2-40B4-BE49-F238E27FC236}">
              <a16:creationId xmlns:a16="http://schemas.microsoft.com/office/drawing/2014/main" id="{550803E4-5C9B-4BAD-81A5-4BC7931073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5" name="Line 1">
          <a:extLst>
            <a:ext uri="{FF2B5EF4-FFF2-40B4-BE49-F238E27FC236}">
              <a16:creationId xmlns:a16="http://schemas.microsoft.com/office/drawing/2014/main" id="{F1B871C8-0A35-4A22-A512-56A5B14F50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6" name="Line 1">
          <a:extLst>
            <a:ext uri="{FF2B5EF4-FFF2-40B4-BE49-F238E27FC236}">
              <a16:creationId xmlns:a16="http://schemas.microsoft.com/office/drawing/2014/main" id="{94CA93EA-CCCE-4166-8EFB-4AE29EFB40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7" name="Line 1">
          <a:extLst>
            <a:ext uri="{FF2B5EF4-FFF2-40B4-BE49-F238E27FC236}">
              <a16:creationId xmlns:a16="http://schemas.microsoft.com/office/drawing/2014/main" id="{3305B77B-12CB-4CEF-A155-5BB4E452DE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8" name="Line 1">
          <a:extLst>
            <a:ext uri="{FF2B5EF4-FFF2-40B4-BE49-F238E27FC236}">
              <a16:creationId xmlns:a16="http://schemas.microsoft.com/office/drawing/2014/main" id="{9B5360FD-CD7B-42A5-8F07-4A3E2584E6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69" name="Line 1">
          <a:extLst>
            <a:ext uri="{FF2B5EF4-FFF2-40B4-BE49-F238E27FC236}">
              <a16:creationId xmlns:a16="http://schemas.microsoft.com/office/drawing/2014/main" id="{660F0F30-934D-4F53-82CA-9F4FB1DA12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0" name="Line 1">
          <a:extLst>
            <a:ext uri="{FF2B5EF4-FFF2-40B4-BE49-F238E27FC236}">
              <a16:creationId xmlns:a16="http://schemas.microsoft.com/office/drawing/2014/main" id="{826D4150-1349-42F2-B23F-8FF76A0B447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1" name="Line 1">
          <a:extLst>
            <a:ext uri="{FF2B5EF4-FFF2-40B4-BE49-F238E27FC236}">
              <a16:creationId xmlns:a16="http://schemas.microsoft.com/office/drawing/2014/main" id="{68D72C6F-B21F-4583-8599-845E9D78CA5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2" name="Line 1">
          <a:extLst>
            <a:ext uri="{FF2B5EF4-FFF2-40B4-BE49-F238E27FC236}">
              <a16:creationId xmlns:a16="http://schemas.microsoft.com/office/drawing/2014/main" id="{60E65A5D-DB0F-4C87-9531-88382B0404A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3" name="Line 1">
          <a:extLst>
            <a:ext uri="{FF2B5EF4-FFF2-40B4-BE49-F238E27FC236}">
              <a16:creationId xmlns:a16="http://schemas.microsoft.com/office/drawing/2014/main" id="{4E09A10C-8D81-4EF2-BAA8-CBD9BB09C10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4" name="Line 1">
          <a:extLst>
            <a:ext uri="{FF2B5EF4-FFF2-40B4-BE49-F238E27FC236}">
              <a16:creationId xmlns:a16="http://schemas.microsoft.com/office/drawing/2014/main" id="{DE3AB846-3E41-4E55-B452-97C50701A45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5" name="Line 1">
          <a:extLst>
            <a:ext uri="{FF2B5EF4-FFF2-40B4-BE49-F238E27FC236}">
              <a16:creationId xmlns:a16="http://schemas.microsoft.com/office/drawing/2014/main" id="{2CCB6483-D029-4AFE-97A0-AABE437402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6" name="Line 1">
          <a:extLst>
            <a:ext uri="{FF2B5EF4-FFF2-40B4-BE49-F238E27FC236}">
              <a16:creationId xmlns:a16="http://schemas.microsoft.com/office/drawing/2014/main" id="{D88A77A6-7727-48A9-8FAF-6CD5FC68133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377" name="Line 1">
          <a:extLst>
            <a:ext uri="{FF2B5EF4-FFF2-40B4-BE49-F238E27FC236}">
              <a16:creationId xmlns:a16="http://schemas.microsoft.com/office/drawing/2014/main" id="{3B8396F3-B81E-4263-929E-7E822BB03F3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8" name="Line 1">
          <a:extLst>
            <a:ext uri="{FF2B5EF4-FFF2-40B4-BE49-F238E27FC236}">
              <a16:creationId xmlns:a16="http://schemas.microsoft.com/office/drawing/2014/main" id="{3A3F4404-6C8C-4D36-BBD6-782C1D5C4E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79" name="Line 1">
          <a:extLst>
            <a:ext uri="{FF2B5EF4-FFF2-40B4-BE49-F238E27FC236}">
              <a16:creationId xmlns:a16="http://schemas.microsoft.com/office/drawing/2014/main" id="{2A5FB0CE-CD13-4B3E-AF89-77FA52EF03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0" name="Line 1">
          <a:extLst>
            <a:ext uri="{FF2B5EF4-FFF2-40B4-BE49-F238E27FC236}">
              <a16:creationId xmlns:a16="http://schemas.microsoft.com/office/drawing/2014/main" id="{402DD279-C49A-489D-9CC5-EA5EC38C7F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1" name="Line 1">
          <a:extLst>
            <a:ext uri="{FF2B5EF4-FFF2-40B4-BE49-F238E27FC236}">
              <a16:creationId xmlns:a16="http://schemas.microsoft.com/office/drawing/2014/main" id="{27B6BC2B-9A98-4FF3-B539-D43EC3CA68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2" name="Line 1">
          <a:extLst>
            <a:ext uri="{FF2B5EF4-FFF2-40B4-BE49-F238E27FC236}">
              <a16:creationId xmlns:a16="http://schemas.microsoft.com/office/drawing/2014/main" id="{D042E5D5-F6D3-4239-93DC-A695FF82B5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3" name="Line 1">
          <a:extLst>
            <a:ext uri="{FF2B5EF4-FFF2-40B4-BE49-F238E27FC236}">
              <a16:creationId xmlns:a16="http://schemas.microsoft.com/office/drawing/2014/main" id="{3CE3C0D4-4FB6-45B0-AAEC-4EFFDDB9CB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4" name="Line 1">
          <a:extLst>
            <a:ext uri="{FF2B5EF4-FFF2-40B4-BE49-F238E27FC236}">
              <a16:creationId xmlns:a16="http://schemas.microsoft.com/office/drawing/2014/main" id="{68FDC4E2-79E4-4C4E-9D8B-24E716FAF6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5" name="Line 1">
          <a:extLst>
            <a:ext uri="{FF2B5EF4-FFF2-40B4-BE49-F238E27FC236}">
              <a16:creationId xmlns:a16="http://schemas.microsoft.com/office/drawing/2014/main" id="{243546C7-31E5-4FE3-8908-59D3677B51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6" name="Line 1">
          <a:extLst>
            <a:ext uri="{FF2B5EF4-FFF2-40B4-BE49-F238E27FC236}">
              <a16:creationId xmlns:a16="http://schemas.microsoft.com/office/drawing/2014/main" id="{250086A9-A590-46D0-9E99-542CBB06ED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7" name="Line 1">
          <a:extLst>
            <a:ext uri="{FF2B5EF4-FFF2-40B4-BE49-F238E27FC236}">
              <a16:creationId xmlns:a16="http://schemas.microsoft.com/office/drawing/2014/main" id="{48E544F1-267F-4826-A308-9BBE9E80D9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8" name="Line 1">
          <a:extLst>
            <a:ext uri="{FF2B5EF4-FFF2-40B4-BE49-F238E27FC236}">
              <a16:creationId xmlns:a16="http://schemas.microsoft.com/office/drawing/2014/main" id="{63B7F096-0BD3-47D1-88EB-F4D91F4273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89" name="Line 1">
          <a:extLst>
            <a:ext uri="{FF2B5EF4-FFF2-40B4-BE49-F238E27FC236}">
              <a16:creationId xmlns:a16="http://schemas.microsoft.com/office/drawing/2014/main" id="{36111877-B6C3-4496-88D2-295C2AEF09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0" name="Line 1">
          <a:extLst>
            <a:ext uri="{FF2B5EF4-FFF2-40B4-BE49-F238E27FC236}">
              <a16:creationId xmlns:a16="http://schemas.microsoft.com/office/drawing/2014/main" id="{CA0E8EE0-BA8A-453D-8740-896A51EEBA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1" name="Line 1">
          <a:extLst>
            <a:ext uri="{FF2B5EF4-FFF2-40B4-BE49-F238E27FC236}">
              <a16:creationId xmlns:a16="http://schemas.microsoft.com/office/drawing/2014/main" id="{F3E2F902-7CF8-4487-AC12-1C62BBA435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2" name="Line 1">
          <a:extLst>
            <a:ext uri="{FF2B5EF4-FFF2-40B4-BE49-F238E27FC236}">
              <a16:creationId xmlns:a16="http://schemas.microsoft.com/office/drawing/2014/main" id="{0A007FD7-FFF2-48E5-814D-0D8C43043D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3" name="Line 1">
          <a:extLst>
            <a:ext uri="{FF2B5EF4-FFF2-40B4-BE49-F238E27FC236}">
              <a16:creationId xmlns:a16="http://schemas.microsoft.com/office/drawing/2014/main" id="{5A859E14-9797-43EA-8B6A-237E34DB9C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4" name="Line 1">
          <a:extLst>
            <a:ext uri="{FF2B5EF4-FFF2-40B4-BE49-F238E27FC236}">
              <a16:creationId xmlns:a16="http://schemas.microsoft.com/office/drawing/2014/main" id="{9DB79E71-3545-4AD5-A5BF-D89A430525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5" name="Line 1">
          <a:extLst>
            <a:ext uri="{FF2B5EF4-FFF2-40B4-BE49-F238E27FC236}">
              <a16:creationId xmlns:a16="http://schemas.microsoft.com/office/drawing/2014/main" id="{5BFBED6C-F999-4AA0-A089-307CEE1977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6" name="Line 1">
          <a:extLst>
            <a:ext uri="{FF2B5EF4-FFF2-40B4-BE49-F238E27FC236}">
              <a16:creationId xmlns:a16="http://schemas.microsoft.com/office/drawing/2014/main" id="{112106D4-1B23-49CF-8BE9-E7A8F18C9C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7" name="Line 1">
          <a:extLst>
            <a:ext uri="{FF2B5EF4-FFF2-40B4-BE49-F238E27FC236}">
              <a16:creationId xmlns:a16="http://schemas.microsoft.com/office/drawing/2014/main" id="{73DD6AED-71A1-4F40-AAAE-F1D51D546A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8" name="Line 1">
          <a:extLst>
            <a:ext uri="{FF2B5EF4-FFF2-40B4-BE49-F238E27FC236}">
              <a16:creationId xmlns:a16="http://schemas.microsoft.com/office/drawing/2014/main" id="{C6544B0F-F0F6-47ED-A278-38D800FA12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399" name="Line 1">
          <a:extLst>
            <a:ext uri="{FF2B5EF4-FFF2-40B4-BE49-F238E27FC236}">
              <a16:creationId xmlns:a16="http://schemas.microsoft.com/office/drawing/2014/main" id="{E921AE23-3244-496F-84A6-60120BB69D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0" name="Line 1">
          <a:extLst>
            <a:ext uri="{FF2B5EF4-FFF2-40B4-BE49-F238E27FC236}">
              <a16:creationId xmlns:a16="http://schemas.microsoft.com/office/drawing/2014/main" id="{5C60CC8B-8709-4899-9779-32395463E08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1" name="Line 1">
          <a:extLst>
            <a:ext uri="{FF2B5EF4-FFF2-40B4-BE49-F238E27FC236}">
              <a16:creationId xmlns:a16="http://schemas.microsoft.com/office/drawing/2014/main" id="{912BD3CB-7B1F-4802-B5AB-F6E6D67B0EA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2" name="Line 1">
          <a:extLst>
            <a:ext uri="{FF2B5EF4-FFF2-40B4-BE49-F238E27FC236}">
              <a16:creationId xmlns:a16="http://schemas.microsoft.com/office/drawing/2014/main" id="{F92F58D1-6F35-4C3F-83B4-8B5A62D55DB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3" name="Line 1">
          <a:extLst>
            <a:ext uri="{FF2B5EF4-FFF2-40B4-BE49-F238E27FC236}">
              <a16:creationId xmlns:a16="http://schemas.microsoft.com/office/drawing/2014/main" id="{9C4E220E-9952-42FD-8F0D-8F63C7EF2BE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4" name="Line 1">
          <a:extLst>
            <a:ext uri="{FF2B5EF4-FFF2-40B4-BE49-F238E27FC236}">
              <a16:creationId xmlns:a16="http://schemas.microsoft.com/office/drawing/2014/main" id="{ED86D35D-0C7D-4647-A086-7E762B8E82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5" name="Line 1">
          <a:extLst>
            <a:ext uri="{FF2B5EF4-FFF2-40B4-BE49-F238E27FC236}">
              <a16:creationId xmlns:a16="http://schemas.microsoft.com/office/drawing/2014/main" id="{FC42FC6B-C016-4351-9682-5907476C92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6" name="Line 1">
          <a:extLst>
            <a:ext uri="{FF2B5EF4-FFF2-40B4-BE49-F238E27FC236}">
              <a16:creationId xmlns:a16="http://schemas.microsoft.com/office/drawing/2014/main" id="{DBA2BEC3-50E8-4106-85D5-99E5FD91C4B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07" name="Line 1">
          <a:extLst>
            <a:ext uri="{FF2B5EF4-FFF2-40B4-BE49-F238E27FC236}">
              <a16:creationId xmlns:a16="http://schemas.microsoft.com/office/drawing/2014/main" id="{96B3FDB6-0A52-4F2F-9FFE-2462AC6D954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8" name="Line 1">
          <a:extLst>
            <a:ext uri="{FF2B5EF4-FFF2-40B4-BE49-F238E27FC236}">
              <a16:creationId xmlns:a16="http://schemas.microsoft.com/office/drawing/2014/main" id="{9D0E79CD-49F0-4471-ADAF-90A1AE0646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09" name="Line 1">
          <a:extLst>
            <a:ext uri="{FF2B5EF4-FFF2-40B4-BE49-F238E27FC236}">
              <a16:creationId xmlns:a16="http://schemas.microsoft.com/office/drawing/2014/main" id="{71B03A1D-FD46-45D8-9BBE-F41AF20BAF3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0" name="Line 1">
          <a:extLst>
            <a:ext uri="{FF2B5EF4-FFF2-40B4-BE49-F238E27FC236}">
              <a16:creationId xmlns:a16="http://schemas.microsoft.com/office/drawing/2014/main" id="{AE9C106D-FC89-4A1C-9331-DE8B9005F1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1" name="Line 1">
          <a:extLst>
            <a:ext uri="{FF2B5EF4-FFF2-40B4-BE49-F238E27FC236}">
              <a16:creationId xmlns:a16="http://schemas.microsoft.com/office/drawing/2014/main" id="{4997DFE7-24D7-429D-B08C-F266B161A0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2" name="Line 1">
          <a:extLst>
            <a:ext uri="{FF2B5EF4-FFF2-40B4-BE49-F238E27FC236}">
              <a16:creationId xmlns:a16="http://schemas.microsoft.com/office/drawing/2014/main" id="{425FBD1E-F56B-45B9-A5A6-DBC706C48B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3" name="Line 1">
          <a:extLst>
            <a:ext uri="{FF2B5EF4-FFF2-40B4-BE49-F238E27FC236}">
              <a16:creationId xmlns:a16="http://schemas.microsoft.com/office/drawing/2014/main" id="{0D1BF658-2E1A-4D28-A8DC-0079E9B9E9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4" name="Line 1">
          <a:extLst>
            <a:ext uri="{FF2B5EF4-FFF2-40B4-BE49-F238E27FC236}">
              <a16:creationId xmlns:a16="http://schemas.microsoft.com/office/drawing/2014/main" id="{F51A511B-1080-42EF-8C13-859FBF2ABB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5" name="Line 1">
          <a:extLst>
            <a:ext uri="{FF2B5EF4-FFF2-40B4-BE49-F238E27FC236}">
              <a16:creationId xmlns:a16="http://schemas.microsoft.com/office/drawing/2014/main" id="{0021D5DA-F9F3-4B55-93D3-75CD0E9504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6" name="Line 1">
          <a:extLst>
            <a:ext uri="{FF2B5EF4-FFF2-40B4-BE49-F238E27FC236}">
              <a16:creationId xmlns:a16="http://schemas.microsoft.com/office/drawing/2014/main" id="{AACD7250-B9BA-4F7F-AD6A-F2DB4A2028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7" name="Line 1">
          <a:extLst>
            <a:ext uri="{FF2B5EF4-FFF2-40B4-BE49-F238E27FC236}">
              <a16:creationId xmlns:a16="http://schemas.microsoft.com/office/drawing/2014/main" id="{D3535212-1203-4855-8F2B-63E16E4995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8" name="Line 1">
          <a:extLst>
            <a:ext uri="{FF2B5EF4-FFF2-40B4-BE49-F238E27FC236}">
              <a16:creationId xmlns:a16="http://schemas.microsoft.com/office/drawing/2014/main" id="{F77C6C9F-3FD9-4C6F-94A3-8A7A28E744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19" name="Line 1">
          <a:extLst>
            <a:ext uri="{FF2B5EF4-FFF2-40B4-BE49-F238E27FC236}">
              <a16:creationId xmlns:a16="http://schemas.microsoft.com/office/drawing/2014/main" id="{3DB7B2A4-28E0-48D9-B93B-2AD2567CC0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0" name="Line 1">
          <a:extLst>
            <a:ext uri="{FF2B5EF4-FFF2-40B4-BE49-F238E27FC236}">
              <a16:creationId xmlns:a16="http://schemas.microsoft.com/office/drawing/2014/main" id="{56040134-5134-4614-B3D3-01F89A307D8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1" name="Line 1">
          <a:extLst>
            <a:ext uri="{FF2B5EF4-FFF2-40B4-BE49-F238E27FC236}">
              <a16:creationId xmlns:a16="http://schemas.microsoft.com/office/drawing/2014/main" id="{83F2CF8F-5753-490B-B23D-74E55C8834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2" name="Line 1">
          <a:extLst>
            <a:ext uri="{FF2B5EF4-FFF2-40B4-BE49-F238E27FC236}">
              <a16:creationId xmlns:a16="http://schemas.microsoft.com/office/drawing/2014/main" id="{8A47335F-0F9B-4144-A311-C0213AD9E5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3" name="Line 1">
          <a:extLst>
            <a:ext uri="{FF2B5EF4-FFF2-40B4-BE49-F238E27FC236}">
              <a16:creationId xmlns:a16="http://schemas.microsoft.com/office/drawing/2014/main" id="{2B3018CA-1D3B-4D6B-9555-63C7AAB4F2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4" name="Line 1">
          <a:extLst>
            <a:ext uri="{FF2B5EF4-FFF2-40B4-BE49-F238E27FC236}">
              <a16:creationId xmlns:a16="http://schemas.microsoft.com/office/drawing/2014/main" id="{A6A663EB-9563-484E-B879-E19FD94B98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5" name="Line 1">
          <a:extLst>
            <a:ext uri="{FF2B5EF4-FFF2-40B4-BE49-F238E27FC236}">
              <a16:creationId xmlns:a16="http://schemas.microsoft.com/office/drawing/2014/main" id="{4F1A42C6-19CA-43CE-9AAF-955C7CEAA2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6" name="Line 1">
          <a:extLst>
            <a:ext uri="{FF2B5EF4-FFF2-40B4-BE49-F238E27FC236}">
              <a16:creationId xmlns:a16="http://schemas.microsoft.com/office/drawing/2014/main" id="{D6D02B13-28CA-4BFC-96ED-89D17B4848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7" name="Line 1">
          <a:extLst>
            <a:ext uri="{FF2B5EF4-FFF2-40B4-BE49-F238E27FC236}">
              <a16:creationId xmlns:a16="http://schemas.microsoft.com/office/drawing/2014/main" id="{E747D7A8-54FB-4071-AFC4-23B2EC0732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8" name="Line 1">
          <a:extLst>
            <a:ext uri="{FF2B5EF4-FFF2-40B4-BE49-F238E27FC236}">
              <a16:creationId xmlns:a16="http://schemas.microsoft.com/office/drawing/2014/main" id="{A3D8D61F-6411-4081-BE7C-48ED22C68A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29" name="Line 1">
          <a:extLst>
            <a:ext uri="{FF2B5EF4-FFF2-40B4-BE49-F238E27FC236}">
              <a16:creationId xmlns:a16="http://schemas.microsoft.com/office/drawing/2014/main" id="{99CCAC50-685B-4EF3-8FC9-915A7A029A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0" name="Line 1">
          <a:extLst>
            <a:ext uri="{FF2B5EF4-FFF2-40B4-BE49-F238E27FC236}">
              <a16:creationId xmlns:a16="http://schemas.microsoft.com/office/drawing/2014/main" id="{DD32C705-848F-4EFF-840B-7E5E3350711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1" name="Line 1">
          <a:extLst>
            <a:ext uri="{FF2B5EF4-FFF2-40B4-BE49-F238E27FC236}">
              <a16:creationId xmlns:a16="http://schemas.microsoft.com/office/drawing/2014/main" id="{6A46A538-E041-498A-8B40-29D3CADC33B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2" name="Line 1">
          <a:extLst>
            <a:ext uri="{FF2B5EF4-FFF2-40B4-BE49-F238E27FC236}">
              <a16:creationId xmlns:a16="http://schemas.microsoft.com/office/drawing/2014/main" id="{9DE798AC-7EA7-4CA0-95C3-CF2C65644CB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3" name="Line 1">
          <a:extLst>
            <a:ext uri="{FF2B5EF4-FFF2-40B4-BE49-F238E27FC236}">
              <a16:creationId xmlns:a16="http://schemas.microsoft.com/office/drawing/2014/main" id="{19C54A57-485E-413F-8130-6FA817FDF43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4" name="Line 1">
          <a:extLst>
            <a:ext uri="{FF2B5EF4-FFF2-40B4-BE49-F238E27FC236}">
              <a16:creationId xmlns:a16="http://schemas.microsoft.com/office/drawing/2014/main" id="{9B38B261-DD83-46EC-B683-11819A5320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5" name="Line 1">
          <a:extLst>
            <a:ext uri="{FF2B5EF4-FFF2-40B4-BE49-F238E27FC236}">
              <a16:creationId xmlns:a16="http://schemas.microsoft.com/office/drawing/2014/main" id="{EEB70C81-753B-4851-82CC-B3CC813738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6" name="Line 1">
          <a:extLst>
            <a:ext uri="{FF2B5EF4-FFF2-40B4-BE49-F238E27FC236}">
              <a16:creationId xmlns:a16="http://schemas.microsoft.com/office/drawing/2014/main" id="{7AD83192-3ED4-4C4D-B55E-33E1E5E3827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37" name="Line 1">
          <a:extLst>
            <a:ext uri="{FF2B5EF4-FFF2-40B4-BE49-F238E27FC236}">
              <a16:creationId xmlns:a16="http://schemas.microsoft.com/office/drawing/2014/main" id="{C929A15C-DD54-469C-A0B3-D2BB1783928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8" name="Line 1">
          <a:extLst>
            <a:ext uri="{FF2B5EF4-FFF2-40B4-BE49-F238E27FC236}">
              <a16:creationId xmlns:a16="http://schemas.microsoft.com/office/drawing/2014/main" id="{F617B6E4-4039-4124-B574-8867602190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39" name="Line 1">
          <a:extLst>
            <a:ext uri="{FF2B5EF4-FFF2-40B4-BE49-F238E27FC236}">
              <a16:creationId xmlns:a16="http://schemas.microsoft.com/office/drawing/2014/main" id="{5A9B95F8-28D6-4BAE-8986-886B032FDE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0" name="Line 1">
          <a:extLst>
            <a:ext uri="{FF2B5EF4-FFF2-40B4-BE49-F238E27FC236}">
              <a16:creationId xmlns:a16="http://schemas.microsoft.com/office/drawing/2014/main" id="{731BA60C-CCEA-4A24-988C-895273AF30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1" name="Line 1">
          <a:extLst>
            <a:ext uri="{FF2B5EF4-FFF2-40B4-BE49-F238E27FC236}">
              <a16:creationId xmlns:a16="http://schemas.microsoft.com/office/drawing/2014/main" id="{668DDAFE-74ED-482D-98ED-CB7BB4C863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2" name="Line 1">
          <a:extLst>
            <a:ext uri="{FF2B5EF4-FFF2-40B4-BE49-F238E27FC236}">
              <a16:creationId xmlns:a16="http://schemas.microsoft.com/office/drawing/2014/main" id="{0E807150-571C-4D98-A045-C0BF7E80B7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3" name="Line 1">
          <a:extLst>
            <a:ext uri="{FF2B5EF4-FFF2-40B4-BE49-F238E27FC236}">
              <a16:creationId xmlns:a16="http://schemas.microsoft.com/office/drawing/2014/main" id="{3B4E6B12-193D-41B2-AC35-5464893FDE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4" name="Line 1">
          <a:extLst>
            <a:ext uri="{FF2B5EF4-FFF2-40B4-BE49-F238E27FC236}">
              <a16:creationId xmlns:a16="http://schemas.microsoft.com/office/drawing/2014/main" id="{70F427A6-C0A6-4669-B223-A5F683E8AC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5" name="Line 1">
          <a:extLst>
            <a:ext uri="{FF2B5EF4-FFF2-40B4-BE49-F238E27FC236}">
              <a16:creationId xmlns:a16="http://schemas.microsoft.com/office/drawing/2014/main" id="{E8E4757C-19FE-43E0-9540-17135FF5C3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6" name="Line 1">
          <a:extLst>
            <a:ext uri="{FF2B5EF4-FFF2-40B4-BE49-F238E27FC236}">
              <a16:creationId xmlns:a16="http://schemas.microsoft.com/office/drawing/2014/main" id="{669D0144-7CEA-49EC-85E3-5F4695367B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7" name="Line 1">
          <a:extLst>
            <a:ext uri="{FF2B5EF4-FFF2-40B4-BE49-F238E27FC236}">
              <a16:creationId xmlns:a16="http://schemas.microsoft.com/office/drawing/2014/main" id="{87221F58-2BD4-4509-A346-42553B3FA2E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8" name="Line 1">
          <a:extLst>
            <a:ext uri="{FF2B5EF4-FFF2-40B4-BE49-F238E27FC236}">
              <a16:creationId xmlns:a16="http://schemas.microsoft.com/office/drawing/2014/main" id="{DF14D8C0-B590-4F80-9E0B-802CE69E688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49" name="Line 1">
          <a:extLst>
            <a:ext uri="{FF2B5EF4-FFF2-40B4-BE49-F238E27FC236}">
              <a16:creationId xmlns:a16="http://schemas.microsoft.com/office/drawing/2014/main" id="{1A23ACD7-3920-49AA-8891-1CC3BBB4B5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0" name="Line 1">
          <a:extLst>
            <a:ext uri="{FF2B5EF4-FFF2-40B4-BE49-F238E27FC236}">
              <a16:creationId xmlns:a16="http://schemas.microsoft.com/office/drawing/2014/main" id="{11F38F3D-4D95-4D63-9FD8-6BE071E56A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1" name="Line 1">
          <a:extLst>
            <a:ext uri="{FF2B5EF4-FFF2-40B4-BE49-F238E27FC236}">
              <a16:creationId xmlns:a16="http://schemas.microsoft.com/office/drawing/2014/main" id="{4B6ACF13-2570-4CD6-A2D4-43610A7BAB3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2" name="Line 1">
          <a:extLst>
            <a:ext uri="{FF2B5EF4-FFF2-40B4-BE49-F238E27FC236}">
              <a16:creationId xmlns:a16="http://schemas.microsoft.com/office/drawing/2014/main" id="{E591A9A5-2346-4767-A184-1FA6217795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3" name="Line 1">
          <a:extLst>
            <a:ext uri="{FF2B5EF4-FFF2-40B4-BE49-F238E27FC236}">
              <a16:creationId xmlns:a16="http://schemas.microsoft.com/office/drawing/2014/main" id="{BE806721-808E-4E35-839F-49D2EE9535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4" name="Line 1">
          <a:extLst>
            <a:ext uri="{FF2B5EF4-FFF2-40B4-BE49-F238E27FC236}">
              <a16:creationId xmlns:a16="http://schemas.microsoft.com/office/drawing/2014/main" id="{59EE0E4F-EE27-43CE-BEBF-2136216492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5" name="Line 1">
          <a:extLst>
            <a:ext uri="{FF2B5EF4-FFF2-40B4-BE49-F238E27FC236}">
              <a16:creationId xmlns:a16="http://schemas.microsoft.com/office/drawing/2014/main" id="{8B3029F8-FCB7-4F46-9E85-F2894743CF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6" name="Line 1">
          <a:extLst>
            <a:ext uri="{FF2B5EF4-FFF2-40B4-BE49-F238E27FC236}">
              <a16:creationId xmlns:a16="http://schemas.microsoft.com/office/drawing/2014/main" id="{EBC45ED4-1CCC-4759-9048-2BD1CC3148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7" name="Line 1">
          <a:extLst>
            <a:ext uri="{FF2B5EF4-FFF2-40B4-BE49-F238E27FC236}">
              <a16:creationId xmlns:a16="http://schemas.microsoft.com/office/drawing/2014/main" id="{AC0A04CF-F832-44A4-91E2-667D874C0B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8" name="Line 1">
          <a:extLst>
            <a:ext uri="{FF2B5EF4-FFF2-40B4-BE49-F238E27FC236}">
              <a16:creationId xmlns:a16="http://schemas.microsoft.com/office/drawing/2014/main" id="{A7761819-98F5-4446-A62E-FC5201B760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59" name="Line 1">
          <a:extLst>
            <a:ext uri="{FF2B5EF4-FFF2-40B4-BE49-F238E27FC236}">
              <a16:creationId xmlns:a16="http://schemas.microsoft.com/office/drawing/2014/main" id="{9853C5A8-BDD6-4778-88EE-6C9AFC55A8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0" name="Line 1">
          <a:extLst>
            <a:ext uri="{FF2B5EF4-FFF2-40B4-BE49-F238E27FC236}">
              <a16:creationId xmlns:a16="http://schemas.microsoft.com/office/drawing/2014/main" id="{039EF7EB-E948-4D08-8431-6E20E30FF70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1" name="Line 1">
          <a:extLst>
            <a:ext uri="{FF2B5EF4-FFF2-40B4-BE49-F238E27FC236}">
              <a16:creationId xmlns:a16="http://schemas.microsoft.com/office/drawing/2014/main" id="{601CDDE1-58B3-4033-88F8-1F03CE56E66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2" name="Line 1">
          <a:extLst>
            <a:ext uri="{FF2B5EF4-FFF2-40B4-BE49-F238E27FC236}">
              <a16:creationId xmlns:a16="http://schemas.microsoft.com/office/drawing/2014/main" id="{F96A9159-2D5D-4937-9D28-DE16A14BFC5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3" name="Line 1">
          <a:extLst>
            <a:ext uri="{FF2B5EF4-FFF2-40B4-BE49-F238E27FC236}">
              <a16:creationId xmlns:a16="http://schemas.microsoft.com/office/drawing/2014/main" id="{CBF834BF-BB49-4103-A16B-5BB8EF4364E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4" name="Line 1">
          <a:extLst>
            <a:ext uri="{FF2B5EF4-FFF2-40B4-BE49-F238E27FC236}">
              <a16:creationId xmlns:a16="http://schemas.microsoft.com/office/drawing/2014/main" id="{9A9A92CD-5AC3-416E-92C6-30EA7694CE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5" name="Line 1">
          <a:extLst>
            <a:ext uri="{FF2B5EF4-FFF2-40B4-BE49-F238E27FC236}">
              <a16:creationId xmlns:a16="http://schemas.microsoft.com/office/drawing/2014/main" id="{EA04BB33-86C7-41C2-9890-1450D74E85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6" name="Line 1">
          <a:extLst>
            <a:ext uri="{FF2B5EF4-FFF2-40B4-BE49-F238E27FC236}">
              <a16:creationId xmlns:a16="http://schemas.microsoft.com/office/drawing/2014/main" id="{4E4DD56F-5FBF-48E1-8BF0-B8D94048F23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67" name="Line 1">
          <a:extLst>
            <a:ext uri="{FF2B5EF4-FFF2-40B4-BE49-F238E27FC236}">
              <a16:creationId xmlns:a16="http://schemas.microsoft.com/office/drawing/2014/main" id="{08832C6C-215F-44B7-BFEA-9BC71014F31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8" name="Line 1">
          <a:extLst>
            <a:ext uri="{FF2B5EF4-FFF2-40B4-BE49-F238E27FC236}">
              <a16:creationId xmlns:a16="http://schemas.microsoft.com/office/drawing/2014/main" id="{C001E5E8-5680-4FDB-A442-E6BC295530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69" name="Line 1">
          <a:extLst>
            <a:ext uri="{FF2B5EF4-FFF2-40B4-BE49-F238E27FC236}">
              <a16:creationId xmlns:a16="http://schemas.microsoft.com/office/drawing/2014/main" id="{04714A9A-44EC-4340-9987-EF6946DE94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0" name="Line 1">
          <a:extLst>
            <a:ext uri="{FF2B5EF4-FFF2-40B4-BE49-F238E27FC236}">
              <a16:creationId xmlns:a16="http://schemas.microsoft.com/office/drawing/2014/main" id="{C0F2B80F-7D0B-434C-AE46-BE06AE333C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1" name="Line 1">
          <a:extLst>
            <a:ext uri="{FF2B5EF4-FFF2-40B4-BE49-F238E27FC236}">
              <a16:creationId xmlns:a16="http://schemas.microsoft.com/office/drawing/2014/main" id="{56895035-22E8-4787-AF24-9CDB15B010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2" name="Line 1">
          <a:extLst>
            <a:ext uri="{FF2B5EF4-FFF2-40B4-BE49-F238E27FC236}">
              <a16:creationId xmlns:a16="http://schemas.microsoft.com/office/drawing/2014/main" id="{E14F6516-762C-47D6-97B3-96AC109EE2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3" name="Line 1">
          <a:extLst>
            <a:ext uri="{FF2B5EF4-FFF2-40B4-BE49-F238E27FC236}">
              <a16:creationId xmlns:a16="http://schemas.microsoft.com/office/drawing/2014/main" id="{E1E0C928-7089-4F27-A3FA-9049FD8CA7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4" name="Line 1">
          <a:extLst>
            <a:ext uri="{FF2B5EF4-FFF2-40B4-BE49-F238E27FC236}">
              <a16:creationId xmlns:a16="http://schemas.microsoft.com/office/drawing/2014/main" id="{69D42C2B-2486-4A2E-92E1-48E295C4E1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5" name="Line 1">
          <a:extLst>
            <a:ext uri="{FF2B5EF4-FFF2-40B4-BE49-F238E27FC236}">
              <a16:creationId xmlns:a16="http://schemas.microsoft.com/office/drawing/2014/main" id="{72EA5451-2716-4109-B06F-6309302F68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6" name="Line 1">
          <a:extLst>
            <a:ext uri="{FF2B5EF4-FFF2-40B4-BE49-F238E27FC236}">
              <a16:creationId xmlns:a16="http://schemas.microsoft.com/office/drawing/2014/main" id="{D18A42F8-6ECF-4B2E-AFCB-1C88C60EE7D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7" name="Line 1">
          <a:extLst>
            <a:ext uri="{FF2B5EF4-FFF2-40B4-BE49-F238E27FC236}">
              <a16:creationId xmlns:a16="http://schemas.microsoft.com/office/drawing/2014/main" id="{EFE0BD1A-8262-4E93-8789-1C9E2B056B7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8" name="Line 1">
          <a:extLst>
            <a:ext uri="{FF2B5EF4-FFF2-40B4-BE49-F238E27FC236}">
              <a16:creationId xmlns:a16="http://schemas.microsoft.com/office/drawing/2014/main" id="{0129DF01-7DC8-4DB5-8C0C-EC2EFD3331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79" name="Line 1">
          <a:extLst>
            <a:ext uri="{FF2B5EF4-FFF2-40B4-BE49-F238E27FC236}">
              <a16:creationId xmlns:a16="http://schemas.microsoft.com/office/drawing/2014/main" id="{C409402B-FC8F-4D81-BBF3-6E916A59692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0" name="Line 1">
          <a:extLst>
            <a:ext uri="{FF2B5EF4-FFF2-40B4-BE49-F238E27FC236}">
              <a16:creationId xmlns:a16="http://schemas.microsoft.com/office/drawing/2014/main" id="{E156EFC8-93A9-40A1-8191-3F578F952C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1" name="Line 1">
          <a:extLst>
            <a:ext uri="{FF2B5EF4-FFF2-40B4-BE49-F238E27FC236}">
              <a16:creationId xmlns:a16="http://schemas.microsoft.com/office/drawing/2014/main" id="{07C05F43-51A9-4E2E-8E6F-B58523FD3D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2" name="Line 1">
          <a:extLst>
            <a:ext uri="{FF2B5EF4-FFF2-40B4-BE49-F238E27FC236}">
              <a16:creationId xmlns:a16="http://schemas.microsoft.com/office/drawing/2014/main" id="{AF3866A5-1B7D-4689-A09B-540B5246FAC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3" name="Line 1">
          <a:extLst>
            <a:ext uri="{FF2B5EF4-FFF2-40B4-BE49-F238E27FC236}">
              <a16:creationId xmlns:a16="http://schemas.microsoft.com/office/drawing/2014/main" id="{B1B20A73-3FE6-4088-A2EC-BDFD0A51044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4" name="Line 1">
          <a:extLst>
            <a:ext uri="{FF2B5EF4-FFF2-40B4-BE49-F238E27FC236}">
              <a16:creationId xmlns:a16="http://schemas.microsoft.com/office/drawing/2014/main" id="{043010E9-B701-4B99-B94B-5448BD73DF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5" name="Line 1">
          <a:extLst>
            <a:ext uri="{FF2B5EF4-FFF2-40B4-BE49-F238E27FC236}">
              <a16:creationId xmlns:a16="http://schemas.microsoft.com/office/drawing/2014/main" id="{1032E300-BE19-49AD-8E19-2E43928406E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6" name="Line 1">
          <a:extLst>
            <a:ext uri="{FF2B5EF4-FFF2-40B4-BE49-F238E27FC236}">
              <a16:creationId xmlns:a16="http://schemas.microsoft.com/office/drawing/2014/main" id="{C4A89942-63AE-4005-B3C7-9829BD35F4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7" name="Line 1">
          <a:extLst>
            <a:ext uri="{FF2B5EF4-FFF2-40B4-BE49-F238E27FC236}">
              <a16:creationId xmlns:a16="http://schemas.microsoft.com/office/drawing/2014/main" id="{2594D508-4282-452C-92AB-931055B510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8" name="Line 1">
          <a:extLst>
            <a:ext uri="{FF2B5EF4-FFF2-40B4-BE49-F238E27FC236}">
              <a16:creationId xmlns:a16="http://schemas.microsoft.com/office/drawing/2014/main" id="{D5D30096-8A4F-4ACA-89DE-C4EB55F571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89" name="Line 1">
          <a:extLst>
            <a:ext uri="{FF2B5EF4-FFF2-40B4-BE49-F238E27FC236}">
              <a16:creationId xmlns:a16="http://schemas.microsoft.com/office/drawing/2014/main" id="{2B99282F-B4B7-4432-850A-922B09FD17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0" name="Line 1">
          <a:extLst>
            <a:ext uri="{FF2B5EF4-FFF2-40B4-BE49-F238E27FC236}">
              <a16:creationId xmlns:a16="http://schemas.microsoft.com/office/drawing/2014/main" id="{C18EF40F-DEF8-4E17-9B4E-32A7A72B364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1" name="Line 1">
          <a:extLst>
            <a:ext uri="{FF2B5EF4-FFF2-40B4-BE49-F238E27FC236}">
              <a16:creationId xmlns:a16="http://schemas.microsoft.com/office/drawing/2014/main" id="{E86C1EB5-697B-49AA-8BF4-20D3121FBE0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2" name="Line 1">
          <a:extLst>
            <a:ext uri="{FF2B5EF4-FFF2-40B4-BE49-F238E27FC236}">
              <a16:creationId xmlns:a16="http://schemas.microsoft.com/office/drawing/2014/main" id="{9F682773-9BA0-4658-B014-657E943C238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3" name="Line 1">
          <a:extLst>
            <a:ext uri="{FF2B5EF4-FFF2-40B4-BE49-F238E27FC236}">
              <a16:creationId xmlns:a16="http://schemas.microsoft.com/office/drawing/2014/main" id="{A4820B72-EB94-46DE-B92E-DD772C32730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4" name="Line 1">
          <a:extLst>
            <a:ext uri="{FF2B5EF4-FFF2-40B4-BE49-F238E27FC236}">
              <a16:creationId xmlns:a16="http://schemas.microsoft.com/office/drawing/2014/main" id="{E9EDE67A-FB71-4E9F-9013-FE25EF93F6B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5" name="Line 1">
          <a:extLst>
            <a:ext uri="{FF2B5EF4-FFF2-40B4-BE49-F238E27FC236}">
              <a16:creationId xmlns:a16="http://schemas.microsoft.com/office/drawing/2014/main" id="{0F1D3574-DFC5-471A-9F4F-4DE450A4FA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6" name="Line 1">
          <a:extLst>
            <a:ext uri="{FF2B5EF4-FFF2-40B4-BE49-F238E27FC236}">
              <a16:creationId xmlns:a16="http://schemas.microsoft.com/office/drawing/2014/main" id="{FFF0E83E-BA84-4759-B639-352D8C14B29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497" name="Line 1">
          <a:extLst>
            <a:ext uri="{FF2B5EF4-FFF2-40B4-BE49-F238E27FC236}">
              <a16:creationId xmlns:a16="http://schemas.microsoft.com/office/drawing/2014/main" id="{A2F9E840-0FA7-4531-9DC5-7906B3B638C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8" name="Line 1">
          <a:extLst>
            <a:ext uri="{FF2B5EF4-FFF2-40B4-BE49-F238E27FC236}">
              <a16:creationId xmlns:a16="http://schemas.microsoft.com/office/drawing/2014/main" id="{D759610E-A3E7-452E-A27F-257CED050A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499" name="Line 1">
          <a:extLst>
            <a:ext uri="{FF2B5EF4-FFF2-40B4-BE49-F238E27FC236}">
              <a16:creationId xmlns:a16="http://schemas.microsoft.com/office/drawing/2014/main" id="{951A94D7-AA90-4E4A-9C0E-A9BD99390C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0" name="Line 1">
          <a:extLst>
            <a:ext uri="{FF2B5EF4-FFF2-40B4-BE49-F238E27FC236}">
              <a16:creationId xmlns:a16="http://schemas.microsoft.com/office/drawing/2014/main" id="{2E2BF6D2-618C-4563-B609-3E11DDAD01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1" name="Line 1">
          <a:extLst>
            <a:ext uri="{FF2B5EF4-FFF2-40B4-BE49-F238E27FC236}">
              <a16:creationId xmlns:a16="http://schemas.microsoft.com/office/drawing/2014/main" id="{6F08613C-BF40-4673-8336-8A75AB9984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2" name="Line 1">
          <a:extLst>
            <a:ext uri="{FF2B5EF4-FFF2-40B4-BE49-F238E27FC236}">
              <a16:creationId xmlns:a16="http://schemas.microsoft.com/office/drawing/2014/main" id="{EBACE71D-019D-40AB-AD76-92CCDADEE4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3" name="Line 1">
          <a:extLst>
            <a:ext uri="{FF2B5EF4-FFF2-40B4-BE49-F238E27FC236}">
              <a16:creationId xmlns:a16="http://schemas.microsoft.com/office/drawing/2014/main" id="{08B8C7EC-8DD5-44A3-800B-3A93F91529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4" name="Line 1">
          <a:extLst>
            <a:ext uri="{FF2B5EF4-FFF2-40B4-BE49-F238E27FC236}">
              <a16:creationId xmlns:a16="http://schemas.microsoft.com/office/drawing/2014/main" id="{7F0DF652-3555-4213-A37C-DFEBF8DD659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5" name="Line 1">
          <a:extLst>
            <a:ext uri="{FF2B5EF4-FFF2-40B4-BE49-F238E27FC236}">
              <a16:creationId xmlns:a16="http://schemas.microsoft.com/office/drawing/2014/main" id="{AFDCB62E-383E-4F37-953E-6CF8FBE0D4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6" name="Line 1">
          <a:extLst>
            <a:ext uri="{FF2B5EF4-FFF2-40B4-BE49-F238E27FC236}">
              <a16:creationId xmlns:a16="http://schemas.microsoft.com/office/drawing/2014/main" id="{423E42D6-D376-4394-AB1A-B028E6A26B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7" name="Line 1">
          <a:extLst>
            <a:ext uri="{FF2B5EF4-FFF2-40B4-BE49-F238E27FC236}">
              <a16:creationId xmlns:a16="http://schemas.microsoft.com/office/drawing/2014/main" id="{1B70D479-66CD-484F-938B-D79CC11AD1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8" name="Line 1">
          <a:extLst>
            <a:ext uri="{FF2B5EF4-FFF2-40B4-BE49-F238E27FC236}">
              <a16:creationId xmlns:a16="http://schemas.microsoft.com/office/drawing/2014/main" id="{521FC746-BD51-4E25-BC46-16F306B0CB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09" name="Line 1">
          <a:extLst>
            <a:ext uri="{FF2B5EF4-FFF2-40B4-BE49-F238E27FC236}">
              <a16:creationId xmlns:a16="http://schemas.microsoft.com/office/drawing/2014/main" id="{1BC5A9DB-2E92-4091-8823-2A16C098DA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0" name="Line 1">
          <a:extLst>
            <a:ext uri="{FF2B5EF4-FFF2-40B4-BE49-F238E27FC236}">
              <a16:creationId xmlns:a16="http://schemas.microsoft.com/office/drawing/2014/main" id="{3CE97D70-A865-452F-B14B-40BDC3DCF6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1" name="Line 1">
          <a:extLst>
            <a:ext uri="{FF2B5EF4-FFF2-40B4-BE49-F238E27FC236}">
              <a16:creationId xmlns:a16="http://schemas.microsoft.com/office/drawing/2014/main" id="{D7DE73E4-8819-4658-808C-1C66080F76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2" name="Line 1">
          <a:extLst>
            <a:ext uri="{FF2B5EF4-FFF2-40B4-BE49-F238E27FC236}">
              <a16:creationId xmlns:a16="http://schemas.microsoft.com/office/drawing/2014/main" id="{F72BA5F5-2E3B-4B30-A1E6-D5D38116F7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3" name="Line 1">
          <a:extLst>
            <a:ext uri="{FF2B5EF4-FFF2-40B4-BE49-F238E27FC236}">
              <a16:creationId xmlns:a16="http://schemas.microsoft.com/office/drawing/2014/main" id="{9EC6FE11-BB73-4531-BA3D-06DEC3D9CA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4" name="Line 1">
          <a:extLst>
            <a:ext uri="{FF2B5EF4-FFF2-40B4-BE49-F238E27FC236}">
              <a16:creationId xmlns:a16="http://schemas.microsoft.com/office/drawing/2014/main" id="{448896D5-78F3-466B-91DC-AAFE9A7E1D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5" name="Line 1">
          <a:extLst>
            <a:ext uri="{FF2B5EF4-FFF2-40B4-BE49-F238E27FC236}">
              <a16:creationId xmlns:a16="http://schemas.microsoft.com/office/drawing/2014/main" id="{538A1E31-1E07-46F6-987C-2C3EE33E6E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6" name="Line 1">
          <a:extLst>
            <a:ext uri="{FF2B5EF4-FFF2-40B4-BE49-F238E27FC236}">
              <a16:creationId xmlns:a16="http://schemas.microsoft.com/office/drawing/2014/main" id="{E6358B98-EAA7-47A9-95B9-EDB60FC54B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7" name="Line 1">
          <a:extLst>
            <a:ext uri="{FF2B5EF4-FFF2-40B4-BE49-F238E27FC236}">
              <a16:creationId xmlns:a16="http://schemas.microsoft.com/office/drawing/2014/main" id="{479A23FB-54B9-472B-971B-C67F462D35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8" name="Line 1">
          <a:extLst>
            <a:ext uri="{FF2B5EF4-FFF2-40B4-BE49-F238E27FC236}">
              <a16:creationId xmlns:a16="http://schemas.microsoft.com/office/drawing/2014/main" id="{B2EF2F12-0EDA-4B39-9281-87EA57CD205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19" name="Line 1">
          <a:extLst>
            <a:ext uri="{FF2B5EF4-FFF2-40B4-BE49-F238E27FC236}">
              <a16:creationId xmlns:a16="http://schemas.microsoft.com/office/drawing/2014/main" id="{DC38A5E3-C682-4DB9-A47F-A3A9B29E1E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0" name="Line 1">
          <a:extLst>
            <a:ext uri="{FF2B5EF4-FFF2-40B4-BE49-F238E27FC236}">
              <a16:creationId xmlns:a16="http://schemas.microsoft.com/office/drawing/2014/main" id="{7BC943D3-6445-46C2-901E-4FE940D47BA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1" name="Line 1">
          <a:extLst>
            <a:ext uri="{FF2B5EF4-FFF2-40B4-BE49-F238E27FC236}">
              <a16:creationId xmlns:a16="http://schemas.microsoft.com/office/drawing/2014/main" id="{2314967E-8D0F-461C-9FA8-4835C7F36FC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2" name="Line 1">
          <a:extLst>
            <a:ext uri="{FF2B5EF4-FFF2-40B4-BE49-F238E27FC236}">
              <a16:creationId xmlns:a16="http://schemas.microsoft.com/office/drawing/2014/main" id="{4DBF4812-6F45-45E5-95D2-F2E5EEF56D7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3" name="Line 1">
          <a:extLst>
            <a:ext uri="{FF2B5EF4-FFF2-40B4-BE49-F238E27FC236}">
              <a16:creationId xmlns:a16="http://schemas.microsoft.com/office/drawing/2014/main" id="{FB7563BD-7E23-49F6-B358-067D3887ECE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4" name="Line 1">
          <a:extLst>
            <a:ext uri="{FF2B5EF4-FFF2-40B4-BE49-F238E27FC236}">
              <a16:creationId xmlns:a16="http://schemas.microsoft.com/office/drawing/2014/main" id="{07B3EB8F-C154-4BCD-B705-C8DF9D184B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5" name="Line 1">
          <a:extLst>
            <a:ext uri="{FF2B5EF4-FFF2-40B4-BE49-F238E27FC236}">
              <a16:creationId xmlns:a16="http://schemas.microsoft.com/office/drawing/2014/main" id="{703FD502-654D-44E8-8103-D0F9C7422E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6" name="Line 1">
          <a:extLst>
            <a:ext uri="{FF2B5EF4-FFF2-40B4-BE49-F238E27FC236}">
              <a16:creationId xmlns:a16="http://schemas.microsoft.com/office/drawing/2014/main" id="{AD9D9842-CDFB-4C08-87FD-8F6896DBE54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27" name="Line 1">
          <a:extLst>
            <a:ext uri="{FF2B5EF4-FFF2-40B4-BE49-F238E27FC236}">
              <a16:creationId xmlns:a16="http://schemas.microsoft.com/office/drawing/2014/main" id="{CC536AB8-7BBB-4155-933F-DA142BC8A66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8" name="Line 1">
          <a:extLst>
            <a:ext uri="{FF2B5EF4-FFF2-40B4-BE49-F238E27FC236}">
              <a16:creationId xmlns:a16="http://schemas.microsoft.com/office/drawing/2014/main" id="{0496D5C3-7F22-49AE-8776-7B117A0BAB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29" name="Line 1">
          <a:extLst>
            <a:ext uri="{FF2B5EF4-FFF2-40B4-BE49-F238E27FC236}">
              <a16:creationId xmlns:a16="http://schemas.microsoft.com/office/drawing/2014/main" id="{141187DF-B0D3-4606-A5A9-220427082B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0" name="Line 1">
          <a:extLst>
            <a:ext uri="{FF2B5EF4-FFF2-40B4-BE49-F238E27FC236}">
              <a16:creationId xmlns:a16="http://schemas.microsoft.com/office/drawing/2014/main" id="{F943B14F-85B0-41BF-BE76-73D145EB41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1" name="Line 1">
          <a:extLst>
            <a:ext uri="{FF2B5EF4-FFF2-40B4-BE49-F238E27FC236}">
              <a16:creationId xmlns:a16="http://schemas.microsoft.com/office/drawing/2014/main" id="{59794642-82F5-4D47-ABC3-F3A5B170FF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2" name="Line 1">
          <a:extLst>
            <a:ext uri="{FF2B5EF4-FFF2-40B4-BE49-F238E27FC236}">
              <a16:creationId xmlns:a16="http://schemas.microsoft.com/office/drawing/2014/main" id="{4201666D-41E3-4F26-88BD-DD7000F7A0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3" name="Line 1">
          <a:extLst>
            <a:ext uri="{FF2B5EF4-FFF2-40B4-BE49-F238E27FC236}">
              <a16:creationId xmlns:a16="http://schemas.microsoft.com/office/drawing/2014/main" id="{84722704-DDA6-4A35-9CB6-ED318589993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4" name="Line 1">
          <a:extLst>
            <a:ext uri="{FF2B5EF4-FFF2-40B4-BE49-F238E27FC236}">
              <a16:creationId xmlns:a16="http://schemas.microsoft.com/office/drawing/2014/main" id="{F27DBD7C-D4C7-47A9-A4E3-4B860E3E20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5" name="Line 1">
          <a:extLst>
            <a:ext uri="{FF2B5EF4-FFF2-40B4-BE49-F238E27FC236}">
              <a16:creationId xmlns:a16="http://schemas.microsoft.com/office/drawing/2014/main" id="{0CAACB81-EEB5-4A5F-A225-EEBD141BC1D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6" name="Line 1">
          <a:extLst>
            <a:ext uri="{FF2B5EF4-FFF2-40B4-BE49-F238E27FC236}">
              <a16:creationId xmlns:a16="http://schemas.microsoft.com/office/drawing/2014/main" id="{2F7916D0-1A7B-4437-B9DF-CDBD726558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7" name="Line 1">
          <a:extLst>
            <a:ext uri="{FF2B5EF4-FFF2-40B4-BE49-F238E27FC236}">
              <a16:creationId xmlns:a16="http://schemas.microsoft.com/office/drawing/2014/main" id="{F5F2EA5C-1D6B-4D8C-92BD-EA012AD35C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8" name="Line 1">
          <a:extLst>
            <a:ext uri="{FF2B5EF4-FFF2-40B4-BE49-F238E27FC236}">
              <a16:creationId xmlns:a16="http://schemas.microsoft.com/office/drawing/2014/main" id="{A3CEFE2C-133B-46AB-81D8-28AD7300062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39" name="Line 1">
          <a:extLst>
            <a:ext uri="{FF2B5EF4-FFF2-40B4-BE49-F238E27FC236}">
              <a16:creationId xmlns:a16="http://schemas.microsoft.com/office/drawing/2014/main" id="{39C0FF36-2C0B-4144-AA8D-ECFB79B3BF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0" name="Line 1">
          <a:extLst>
            <a:ext uri="{FF2B5EF4-FFF2-40B4-BE49-F238E27FC236}">
              <a16:creationId xmlns:a16="http://schemas.microsoft.com/office/drawing/2014/main" id="{3C41DF70-A83F-4543-A0D1-D9D0CB34BE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1" name="Line 1">
          <a:extLst>
            <a:ext uri="{FF2B5EF4-FFF2-40B4-BE49-F238E27FC236}">
              <a16:creationId xmlns:a16="http://schemas.microsoft.com/office/drawing/2014/main" id="{DE8869E7-3E1B-4180-AA1F-B9AF758F97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2" name="Line 1">
          <a:extLst>
            <a:ext uri="{FF2B5EF4-FFF2-40B4-BE49-F238E27FC236}">
              <a16:creationId xmlns:a16="http://schemas.microsoft.com/office/drawing/2014/main" id="{CBFA765C-2D00-45E3-B787-6BD6FF9364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3" name="Line 1">
          <a:extLst>
            <a:ext uri="{FF2B5EF4-FFF2-40B4-BE49-F238E27FC236}">
              <a16:creationId xmlns:a16="http://schemas.microsoft.com/office/drawing/2014/main" id="{D40DD3C1-9E63-4E5E-BB6F-0831B6236A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4" name="Line 1">
          <a:extLst>
            <a:ext uri="{FF2B5EF4-FFF2-40B4-BE49-F238E27FC236}">
              <a16:creationId xmlns:a16="http://schemas.microsoft.com/office/drawing/2014/main" id="{A88C9FC1-D03D-4B2A-973A-8FB57FA5D1B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5" name="Line 1">
          <a:extLst>
            <a:ext uri="{FF2B5EF4-FFF2-40B4-BE49-F238E27FC236}">
              <a16:creationId xmlns:a16="http://schemas.microsoft.com/office/drawing/2014/main" id="{0DFB3BCA-FDDE-4D43-8275-FD98C6179ED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6" name="Line 1">
          <a:extLst>
            <a:ext uri="{FF2B5EF4-FFF2-40B4-BE49-F238E27FC236}">
              <a16:creationId xmlns:a16="http://schemas.microsoft.com/office/drawing/2014/main" id="{BF16BC7B-9928-4FC5-AF2E-71348009F83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7" name="Line 1">
          <a:extLst>
            <a:ext uri="{FF2B5EF4-FFF2-40B4-BE49-F238E27FC236}">
              <a16:creationId xmlns:a16="http://schemas.microsoft.com/office/drawing/2014/main" id="{B1D244D0-ABB2-4258-B900-49560B4832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8" name="Line 1">
          <a:extLst>
            <a:ext uri="{FF2B5EF4-FFF2-40B4-BE49-F238E27FC236}">
              <a16:creationId xmlns:a16="http://schemas.microsoft.com/office/drawing/2014/main" id="{20914019-68FF-4C08-AF7E-1DB0EE854D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49" name="Line 1">
          <a:extLst>
            <a:ext uri="{FF2B5EF4-FFF2-40B4-BE49-F238E27FC236}">
              <a16:creationId xmlns:a16="http://schemas.microsoft.com/office/drawing/2014/main" id="{8197FEC8-C089-41CB-84C0-3B3AFE9446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0" name="Line 1">
          <a:extLst>
            <a:ext uri="{FF2B5EF4-FFF2-40B4-BE49-F238E27FC236}">
              <a16:creationId xmlns:a16="http://schemas.microsoft.com/office/drawing/2014/main" id="{AF1E5649-E9CF-4A3C-A6CE-3D4307BA28C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1" name="Line 1">
          <a:extLst>
            <a:ext uri="{FF2B5EF4-FFF2-40B4-BE49-F238E27FC236}">
              <a16:creationId xmlns:a16="http://schemas.microsoft.com/office/drawing/2014/main" id="{E5D31250-96F6-4633-B02F-A193C945FE2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2" name="Line 1">
          <a:extLst>
            <a:ext uri="{FF2B5EF4-FFF2-40B4-BE49-F238E27FC236}">
              <a16:creationId xmlns:a16="http://schemas.microsoft.com/office/drawing/2014/main" id="{A3BCD38C-C40E-40F9-9880-0F7E4C5280F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3" name="Line 1">
          <a:extLst>
            <a:ext uri="{FF2B5EF4-FFF2-40B4-BE49-F238E27FC236}">
              <a16:creationId xmlns:a16="http://schemas.microsoft.com/office/drawing/2014/main" id="{1560A519-11A4-44BC-BBDF-E27BC706E11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4" name="Line 1">
          <a:extLst>
            <a:ext uri="{FF2B5EF4-FFF2-40B4-BE49-F238E27FC236}">
              <a16:creationId xmlns:a16="http://schemas.microsoft.com/office/drawing/2014/main" id="{C26F2B6B-4013-4CC2-8701-A61A366A85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5" name="Line 1">
          <a:extLst>
            <a:ext uri="{FF2B5EF4-FFF2-40B4-BE49-F238E27FC236}">
              <a16:creationId xmlns:a16="http://schemas.microsoft.com/office/drawing/2014/main" id="{869A4711-84FB-4CBD-8566-39869F90A6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6" name="Line 1">
          <a:extLst>
            <a:ext uri="{FF2B5EF4-FFF2-40B4-BE49-F238E27FC236}">
              <a16:creationId xmlns:a16="http://schemas.microsoft.com/office/drawing/2014/main" id="{7F21A9E8-5740-42DC-99B8-C09E6649714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57" name="Line 1">
          <a:extLst>
            <a:ext uri="{FF2B5EF4-FFF2-40B4-BE49-F238E27FC236}">
              <a16:creationId xmlns:a16="http://schemas.microsoft.com/office/drawing/2014/main" id="{FED40498-A4B5-4974-828B-FD9DDEF8392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8" name="Line 1">
          <a:extLst>
            <a:ext uri="{FF2B5EF4-FFF2-40B4-BE49-F238E27FC236}">
              <a16:creationId xmlns:a16="http://schemas.microsoft.com/office/drawing/2014/main" id="{976C6C84-B34A-4141-B6CA-419DE60179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59" name="Line 1">
          <a:extLst>
            <a:ext uri="{FF2B5EF4-FFF2-40B4-BE49-F238E27FC236}">
              <a16:creationId xmlns:a16="http://schemas.microsoft.com/office/drawing/2014/main" id="{55CDCFE9-9DCB-4ECC-9A9F-0ED4A08BCA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0" name="Line 1">
          <a:extLst>
            <a:ext uri="{FF2B5EF4-FFF2-40B4-BE49-F238E27FC236}">
              <a16:creationId xmlns:a16="http://schemas.microsoft.com/office/drawing/2014/main" id="{46EB0793-3811-4384-B3F3-B6930BAE16A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1" name="Line 1">
          <a:extLst>
            <a:ext uri="{FF2B5EF4-FFF2-40B4-BE49-F238E27FC236}">
              <a16:creationId xmlns:a16="http://schemas.microsoft.com/office/drawing/2014/main" id="{04347990-9504-48F9-B6DC-31D78D6D7CE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2" name="Line 1">
          <a:extLst>
            <a:ext uri="{FF2B5EF4-FFF2-40B4-BE49-F238E27FC236}">
              <a16:creationId xmlns:a16="http://schemas.microsoft.com/office/drawing/2014/main" id="{028E162D-7E53-4B4F-AFF1-F26C6059C6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3" name="Line 1">
          <a:extLst>
            <a:ext uri="{FF2B5EF4-FFF2-40B4-BE49-F238E27FC236}">
              <a16:creationId xmlns:a16="http://schemas.microsoft.com/office/drawing/2014/main" id="{F19E0C46-682B-4F32-BB37-7597F5EC5ED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4" name="Line 1">
          <a:extLst>
            <a:ext uri="{FF2B5EF4-FFF2-40B4-BE49-F238E27FC236}">
              <a16:creationId xmlns:a16="http://schemas.microsoft.com/office/drawing/2014/main" id="{4DCFAEA4-0835-4668-BDB6-86D6862453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5" name="Line 1">
          <a:extLst>
            <a:ext uri="{FF2B5EF4-FFF2-40B4-BE49-F238E27FC236}">
              <a16:creationId xmlns:a16="http://schemas.microsoft.com/office/drawing/2014/main" id="{A90CBEF2-A6FC-4B98-BF72-3A5E56A309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6" name="Line 1">
          <a:extLst>
            <a:ext uri="{FF2B5EF4-FFF2-40B4-BE49-F238E27FC236}">
              <a16:creationId xmlns:a16="http://schemas.microsoft.com/office/drawing/2014/main" id="{82731A5C-C5AF-4600-B099-F8745DBC3F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7" name="Line 1">
          <a:extLst>
            <a:ext uri="{FF2B5EF4-FFF2-40B4-BE49-F238E27FC236}">
              <a16:creationId xmlns:a16="http://schemas.microsoft.com/office/drawing/2014/main" id="{00EF64E0-4523-4311-91C9-8B88A5BA9E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8" name="Line 1">
          <a:extLst>
            <a:ext uri="{FF2B5EF4-FFF2-40B4-BE49-F238E27FC236}">
              <a16:creationId xmlns:a16="http://schemas.microsoft.com/office/drawing/2014/main" id="{20040DE6-7C3C-4D4C-A723-76D1F988A9F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69" name="Line 1">
          <a:extLst>
            <a:ext uri="{FF2B5EF4-FFF2-40B4-BE49-F238E27FC236}">
              <a16:creationId xmlns:a16="http://schemas.microsoft.com/office/drawing/2014/main" id="{485A7EC6-8387-48D7-A7FE-C3C62F7BD6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0" name="Line 1">
          <a:extLst>
            <a:ext uri="{FF2B5EF4-FFF2-40B4-BE49-F238E27FC236}">
              <a16:creationId xmlns:a16="http://schemas.microsoft.com/office/drawing/2014/main" id="{A798A50B-2597-417F-89DA-FCEB0D0C30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1" name="Line 1">
          <a:extLst>
            <a:ext uri="{FF2B5EF4-FFF2-40B4-BE49-F238E27FC236}">
              <a16:creationId xmlns:a16="http://schemas.microsoft.com/office/drawing/2014/main" id="{9D7BE6A0-A214-472E-A395-731B64E3F9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2" name="Line 1">
          <a:extLst>
            <a:ext uri="{FF2B5EF4-FFF2-40B4-BE49-F238E27FC236}">
              <a16:creationId xmlns:a16="http://schemas.microsoft.com/office/drawing/2014/main" id="{7A40944F-8FEA-4E5B-A60B-25CA785B472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3" name="Line 1">
          <a:extLst>
            <a:ext uri="{FF2B5EF4-FFF2-40B4-BE49-F238E27FC236}">
              <a16:creationId xmlns:a16="http://schemas.microsoft.com/office/drawing/2014/main" id="{C14FF1AE-FED6-4516-9758-4C347A1F02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4" name="Line 1">
          <a:extLst>
            <a:ext uri="{FF2B5EF4-FFF2-40B4-BE49-F238E27FC236}">
              <a16:creationId xmlns:a16="http://schemas.microsoft.com/office/drawing/2014/main" id="{C9A23903-F24B-482C-BC7B-BD6C350D37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5" name="Line 1">
          <a:extLst>
            <a:ext uri="{FF2B5EF4-FFF2-40B4-BE49-F238E27FC236}">
              <a16:creationId xmlns:a16="http://schemas.microsoft.com/office/drawing/2014/main" id="{7C186182-2348-459D-920F-844ED80995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6" name="Line 1">
          <a:extLst>
            <a:ext uri="{FF2B5EF4-FFF2-40B4-BE49-F238E27FC236}">
              <a16:creationId xmlns:a16="http://schemas.microsoft.com/office/drawing/2014/main" id="{E24929CF-F72D-42CC-B59D-1C2906379B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7" name="Line 1">
          <a:extLst>
            <a:ext uri="{FF2B5EF4-FFF2-40B4-BE49-F238E27FC236}">
              <a16:creationId xmlns:a16="http://schemas.microsoft.com/office/drawing/2014/main" id="{3956393C-4457-440B-8C44-B6F1728259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8" name="Line 1">
          <a:extLst>
            <a:ext uri="{FF2B5EF4-FFF2-40B4-BE49-F238E27FC236}">
              <a16:creationId xmlns:a16="http://schemas.microsoft.com/office/drawing/2014/main" id="{A3B82937-B2E2-4998-8886-5BBC2049A8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79" name="Line 1">
          <a:extLst>
            <a:ext uri="{FF2B5EF4-FFF2-40B4-BE49-F238E27FC236}">
              <a16:creationId xmlns:a16="http://schemas.microsoft.com/office/drawing/2014/main" id="{8C84E9EC-2025-4285-A9C2-EA2C8D92EF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0" name="Line 1">
          <a:extLst>
            <a:ext uri="{FF2B5EF4-FFF2-40B4-BE49-F238E27FC236}">
              <a16:creationId xmlns:a16="http://schemas.microsoft.com/office/drawing/2014/main" id="{8A043239-627F-45F8-8551-5176370F13B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1" name="Line 1">
          <a:extLst>
            <a:ext uri="{FF2B5EF4-FFF2-40B4-BE49-F238E27FC236}">
              <a16:creationId xmlns:a16="http://schemas.microsoft.com/office/drawing/2014/main" id="{57F51A41-A46B-40B3-B351-2EBC4853242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2" name="Line 1">
          <a:extLst>
            <a:ext uri="{FF2B5EF4-FFF2-40B4-BE49-F238E27FC236}">
              <a16:creationId xmlns:a16="http://schemas.microsoft.com/office/drawing/2014/main" id="{576238D0-AE16-4DD3-8909-8F3DD5C88DB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3" name="Line 1">
          <a:extLst>
            <a:ext uri="{FF2B5EF4-FFF2-40B4-BE49-F238E27FC236}">
              <a16:creationId xmlns:a16="http://schemas.microsoft.com/office/drawing/2014/main" id="{011ED5D9-6E0B-424D-B706-56B18716566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4" name="Line 1">
          <a:extLst>
            <a:ext uri="{FF2B5EF4-FFF2-40B4-BE49-F238E27FC236}">
              <a16:creationId xmlns:a16="http://schemas.microsoft.com/office/drawing/2014/main" id="{347E2D53-5B20-4F1F-80E7-1DBC7530FF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5" name="Line 1">
          <a:extLst>
            <a:ext uri="{FF2B5EF4-FFF2-40B4-BE49-F238E27FC236}">
              <a16:creationId xmlns:a16="http://schemas.microsoft.com/office/drawing/2014/main" id="{1BB6246A-5528-49AE-B1A1-E31BC5960B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6" name="Line 1">
          <a:extLst>
            <a:ext uri="{FF2B5EF4-FFF2-40B4-BE49-F238E27FC236}">
              <a16:creationId xmlns:a16="http://schemas.microsoft.com/office/drawing/2014/main" id="{BCF6DA1E-4115-44AA-9952-AD868D49FB4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587" name="Line 1">
          <a:extLst>
            <a:ext uri="{FF2B5EF4-FFF2-40B4-BE49-F238E27FC236}">
              <a16:creationId xmlns:a16="http://schemas.microsoft.com/office/drawing/2014/main" id="{2C19F951-9124-425D-81CE-13C0FFDEF79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8" name="Line 1">
          <a:extLst>
            <a:ext uri="{FF2B5EF4-FFF2-40B4-BE49-F238E27FC236}">
              <a16:creationId xmlns:a16="http://schemas.microsoft.com/office/drawing/2014/main" id="{A08B220B-61FE-428B-907F-3A0BCCD6FDF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89" name="Line 1">
          <a:extLst>
            <a:ext uri="{FF2B5EF4-FFF2-40B4-BE49-F238E27FC236}">
              <a16:creationId xmlns:a16="http://schemas.microsoft.com/office/drawing/2014/main" id="{1887EDDF-D10E-47F4-8D9C-383AF61771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0" name="Line 1">
          <a:extLst>
            <a:ext uri="{FF2B5EF4-FFF2-40B4-BE49-F238E27FC236}">
              <a16:creationId xmlns:a16="http://schemas.microsoft.com/office/drawing/2014/main" id="{5F6C852F-EDCE-427B-865F-4DA363B98C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1" name="Line 1">
          <a:extLst>
            <a:ext uri="{FF2B5EF4-FFF2-40B4-BE49-F238E27FC236}">
              <a16:creationId xmlns:a16="http://schemas.microsoft.com/office/drawing/2014/main" id="{7A4D7AFD-FC24-490C-B6F4-2E511809E9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2" name="Line 1">
          <a:extLst>
            <a:ext uri="{FF2B5EF4-FFF2-40B4-BE49-F238E27FC236}">
              <a16:creationId xmlns:a16="http://schemas.microsoft.com/office/drawing/2014/main" id="{BD3D49F4-E382-4F78-A7E4-EF89AB5EA4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3" name="Line 1">
          <a:extLst>
            <a:ext uri="{FF2B5EF4-FFF2-40B4-BE49-F238E27FC236}">
              <a16:creationId xmlns:a16="http://schemas.microsoft.com/office/drawing/2014/main" id="{DD64AFEA-EC7A-411E-8E70-FF560D32AD4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4" name="Line 1">
          <a:extLst>
            <a:ext uri="{FF2B5EF4-FFF2-40B4-BE49-F238E27FC236}">
              <a16:creationId xmlns:a16="http://schemas.microsoft.com/office/drawing/2014/main" id="{D8348E64-0D5A-4AC5-927E-C44E65D6E5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5" name="Line 1">
          <a:extLst>
            <a:ext uri="{FF2B5EF4-FFF2-40B4-BE49-F238E27FC236}">
              <a16:creationId xmlns:a16="http://schemas.microsoft.com/office/drawing/2014/main" id="{DF6A90CB-A433-4ADE-B60A-9D19CAC3FF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6" name="Line 1">
          <a:extLst>
            <a:ext uri="{FF2B5EF4-FFF2-40B4-BE49-F238E27FC236}">
              <a16:creationId xmlns:a16="http://schemas.microsoft.com/office/drawing/2014/main" id="{F0530EAC-E509-4E0C-9006-6CC6ECB16A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7" name="Line 1">
          <a:extLst>
            <a:ext uri="{FF2B5EF4-FFF2-40B4-BE49-F238E27FC236}">
              <a16:creationId xmlns:a16="http://schemas.microsoft.com/office/drawing/2014/main" id="{8E5F5203-E629-46A0-9641-02D0C898C3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8" name="Line 1">
          <a:extLst>
            <a:ext uri="{FF2B5EF4-FFF2-40B4-BE49-F238E27FC236}">
              <a16:creationId xmlns:a16="http://schemas.microsoft.com/office/drawing/2014/main" id="{A693BA10-3376-4351-9060-96B26A5603B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599" name="Line 1">
          <a:extLst>
            <a:ext uri="{FF2B5EF4-FFF2-40B4-BE49-F238E27FC236}">
              <a16:creationId xmlns:a16="http://schemas.microsoft.com/office/drawing/2014/main" id="{9FAFEAA3-E0E4-422F-AE4D-D380A2A4AC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0" name="Line 1">
          <a:extLst>
            <a:ext uri="{FF2B5EF4-FFF2-40B4-BE49-F238E27FC236}">
              <a16:creationId xmlns:a16="http://schemas.microsoft.com/office/drawing/2014/main" id="{1F449535-BB1A-4862-A86F-D9DEAB2D9FC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1" name="Line 1">
          <a:extLst>
            <a:ext uri="{FF2B5EF4-FFF2-40B4-BE49-F238E27FC236}">
              <a16:creationId xmlns:a16="http://schemas.microsoft.com/office/drawing/2014/main" id="{DD15D4E5-F675-4545-91FF-F79EA589A1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2" name="Line 1">
          <a:extLst>
            <a:ext uri="{FF2B5EF4-FFF2-40B4-BE49-F238E27FC236}">
              <a16:creationId xmlns:a16="http://schemas.microsoft.com/office/drawing/2014/main" id="{D4B9BA82-D1B6-41E3-92DC-74C86B7A2C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3" name="Line 1">
          <a:extLst>
            <a:ext uri="{FF2B5EF4-FFF2-40B4-BE49-F238E27FC236}">
              <a16:creationId xmlns:a16="http://schemas.microsoft.com/office/drawing/2014/main" id="{A5204689-E960-463A-8C00-750013B245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4" name="Line 1">
          <a:extLst>
            <a:ext uri="{FF2B5EF4-FFF2-40B4-BE49-F238E27FC236}">
              <a16:creationId xmlns:a16="http://schemas.microsoft.com/office/drawing/2014/main" id="{A1D920FE-5EC3-423C-B2A7-5EA44B9176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5" name="Line 1">
          <a:extLst>
            <a:ext uri="{FF2B5EF4-FFF2-40B4-BE49-F238E27FC236}">
              <a16:creationId xmlns:a16="http://schemas.microsoft.com/office/drawing/2014/main" id="{AF7641B3-A0D4-4659-A8D4-2BF563372E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6" name="Line 1">
          <a:extLst>
            <a:ext uri="{FF2B5EF4-FFF2-40B4-BE49-F238E27FC236}">
              <a16:creationId xmlns:a16="http://schemas.microsoft.com/office/drawing/2014/main" id="{B353EB7A-E66F-4A9A-AE0B-CBD949AE01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7" name="Line 1">
          <a:extLst>
            <a:ext uri="{FF2B5EF4-FFF2-40B4-BE49-F238E27FC236}">
              <a16:creationId xmlns:a16="http://schemas.microsoft.com/office/drawing/2014/main" id="{F25512FC-A822-4F49-BBF2-EBBB09E755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8" name="Line 1">
          <a:extLst>
            <a:ext uri="{FF2B5EF4-FFF2-40B4-BE49-F238E27FC236}">
              <a16:creationId xmlns:a16="http://schemas.microsoft.com/office/drawing/2014/main" id="{CACB7E1D-B97C-4AA8-B1F9-3BDBE72504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09" name="Line 1">
          <a:extLst>
            <a:ext uri="{FF2B5EF4-FFF2-40B4-BE49-F238E27FC236}">
              <a16:creationId xmlns:a16="http://schemas.microsoft.com/office/drawing/2014/main" id="{F817CC4A-1D12-494D-9349-9EEC898F2C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0" name="Line 1">
          <a:extLst>
            <a:ext uri="{FF2B5EF4-FFF2-40B4-BE49-F238E27FC236}">
              <a16:creationId xmlns:a16="http://schemas.microsoft.com/office/drawing/2014/main" id="{402E9639-B5FB-4DF5-9618-F030C9151DA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1" name="Line 1">
          <a:extLst>
            <a:ext uri="{FF2B5EF4-FFF2-40B4-BE49-F238E27FC236}">
              <a16:creationId xmlns:a16="http://schemas.microsoft.com/office/drawing/2014/main" id="{FDB9DDCE-8D52-49AA-A6D2-8E08F9634B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2" name="Line 1">
          <a:extLst>
            <a:ext uri="{FF2B5EF4-FFF2-40B4-BE49-F238E27FC236}">
              <a16:creationId xmlns:a16="http://schemas.microsoft.com/office/drawing/2014/main" id="{BF3B3D86-9E05-49B6-BCD7-C9DD66B950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3" name="Line 1">
          <a:extLst>
            <a:ext uri="{FF2B5EF4-FFF2-40B4-BE49-F238E27FC236}">
              <a16:creationId xmlns:a16="http://schemas.microsoft.com/office/drawing/2014/main" id="{E078F6B1-7411-403F-B6A8-0E80872CBD8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4" name="Line 1">
          <a:extLst>
            <a:ext uri="{FF2B5EF4-FFF2-40B4-BE49-F238E27FC236}">
              <a16:creationId xmlns:a16="http://schemas.microsoft.com/office/drawing/2014/main" id="{9C7AF859-8AC2-4C7E-A470-810EF67E24F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5" name="Line 1">
          <a:extLst>
            <a:ext uri="{FF2B5EF4-FFF2-40B4-BE49-F238E27FC236}">
              <a16:creationId xmlns:a16="http://schemas.microsoft.com/office/drawing/2014/main" id="{85A9445A-597E-411F-9146-066B62BA4B2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6" name="Line 1">
          <a:extLst>
            <a:ext uri="{FF2B5EF4-FFF2-40B4-BE49-F238E27FC236}">
              <a16:creationId xmlns:a16="http://schemas.microsoft.com/office/drawing/2014/main" id="{23BABE84-0F3C-4E20-95F5-696F02D4351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17" name="Line 1">
          <a:extLst>
            <a:ext uri="{FF2B5EF4-FFF2-40B4-BE49-F238E27FC236}">
              <a16:creationId xmlns:a16="http://schemas.microsoft.com/office/drawing/2014/main" id="{C2025BB4-84BD-4499-94A8-7266787B35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8" name="Line 1">
          <a:extLst>
            <a:ext uri="{FF2B5EF4-FFF2-40B4-BE49-F238E27FC236}">
              <a16:creationId xmlns:a16="http://schemas.microsoft.com/office/drawing/2014/main" id="{5BB86235-2BC0-4B05-A741-EB32454B7E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19" name="Line 1">
          <a:extLst>
            <a:ext uri="{FF2B5EF4-FFF2-40B4-BE49-F238E27FC236}">
              <a16:creationId xmlns:a16="http://schemas.microsoft.com/office/drawing/2014/main" id="{0742D947-F769-4D5A-97B4-9A4241C7ED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0" name="Line 1">
          <a:extLst>
            <a:ext uri="{FF2B5EF4-FFF2-40B4-BE49-F238E27FC236}">
              <a16:creationId xmlns:a16="http://schemas.microsoft.com/office/drawing/2014/main" id="{BBD289B3-08EC-43D0-89E2-E55FC846C1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1" name="Line 1">
          <a:extLst>
            <a:ext uri="{FF2B5EF4-FFF2-40B4-BE49-F238E27FC236}">
              <a16:creationId xmlns:a16="http://schemas.microsoft.com/office/drawing/2014/main" id="{BB78D39B-9E10-4617-9493-E6CF4F1F87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2" name="Line 1">
          <a:extLst>
            <a:ext uri="{FF2B5EF4-FFF2-40B4-BE49-F238E27FC236}">
              <a16:creationId xmlns:a16="http://schemas.microsoft.com/office/drawing/2014/main" id="{FECFDA8A-57E2-4D09-BAFB-9836C7317EB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3" name="Line 1">
          <a:extLst>
            <a:ext uri="{FF2B5EF4-FFF2-40B4-BE49-F238E27FC236}">
              <a16:creationId xmlns:a16="http://schemas.microsoft.com/office/drawing/2014/main" id="{B1CC0487-FC63-421B-A2AB-E9002E7068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4" name="Line 1">
          <a:extLst>
            <a:ext uri="{FF2B5EF4-FFF2-40B4-BE49-F238E27FC236}">
              <a16:creationId xmlns:a16="http://schemas.microsoft.com/office/drawing/2014/main" id="{E662A8D0-F419-4EC3-9E64-36726381C70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5" name="Line 1">
          <a:extLst>
            <a:ext uri="{FF2B5EF4-FFF2-40B4-BE49-F238E27FC236}">
              <a16:creationId xmlns:a16="http://schemas.microsoft.com/office/drawing/2014/main" id="{8B2E589D-8601-4399-8141-E9F02BA5C8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6" name="Line 1">
          <a:extLst>
            <a:ext uri="{FF2B5EF4-FFF2-40B4-BE49-F238E27FC236}">
              <a16:creationId xmlns:a16="http://schemas.microsoft.com/office/drawing/2014/main" id="{F3FB6439-08CD-42E0-AB5C-A28E4AD9B1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7" name="Line 1">
          <a:extLst>
            <a:ext uri="{FF2B5EF4-FFF2-40B4-BE49-F238E27FC236}">
              <a16:creationId xmlns:a16="http://schemas.microsoft.com/office/drawing/2014/main" id="{A69E8CA6-3EBB-4351-B5D6-1AAC751C25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8" name="Line 1">
          <a:extLst>
            <a:ext uri="{FF2B5EF4-FFF2-40B4-BE49-F238E27FC236}">
              <a16:creationId xmlns:a16="http://schemas.microsoft.com/office/drawing/2014/main" id="{38D0D4E5-0521-4F2A-A251-5A57ED7CF5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29" name="Line 1">
          <a:extLst>
            <a:ext uri="{FF2B5EF4-FFF2-40B4-BE49-F238E27FC236}">
              <a16:creationId xmlns:a16="http://schemas.microsoft.com/office/drawing/2014/main" id="{711B7CB0-E7D7-4C4A-8392-FA1A48F017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0" name="Line 1">
          <a:extLst>
            <a:ext uri="{FF2B5EF4-FFF2-40B4-BE49-F238E27FC236}">
              <a16:creationId xmlns:a16="http://schemas.microsoft.com/office/drawing/2014/main" id="{726619B0-E045-4662-9C09-4AFCEBEC528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1" name="Line 1">
          <a:extLst>
            <a:ext uri="{FF2B5EF4-FFF2-40B4-BE49-F238E27FC236}">
              <a16:creationId xmlns:a16="http://schemas.microsoft.com/office/drawing/2014/main" id="{C9AA2F5A-3772-4354-A834-15B98F3DF8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2" name="Line 1">
          <a:extLst>
            <a:ext uri="{FF2B5EF4-FFF2-40B4-BE49-F238E27FC236}">
              <a16:creationId xmlns:a16="http://schemas.microsoft.com/office/drawing/2014/main" id="{29D5E9BE-6241-4E14-8F89-88595F79FA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3" name="Line 1">
          <a:extLst>
            <a:ext uri="{FF2B5EF4-FFF2-40B4-BE49-F238E27FC236}">
              <a16:creationId xmlns:a16="http://schemas.microsoft.com/office/drawing/2014/main" id="{3CA12D98-953F-4A92-885B-EC40777D7E4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4" name="Line 1">
          <a:extLst>
            <a:ext uri="{FF2B5EF4-FFF2-40B4-BE49-F238E27FC236}">
              <a16:creationId xmlns:a16="http://schemas.microsoft.com/office/drawing/2014/main" id="{7E5E7EB3-E52B-4DEE-9344-ACA564B01F3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5" name="Line 1">
          <a:extLst>
            <a:ext uri="{FF2B5EF4-FFF2-40B4-BE49-F238E27FC236}">
              <a16:creationId xmlns:a16="http://schemas.microsoft.com/office/drawing/2014/main" id="{581F8C9D-1809-4AEB-92E2-3108C9E7D8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6" name="Line 1">
          <a:extLst>
            <a:ext uri="{FF2B5EF4-FFF2-40B4-BE49-F238E27FC236}">
              <a16:creationId xmlns:a16="http://schemas.microsoft.com/office/drawing/2014/main" id="{BF82BEC9-2D8D-41FA-930E-D3E86069F60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7" name="Line 1">
          <a:extLst>
            <a:ext uri="{FF2B5EF4-FFF2-40B4-BE49-F238E27FC236}">
              <a16:creationId xmlns:a16="http://schemas.microsoft.com/office/drawing/2014/main" id="{1433D7BB-2F2D-4504-A5AF-2FB3BA97A11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8" name="Line 1">
          <a:extLst>
            <a:ext uri="{FF2B5EF4-FFF2-40B4-BE49-F238E27FC236}">
              <a16:creationId xmlns:a16="http://schemas.microsoft.com/office/drawing/2014/main" id="{0E236BF9-775A-4779-B7D5-7B15C346A99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39" name="Line 1">
          <a:extLst>
            <a:ext uri="{FF2B5EF4-FFF2-40B4-BE49-F238E27FC236}">
              <a16:creationId xmlns:a16="http://schemas.microsoft.com/office/drawing/2014/main" id="{F6068313-4E97-4582-8727-03F8C89DB4D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0" name="Line 1">
          <a:extLst>
            <a:ext uri="{FF2B5EF4-FFF2-40B4-BE49-F238E27FC236}">
              <a16:creationId xmlns:a16="http://schemas.microsoft.com/office/drawing/2014/main" id="{E37B814C-CC96-42ED-BD13-0A0CB5D681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1" name="Line 1">
          <a:extLst>
            <a:ext uri="{FF2B5EF4-FFF2-40B4-BE49-F238E27FC236}">
              <a16:creationId xmlns:a16="http://schemas.microsoft.com/office/drawing/2014/main" id="{02BBE013-72D7-448E-9390-98BB951819B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2" name="Line 1">
          <a:extLst>
            <a:ext uri="{FF2B5EF4-FFF2-40B4-BE49-F238E27FC236}">
              <a16:creationId xmlns:a16="http://schemas.microsoft.com/office/drawing/2014/main" id="{0F9DA8D4-0007-427B-A840-6431AF96E9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3" name="Line 1">
          <a:extLst>
            <a:ext uri="{FF2B5EF4-FFF2-40B4-BE49-F238E27FC236}">
              <a16:creationId xmlns:a16="http://schemas.microsoft.com/office/drawing/2014/main" id="{72F54129-4699-450D-B7CF-308E75B381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4" name="Line 1">
          <a:extLst>
            <a:ext uri="{FF2B5EF4-FFF2-40B4-BE49-F238E27FC236}">
              <a16:creationId xmlns:a16="http://schemas.microsoft.com/office/drawing/2014/main" id="{79FEFCC7-7DF0-4FB0-8DE5-AD64E53CC24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5" name="Line 1">
          <a:extLst>
            <a:ext uri="{FF2B5EF4-FFF2-40B4-BE49-F238E27FC236}">
              <a16:creationId xmlns:a16="http://schemas.microsoft.com/office/drawing/2014/main" id="{33595173-BED7-43B5-9A8B-6A3745B8E4E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6" name="Line 1">
          <a:extLst>
            <a:ext uri="{FF2B5EF4-FFF2-40B4-BE49-F238E27FC236}">
              <a16:creationId xmlns:a16="http://schemas.microsoft.com/office/drawing/2014/main" id="{A8CFF7C2-FBEB-4123-859D-8402885657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47" name="Line 1">
          <a:extLst>
            <a:ext uri="{FF2B5EF4-FFF2-40B4-BE49-F238E27FC236}">
              <a16:creationId xmlns:a16="http://schemas.microsoft.com/office/drawing/2014/main" id="{16264D63-7FF2-4323-93CF-D55FB78A83D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8" name="Line 1">
          <a:extLst>
            <a:ext uri="{FF2B5EF4-FFF2-40B4-BE49-F238E27FC236}">
              <a16:creationId xmlns:a16="http://schemas.microsoft.com/office/drawing/2014/main" id="{02316072-70F4-4A91-B420-FB97ABF6914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49" name="Line 1">
          <a:extLst>
            <a:ext uri="{FF2B5EF4-FFF2-40B4-BE49-F238E27FC236}">
              <a16:creationId xmlns:a16="http://schemas.microsoft.com/office/drawing/2014/main" id="{8CCF9CAA-1213-4DED-BC47-FF10F76B4D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0" name="Line 1">
          <a:extLst>
            <a:ext uri="{FF2B5EF4-FFF2-40B4-BE49-F238E27FC236}">
              <a16:creationId xmlns:a16="http://schemas.microsoft.com/office/drawing/2014/main" id="{1BFBF398-E397-4906-BB8B-AD24F317E9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1" name="Line 1">
          <a:extLst>
            <a:ext uri="{FF2B5EF4-FFF2-40B4-BE49-F238E27FC236}">
              <a16:creationId xmlns:a16="http://schemas.microsoft.com/office/drawing/2014/main" id="{098B91B8-BD17-4664-949C-C892586C61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2" name="Line 1">
          <a:extLst>
            <a:ext uri="{FF2B5EF4-FFF2-40B4-BE49-F238E27FC236}">
              <a16:creationId xmlns:a16="http://schemas.microsoft.com/office/drawing/2014/main" id="{82D9160C-1EAD-49EA-BEF9-A33D936F99B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3" name="Line 1">
          <a:extLst>
            <a:ext uri="{FF2B5EF4-FFF2-40B4-BE49-F238E27FC236}">
              <a16:creationId xmlns:a16="http://schemas.microsoft.com/office/drawing/2014/main" id="{9A224C7B-8668-42BF-90BA-CD82381955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4" name="Line 1">
          <a:extLst>
            <a:ext uri="{FF2B5EF4-FFF2-40B4-BE49-F238E27FC236}">
              <a16:creationId xmlns:a16="http://schemas.microsoft.com/office/drawing/2014/main" id="{16436BB5-34E9-4C89-A212-355790FF17F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5" name="Line 1">
          <a:extLst>
            <a:ext uri="{FF2B5EF4-FFF2-40B4-BE49-F238E27FC236}">
              <a16:creationId xmlns:a16="http://schemas.microsoft.com/office/drawing/2014/main" id="{6FA25D3A-72CF-450E-971F-8CED57AE09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6" name="Line 1">
          <a:extLst>
            <a:ext uri="{FF2B5EF4-FFF2-40B4-BE49-F238E27FC236}">
              <a16:creationId xmlns:a16="http://schemas.microsoft.com/office/drawing/2014/main" id="{664CF7C0-87A1-499F-990D-B461A4E1891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7" name="Line 1">
          <a:extLst>
            <a:ext uri="{FF2B5EF4-FFF2-40B4-BE49-F238E27FC236}">
              <a16:creationId xmlns:a16="http://schemas.microsoft.com/office/drawing/2014/main" id="{C5F4A9CE-3280-426B-8D5F-B65D0FC4F6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8" name="Line 1">
          <a:extLst>
            <a:ext uri="{FF2B5EF4-FFF2-40B4-BE49-F238E27FC236}">
              <a16:creationId xmlns:a16="http://schemas.microsoft.com/office/drawing/2014/main" id="{4E470D4A-F33C-4055-86F3-D8E3D08C8DA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59" name="Line 1">
          <a:extLst>
            <a:ext uri="{FF2B5EF4-FFF2-40B4-BE49-F238E27FC236}">
              <a16:creationId xmlns:a16="http://schemas.microsoft.com/office/drawing/2014/main" id="{55BB7963-4653-42CE-A99B-7259B2791EA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0" name="Line 1">
          <a:extLst>
            <a:ext uri="{FF2B5EF4-FFF2-40B4-BE49-F238E27FC236}">
              <a16:creationId xmlns:a16="http://schemas.microsoft.com/office/drawing/2014/main" id="{3F23C371-DE99-4515-B6FB-6CA6F68AA84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1" name="Line 1">
          <a:extLst>
            <a:ext uri="{FF2B5EF4-FFF2-40B4-BE49-F238E27FC236}">
              <a16:creationId xmlns:a16="http://schemas.microsoft.com/office/drawing/2014/main" id="{BC95B130-F234-4087-8BE8-1876A5E5ED8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2" name="Line 1">
          <a:extLst>
            <a:ext uri="{FF2B5EF4-FFF2-40B4-BE49-F238E27FC236}">
              <a16:creationId xmlns:a16="http://schemas.microsoft.com/office/drawing/2014/main" id="{4EA2789E-10A0-4FC4-ADF0-CC77154D8C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3" name="Line 1">
          <a:extLst>
            <a:ext uri="{FF2B5EF4-FFF2-40B4-BE49-F238E27FC236}">
              <a16:creationId xmlns:a16="http://schemas.microsoft.com/office/drawing/2014/main" id="{777C7819-48D6-4974-839C-4A59D42401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4" name="Line 1">
          <a:extLst>
            <a:ext uri="{FF2B5EF4-FFF2-40B4-BE49-F238E27FC236}">
              <a16:creationId xmlns:a16="http://schemas.microsoft.com/office/drawing/2014/main" id="{4F62C905-302A-4272-B79A-D198F0062E4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5" name="Line 1">
          <a:extLst>
            <a:ext uri="{FF2B5EF4-FFF2-40B4-BE49-F238E27FC236}">
              <a16:creationId xmlns:a16="http://schemas.microsoft.com/office/drawing/2014/main" id="{C34F5A0D-996F-430C-9A1F-0112FF32FB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6" name="Line 1">
          <a:extLst>
            <a:ext uri="{FF2B5EF4-FFF2-40B4-BE49-F238E27FC236}">
              <a16:creationId xmlns:a16="http://schemas.microsoft.com/office/drawing/2014/main" id="{C54A4BBB-7E01-4A28-A79A-0F44F2D1EB1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7" name="Line 1">
          <a:extLst>
            <a:ext uri="{FF2B5EF4-FFF2-40B4-BE49-F238E27FC236}">
              <a16:creationId xmlns:a16="http://schemas.microsoft.com/office/drawing/2014/main" id="{39C648FF-F102-4F42-8667-AD7FD20C506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8" name="Line 1">
          <a:extLst>
            <a:ext uri="{FF2B5EF4-FFF2-40B4-BE49-F238E27FC236}">
              <a16:creationId xmlns:a16="http://schemas.microsoft.com/office/drawing/2014/main" id="{4B19A7BA-EF94-4A53-A36D-60D601EEFA7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69" name="Line 1">
          <a:extLst>
            <a:ext uri="{FF2B5EF4-FFF2-40B4-BE49-F238E27FC236}">
              <a16:creationId xmlns:a16="http://schemas.microsoft.com/office/drawing/2014/main" id="{A3641BA2-B70D-466D-993F-FDB85C65FC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0" name="Line 1">
          <a:extLst>
            <a:ext uri="{FF2B5EF4-FFF2-40B4-BE49-F238E27FC236}">
              <a16:creationId xmlns:a16="http://schemas.microsoft.com/office/drawing/2014/main" id="{2DC5DBCF-869B-48C9-AEBE-B024569F92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1" name="Line 1">
          <a:extLst>
            <a:ext uri="{FF2B5EF4-FFF2-40B4-BE49-F238E27FC236}">
              <a16:creationId xmlns:a16="http://schemas.microsoft.com/office/drawing/2014/main" id="{B4239BCC-595F-479F-A0A4-E48A7EEC07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2" name="Line 1">
          <a:extLst>
            <a:ext uri="{FF2B5EF4-FFF2-40B4-BE49-F238E27FC236}">
              <a16:creationId xmlns:a16="http://schemas.microsoft.com/office/drawing/2014/main" id="{32993E52-8BE1-43C9-8FA7-DE98859565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3" name="Line 1">
          <a:extLst>
            <a:ext uri="{FF2B5EF4-FFF2-40B4-BE49-F238E27FC236}">
              <a16:creationId xmlns:a16="http://schemas.microsoft.com/office/drawing/2014/main" id="{6510D06F-D1ED-456C-9B46-B4F732D8CB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4" name="Line 1">
          <a:extLst>
            <a:ext uri="{FF2B5EF4-FFF2-40B4-BE49-F238E27FC236}">
              <a16:creationId xmlns:a16="http://schemas.microsoft.com/office/drawing/2014/main" id="{D993C5FD-F805-4139-8E88-A9B246758C1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5" name="Line 1">
          <a:extLst>
            <a:ext uri="{FF2B5EF4-FFF2-40B4-BE49-F238E27FC236}">
              <a16:creationId xmlns:a16="http://schemas.microsoft.com/office/drawing/2014/main" id="{126FCA60-0793-4FF3-9C0E-999B01BC118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6" name="Line 1">
          <a:extLst>
            <a:ext uri="{FF2B5EF4-FFF2-40B4-BE49-F238E27FC236}">
              <a16:creationId xmlns:a16="http://schemas.microsoft.com/office/drawing/2014/main" id="{07E1CC71-DB33-4E2C-B3A3-AC38021350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677" name="Line 1">
          <a:extLst>
            <a:ext uri="{FF2B5EF4-FFF2-40B4-BE49-F238E27FC236}">
              <a16:creationId xmlns:a16="http://schemas.microsoft.com/office/drawing/2014/main" id="{BF37F812-EE86-40C3-BF33-8DA7B6F6A9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8" name="Line 1">
          <a:extLst>
            <a:ext uri="{FF2B5EF4-FFF2-40B4-BE49-F238E27FC236}">
              <a16:creationId xmlns:a16="http://schemas.microsoft.com/office/drawing/2014/main" id="{838569D2-3239-4D73-A500-94AA2715A11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79" name="Line 1">
          <a:extLst>
            <a:ext uri="{FF2B5EF4-FFF2-40B4-BE49-F238E27FC236}">
              <a16:creationId xmlns:a16="http://schemas.microsoft.com/office/drawing/2014/main" id="{4CACF506-D335-407D-A308-1CBE0AB2DFD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0" name="Line 1">
          <a:extLst>
            <a:ext uri="{FF2B5EF4-FFF2-40B4-BE49-F238E27FC236}">
              <a16:creationId xmlns:a16="http://schemas.microsoft.com/office/drawing/2014/main" id="{530B993E-70EC-46F3-A312-6D8EF7471C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1" name="Line 1">
          <a:extLst>
            <a:ext uri="{FF2B5EF4-FFF2-40B4-BE49-F238E27FC236}">
              <a16:creationId xmlns:a16="http://schemas.microsoft.com/office/drawing/2014/main" id="{3F56B956-B78B-4B87-AAC6-12132497D2D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2" name="Line 1">
          <a:extLst>
            <a:ext uri="{FF2B5EF4-FFF2-40B4-BE49-F238E27FC236}">
              <a16:creationId xmlns:a16="http://schemas.microsoft.com/office/drawing/2014/main" id="{B0330361-2745-4250-B39B-3E52E1FC532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3" name="Line 1">
          <a:extLst>
            <a:ext uri="{FF2B5EF4-FFF2-40B4-BE49-F238E27FC236}">
              <a16:creationId xmlns:a16="http://schemas.microsoft.com/office/drawing/2014/main" id="{4DA3BE55-5879-4C53-B5CC-586EBBE004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4" name="Line 1">
          <a:extLst>
            <a:ext uri="{FF2B5EF4-FFF2-40B4-BE49-F238E27FC236}">
              <a16:creationId xmlns:a16="http://schemas.microsoft.com/office/drawing/2014/main" id="{BC4756F2-7827-447C-BFB0-ABE436AF57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5" name="Line 1">
          <a:extLst>
            <a:ext uri="{FF2B5EF4-FFF2-40B4-BE49-F238E27FC236}">
              <a16:creationId xmlns:a16="http://schemas.microsoft.com/office/drawing/2014/main" id="{64A6196E-32FD-4805-A4FB-6D34C3CDF46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6" name="Line 1">
          <a:extLst>
            <a:ext uri="{FF2B5EF4-FFF2-40B4-BE49-F238E27FC236}">
              <a16:creationId xmlns:a16="http://schemas.microsoft.com/office/drawing/2014/main" id="{4577BD1E-144E-47D6-AFFC-1B0F96451C7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7" name="Line 1">
          <a:extLst>
            <a:ext uri="{FF2B5EF4-FFF2-40B4-BE49-F238E27FC236}">
              <a16:creationId xmlns:a16="http://schemas.microsoft.com/office/drawing/2014/main" id="{2A748F6B-DBB7-45A8-AC1C-2A1FB67338D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8" name="Line 1">
          <a:extLst>
            <a:ext uri="{FF2B5EF4-FFF2-40B4-BE49-F238E27FC236}">
              <a16:creationId xmlns:a16="http://schemas.microsoft.com/office/drawing/2014/main" id="{A2018A28-1F5F-4D15-B3FC-D83446345F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89" name="Line 1">
          <a:extLst>
            <a:ext uri="{FF2B5EF4-FFF2-40B4-BE49-F238E27FC236}">
              <a16:creationId xmlns:a16="http://schemas.microsoft.com/office/drawing/2014/main" id="{DA87541E-5852-4B08-8C19-C9B1C37808E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0" name="Line 1">
          <a:extLst>
            <a:ext uri="{FF2B5EF4-FFF2-40B4-BE49-F238E27FC236}">
              <a16:creationId xmlns:a16="http://schemas.microsoft.com/office/drawing/2014/main" id="{E3CA21A5-CCBA-4D8A-ABF2-7B2B7C46281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1" name="Line 1">
          <a:extLst>
            <a:ext uri="{FF2B5EF4-FFF2-40B4-BE49-F238E27FC236}">
              <a16:creationId xmlns:a16="http://schemas.microsoft.com/office/drawing/2014/main" id="{09A5BA7A-CB0C-4381-8822-3BB1D25C77D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2" name="Line 1">
          <a:extLst>
            <a:ext uri="{FF2B5EF4-FFF2-40B4-BE49-F238E27FC236}">
              <a16:creationId xmlns:a16="http://schemas.microsoft.com/office/drawing/2014/main" id="{ADE75132-C2F0-4F5F-A4D8-B3B5D1B23B5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3" name="Line 1">
          <a:extLst>
            <a:ext uri="{FF2B5EF4-FFF2-40B4-BE49-F238E27FC236}">
              <a16:creationId xmlns:a16="http://schemas.microsoft.com/office/drawing/2014/main" id="{8ABBA1A4-3135-4A0E-BED1-CFF30EACBFC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4" name="Line 1">
          <a:extLst>
            <a:ext uri="{FF2B5EF4-FFF2-40B4-BE49-F238E27FC236}">
              <a16:creationId xmlns:a16="http://schemas.microsoft.com/office/drawing/2014/main" id="{58DBCD1B-8C8A-426E-8D5F-C6254A3C340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5" name="Line 1">
          <a:extLst>
            <a:ext uri="{FF2B5EF4-FFF2-40B4-BE49-F238E27FC236}">
              <a16:creationId xmlns:a16="http://schemas.microsoft.com/office/drawing/2014/main" id="{50332A46-7A8B-40C5-980E-72D8367F0D9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6" name="Line 1">
          <a:extLst>
            <a:ext uri="{FF2B5EF4-FFF2-40B4-BE49-F238E27FC236}">
              <a16:creationId xmlns:a16="http://schemas.microsoft.com/office/drawing/2014/main" id="{61B46357-4C6F-45A0-98C0-D54E02F2C1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7" name="Line 1">
          <a:extLst>
            <a:ext uri="{FF2B5EF4-FFF2-40B4-BE49-F238E27FC236}">
              <a16:creationId xmlns:a16="http://schemas.microsoft.com/office/drawing/2014/main" id="{3F285B2E-B027-41F1-AA09-48FDEE1C0B3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8" name="Line 1">
          <a:extLst>
            <a:ext uri="{FF2B5EF4-FFF2-40B4-BE49-F238E27FC236}">
              <a16:creationId xmlns:a16="http://schemas.microsoft.com/office/drawing/2014/main" id="{6962773F-10FC-454A-B605-44CCC4F2B97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699" name="Line 1">
          <a:extLst>
            <a:ext uri="{FF2B5EF4-FFF2-40B4-BE49-F238E27FC236}">
              <a16:creationId xmlns:a16="http://schemas.microsoft.com/office/drawing/2014/main" id="{D23B7B33-626C-43D9-9519-7175C118E25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0" name="Line 1">
          <a:extLst>
            <a:ext uri="{FF2B5EF4-FFF2-40B4-BE49-F238E27FC236}">
              <a16:creationId xmlns:a16="http://schemas.microsoft.com/office/drawing/2014/main" id="{A197B938-3BD3-4832-8177-51AB73C01B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1" name="Line 1">
          <a:extLst>
            <a:ext uri="{FF2B5EF4-FFF2-40B4-BE49-F238E27FC236}">
              <a16:creationId xmlns:a16="http://schemas.microsoft.com/office/drawing/2014/main" id="{22297ABB-1DD8-4EFC-9E11-3A05405BC6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2" name="Line 1">
          <a:extLst>
            <a:ext uri="{FF2B5EF4-FFF2-40B4-BE49-F238E27FC236}">
              <a16:creationId xmlns:a16="http://schemas.microsoft.com/office/drawing/2014/main" id="{326DA86C-2A7C-4EBE-89D7-CC2634B460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3" name="Line 1">
          <a:extLst>
            <a:ext uri="{FF2B5EF4-FFF2-40B4-BE49-F238E27FC236}">
              <a16:creationId xmlns:a16="http://schemas.microsoft.com/office/drawing/2014/main" id="{2570BE83-0E1A-4FD4-A584-4771026CBDF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4" name="Line 1">
          <a:extLst>
            <a:ext uri="{FF2B5EF4-FFF2-40B4-BE49-F238E27FC236}">
              <a16:creationId xmlns:a16="http://schemas.microsoft.com/office/drawing/2014/main" id="{F62D973C-695E-4210-98F4-7601BEDD27B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5" name="Line 1">
          <a:extLst>
            <a:ext uri="{FF2B5EF4-FFF2-40B4-BE49-F238E27FC236}">
              <a16:creationId xmlns:a16="http://schemas.microsoft.com/office/drawing/2014/main" id="{8DBD22EF-D1DD-4C3B-94D1-FDF690A78A9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6" name="Line 1">
          <a:extLst>
            <a:ext uri="{FF2B5EF4-FFF2-40B4-BE49-F238E27FC236}">
              <a16:creationId xmlns:a16="http://schemas.microsoft.com/office/drawing/2014/main" id="{5B484F37-FB6B-43B8-9CA0-27FCC3C9C0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07" name="Line 1">
          <a:extLst>
            <a:ext uri="{FF2B5EF4-FFF2-40B4-BE49-F238E27FC236}">
              <a16:creationId xmlns:a16="http://schemas.microsoft.com/office/drawing/2014/main" id="{7D39BE1E-2ABD-4E89-A504-00305B67F3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8" name="Line 1">
          <a:extLst>
            <a:ext uri="{FF2B5EF4-FFF2-40B4-BE49-F238E27FC236}">
              <a16:creationId xmlns:a16="http://schemas.microsoft.com/office/drawing/2014/main" id="{08C9EAA3-526E-484D-8284-E2090BD5AC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09" name="Line 1">
          <a:extLst>
            <a:ext uri="{FF2B5EF4-FFF2-40B4-BE49-F238E27FC236}">
              <a16:creationId xmlns:a16="http://schemas.microsoft.com/office/drawing/2014/main" id="{9172EB85-4025-4B2C-96AE-42BB6D5E3F7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0" name="Line 1">
          <a:extLst>
            <a:ext uri="{FF2B5EF4-FFF2-40B4-BE49-F238E27FC236}">
              <a16:creationId xmlns:a16="http://schemas.microsoft.com/office/drawing/2014/main" id="{33A3C636-6B93-4401-927F-9ECFA0C0AC0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1" name="Line 1">
          <a:extLst>
            <a:ext uri="{FF2B5EF4-FFF2-40B4-BE49-F238E27FC236}">
              <a16:creationId xmlns:a16="http://schemas.microsoft.com/office/drawing/2014/main" id="{67137FC3-A83E-44F0-8ED6-C4891A2B4ED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2" name="Line 1">
          <a:extLst>
            <a:ext uri="{FF2B5EF4-FFF2-40B4-BE49-F238E27FC236}">
              <a16:creationId xmlns:a16="http://schemas.microsoft.com/office/drawing/2014/main" id="{A847B2AB-7AB9-4D58-BC3B-5C268234A1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3" name="Line 1">
          <a:extLst>
            <a:ext uri="{FF2B5EF4-FFF2-40B4-BE49-F238E27FC236}">
              <a16:creationId xmlns:a16="http://schemas.microsoft.com/office/drawing/2014/main" id="{1AC0D94A-702C-4482-AC9E-6D9E1A34962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4" name="Line 1">
          <a:extLst>
            <a:ext uri="{FF2B5EF4-FFF2-40B4-BE49-F238E27FC236}">
              <a16:creationId xmlns:a16="http://schemas.microsoft.com/office/drawing/2014/main" id="{736E5FC0-56C7-41CE-A6F1-D5935F203A7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5" name="Line 1">
          <a:extLst>
            <a:ext uri="{FF2B5EF4-FFF2-40B4-BE49-F238E27FC236}">
              <a16:creationId xmlns:a16="http://schemas.microsoft.com/office/drawing/2014/main" id="{661BC250-D4DB-4BF5-BCDA-BD7939D674C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6" name="Line 1">
          <a:extLst>
            <a:ext uri="{FF2B5EF4-FFF2-40B4-BE49-F238E27FC236}">
              <a16:creationId xmlns:a16="http://schemas.microsoft.com/office/drawing/2014/main" id="{5058C4C1-D411-415D-A837-561A627940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7" name="Line 1">
          <a:extLst>
            <a:ext uri="{FF2B5EF4-FFF2-40B4-BE49-F238E27FC236}">
              <a16:creationId xmlns:a16="http://schemas.microsoft.com/office/drawing/2014/main" id="{F8A29952-A9BC-4CE1-9DD6-9FF5711D6E7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8" name="Line 1">
          <a:extLst>
            <a:ext uri="{FF2B5EF4-FFF2-40B4-BE49-F238E27FC236}">
              <a16:creationId xmlns:a16="http://schemas.microsoft.com/office/drawing/2014/main" id="{9495A5FB-5B32-4C0C-AA5C-28E04E6E6A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19" name="Line 1">
          <a:extLst>
            <a:ext uri="{FF2B5EF4-FFF2-40B4-BE49-F238E27FC236}">
              <a16:creationId xmlns:a16="http://schemas.microsoft.com/office/drawing/2014/main" id="{E10911D9-790A-42CB-90E9-C6B1D5DE6105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0" name="Line 1">
          <a:extLst>
            <a:ext uri="{FF2B5EF4-FFF2-40B4-BE49-F238E27FC236}">
              <a16:creationId xmlns:a16="http://schemas.microsoft.com/office/drawing/2014/main" id="{468724D4-51DA-48AE-B86A-6E776046AE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1" name="Line 1">
          <a:extLst>
            <a:ext uri="{FF2B5EF4-FFF2-40B4-BE49-F238E27FC236}">
              <a16:creationId xmlns:a16="http://schemas.microsoft.com/office/drawing/2014/main" id="{76230ECE-546D-4FC8-868B-C5D31A9A5D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2" name="Line 1">
          <a:extLst>
            <a:ext uri="{FF2B5EF4-FFF2-40B4-BE49-F238E27FC236}">
              <a16:creationId xmlns:a16="http://schemas.microsoft.com/office/drawing/2014/main" id="{6589230A-1392-4F1A-8E2A-FA14E297E9A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3" name="Line 1">
          <a:extLst>
            <a:ext uri="{FF2B5EF4-FFF2-40B4-BE49-F238E27FC236}">
              <a16:creationId xmlns:a16="http://schemas.microsoft.com/office/drawing/2014/main" id="{B73A282E-AD3F-4E5F-AB91-5F909BCAD1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4" name="Line 1">
          <a:extLst>
            <a:ext uri="{FF2B5EF4-FFF2-40B4-BE49-F238E27FC236}">
              <a16:creationId xmlns:a16="http://schemas.microsoft.com/office/drawing/2014/main" id="{C5FD4F88-B4A2-45D1-95BE-F602F8E6C84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5" name="Line 1">
          <a:extLst>
            <a:ext uri="{FF2B5EF4-FFF2-40B4-BE49-F238E27FC236}">
              <a16:creationId xmlns:a16="http://schemas.microsoft.com/office/drawing/2014/main" id="{16B5BDDB-F5C0-4530-8F5F-C74E7DA6E8F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6" name="Line 1">
          <a:extLst>
            <a:ext uri="{FF2B5EF4-FFF2-40B4-BE49-F238E27FC236}">
              <a16:creationId xmlns:a16="http://schemas.microsoft.com/office/drawing/2014/main" id="{430ACD0A-A5FC-462F-B43A-D67F5128AB9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7" name="Line 1">
          <a:extLst>
            <a:ext uri="{FF2B5EF4-FFF2-40B4-BE49-F238E27FC236}">
              <a16:creationId xmlns:a16="http://schemas.microsoft.com/office/drawing/2014/main" id="{3D50C914-5E86-4C25-BF94-A2A3732A0DB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8" name="Line 1">
          <a:extLst>
            <a:ext uri="{FF2B5EF4-FFF2-40B4-BE49-F238E27FC236}">
              <a16:creationId xmlns:a16="http://schemas.microsoft.com/office/drawing/2014/main" id="{11BC5636-CABB-42EC-8959-3FE35B45433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29" name="Line 1">
          <a:extLst>
            <a:ext uri="{FF2B5EF4-FFF2-40B4-BE49-F238E27FC236}">
              <a16:creationId xmlns:a16="http://schemas.microsoft.com/office/drawing/2014/main" id="{3B9AC835-0956-42E9-B4E7-E87A27BF1B2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0" name="Line 1">
          <a:extLst>
            <a:ext uri="{FF2B5EF4-FFF2-40B4-BE49-F238E27FC236}">
              <a16:creationId xmlns:a16="http://schemas.microsoft.com/office/drawing/2014/main" id="{F4EF776D-869D-4361-8039-C35342FA12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1" name="Line 1">
          <a:extLst>
            <a:ext uri="{FF2B5EF4-FFF2-40B4-BE49-F238E27FC236}">
              <a16:creationId xmlns:a16="http://schemas.microsoft.com/office/drawing/2014/main" id="{FFD53873-77C6-4AB2-8B85-6B3B684103E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2" name="Line 1">
          <a:extLst>
            <a:ext uri="{FF2B5EF4-FFF2-40B4-BE49-F238E27FC236}">
              <a16:creationId xmlns:a16="http://schemas.microsoft.com/office/drawing/2014/main" id="{9C33BAF6-B809-46F5-B54D-D47DFF371D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3" name="Line 1">
          <a:extLst>
            <a:ext uri="{FF2B5EF4-FFF2-40B4-BE49-F238E27FC236}">
              <a16:creationId xmlns:a16="http://schemas.microsoft.com/office/drawing/2014/main" id="{159EA4D8-F7FA-46FF-8EC7-78CD7AFA09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4" name="Line 1">
          <a:extLst>
            <a:ext uri="{FF2B5EF4-FFF2-40B4-BE49-F238E27FC236}">
              <a16:creationId xmlns:a16="http://schemas.microsoft.com/office/drawing/2014/main" id="{BC1A6EC9-655B-4DE2-96EE-E68DB35E46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5" name="Line 1">
          <a:extLst>
            <a:ext uri="{FF2B5EF4-FFF2-40B4-BE49-F238E27FC236}">
              <a16:creationId xmlns:a16="http://schemas.microsoft.com/office/drawing/2014/main" id="{F3937C80-E065-4BB0-897A-0AC184A79CC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6" name="Line 1">
          <a:extLst>
            <a:ext uri="{FF2B5EF4-FFF2-40B4-BE49-F238E27FC236}">
              <a16:creationId xmlns:a16="http://schemas.microsoft.com/office/drawing/2014/main" id="{BD8BE67B-290B-48CE-AC2B-AE05E260E2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37" name="Line 1">
          <a:extLst>
            <a:ext uri="{FF2B5EF4-FFF2-40B4-BE49-F238E27FC236}">
              <a16:creationId xmlns:a16="http://schemas.microsoft.com/office/drawing/2014/main" id="{8A6C0412-E110-41ED-8180-F39216558F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8" name="Line 1">
          <a:extLst>
            <a:ext uri="{FF2B5EF4-FFF2-40B4-BE49-F238E27FC236}">
              <a16:creationId xmlns:a16="http://schemas.microsoft.com/office/drawing/2014/main" id="{AC4CB6BF-144B-423A-ABDB-08CC5C30FF2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39" name="Line 1">
          <a:extLst>
            <a:ext uri="{FF2B5EF4-FFF2-40B4-BE49-F238E27FC236}">
              <a16:creationId xmlns:a16="http://schemas.microsoft.com/office/drawing/2014/main" id="{AE16C6AF-518E-45F2-AFBD-7FA6B4A40FE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0" name="Line 1">
          <a:extLst>
            <a:ext uri="{FF2B5EF4-FFF2-40B4-BE49-F238E27FC236}">
              <a16:creationId xmlns:a16="http://schemas.microsoft.com/office/drawing/2014/main" id="{17A53F46-2EC9-4230-8F6C-93FA5F44F25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1" name="Line 1">
          <a:extLst>
            <a:ext uri="{FF2B5EF4-FFF2-40B4-BE49-F238E27FC236}">
              <a16:creationId xmlns:a16="http://schemas.microsoft.com/office/drawing/2014/main" id="{241AA854-D546-489A-AC47-02431E5F352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2" name="Line 1">
          <a:extLst>
            <a:ext uri="{FF2B5EF4-FFF2-40B4-BE49-F238E27FC236}">
              <a16:creationId xmlns:a16="http://schemas.microsoft.com/office/drawing/2014/main" id="{AA890FC5-4834-4D77-A3DD-12BB85A3758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3" name="Line 1">
          <a:extLst>
            <a:ext uri="{FF2B5EF4-FFF2-40B4-BE49-F238E27FC236}">
              <a16:creationId xmlns:a16="http://schemas.microsoft.com/office/drawing/2014/main" id="{012353D9-6C85-4873-9C7B-E2A1C16E30D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4" name="Line 1">
          <a:extLst>
            <a:ext uri="{FF2B5EF4-FFF2-40B4-BE49-F238E27FC236}">
              <a16:creationId xmlns:a16="http://schemas.microsoft.com/office/drawing/2014/main" id="{918B80EF-C03C-4BD6-AC78-4BB1992CF56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5" name="Line 1">
          <a:extLst>
            <a:ext uri="{FF2B5EF4-FFF2-40B4-BE49-F238E27FC236}">
              <a16:creationId xmlns:a16="http://schemas.microsoft.com/office/drawing/2014/main" id="{11D2E634-807D-481C-8A7F-44B281A6579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6" name="Line 1">
          <a:extLst>
            <a:ext uri="{FF2B5EF4-FFF2-40B4-BE49-F238E27FC236}">
              <a16:creationId xmlns:a16="http://schemas.microsoft.com/office/drawing/2014/main" id="{89927F64-F1BB-42B8-83A3-E16CC9995F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7" name="Line 1">
          <a:extLst>
            <a:ext uri="{FF2B5EF4-FFF2-40B4-BE49-F238E27FC236}">
              <a16:creationId xmlns:a16="http://schemas.microsoft.com/office/drawing/2014/main" id="{BEDC0DEC-99A9-4535-8713-38F424EF458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8" name="Line 1">
          <a:extLst>
            <a:ext uri="{FF2B5EF4-FFF2-40B4-BE49-F238E27FC236}">
              <a16:creationId xmlns:a16="http://schemas.microsoft.com/office/drawing/2014/main" id="{77C647B7-4EAE-4E79-B4DC-52EC6E8113B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49" name="Line 1">
          <a:extLst>
            <a:ext uri="{FF2B5EF4-FFF2-40B4-BE49-F238E27FC236}">
              <a16:creationId xmlns:a16="http://schemas.microsoft.com/office/drawing/2014/main" id="{C9F1FFF1-52FA-4A45-84AF-5A6C9ACB9EB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0" name="Line 1">
          <a:extLst>
            <a:ext uri="{FF2B5EF4-FFF2-40B4-BE49-F238E27FC236}">
              <a16:creationId xmlns:a16="http://schemas.microsoft.com/office/drawing/2014/main" id="{269D7C39-CF28-4F7A-8861-7F3C678CA82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1" name="Line 1">
          <a:extLst>
            <a:ext uri="{FF2B5EF4-FFF2-40B4-BE49-F238E27FC236}">
              <a16:creationId xmlns:a16="http://schemas.microsoft.com/office/drawing/2014/main" id="{CFE89078-4382-4E96-9107-5F0FE1F5E1D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2" name="Line 1">
          <a:extLst>
            <a:ext uri="{FF2B5EF4-FFF2-40B4-BE49-F238E27FC236}">
              <a16:creationId xmlns:a16="http://schemas.microsoft.com/office/drawing/2014/main" id="{20854914-9F18-4FA4-95FC-C82DA2C562A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3" name="Line 1">
          <a:extLst>
            <a:ext uri="{FF2B5EF4-FFF2-40B4-BE49-F238E27FC236}">
              <a16:creationId xmlns:a16="http://schemas.microsoft.com/office/drawing/2014/main" id="{FF47B74A-4B16-4052-B59F-8297132A684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4" name="Line 1">
          <a:extLst>
            <a:ext uri="{FF2B5EF4-FFF2-40B4-BE49-F238E27FC236}">
              <a16:creationId xmlns:a16="http://schemas.microsoft.com/office/drawing/2014/main" id="{561FA1A5-7C4D-4EC0-9956-475479384A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5" name="Line 1">
          <a:extLst>
            <a:ext uri="{FF2B5EF4-FFF2-40B4-BE49-F238E27FC236}">
              <a16:creationId xmlns:a16="http://schemas.microsoft.com/office/drawing/2014/main" id="{50F2506E-4B8D-45AA-9CEA-167DA2F0E29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6" name="Line 1">
          <a:extLst>
            <a:ext uri="{FF2B5EF4-FFF2-40B4-BE49-F238E27FC236}">
              <a16:creationId xmlns:a16="http://schemas.microsoft.com/office/drawing/2014/main" id="{5549B9A7-4D5B-4152-A6BB-36F3411B8EC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7" name="Line 1">
          <a:extLst>
            <a:ext uri="{FF2B5EF4-FFF2-40B4-BE49-F238E27FC236}">
              <a16:creationId xmlns:a16="http://schemas.microsoft.com/office/drawing/2014/main" id="{BE7B5792-CBC2-42E8-B9C4-5C25772D5C2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8" name="Line 1">
          <a:extLst>
            <a:ext uri="{FF2B5EF4-FFF2-40B4-BE49-F238E27FC236}">
              <a16:creationId xmlns:a16="http://schemas.microsoft.com/office/drawing/2014/main" id="{842AC049-36C2-44D7-9B28-8186127E356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59" name="Line 1">
          <a:extLst>
            <a:ext uri="{FF2B5EF4-FFF2-40B4-BE49-F238E27FC236}">
              <a16:creationId xmlns:a16="http://schemas.microsoft.com/office/drawing/2014/main" id="{44A48271-11D1-40B5-A924-B0963C355E2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0" name="Line 1">
          <a:extLst>
            <a:ext uri="{FF2B5EF4-FFF2-40B4-BE49-F238E27FC236}">
              <a16:creationId xmlns:a16="http://schemas.microsoft.com/office/drawing/2014/main" id="{86767223-EA9E-48D2-8D9B-651E5B75125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1" name="Line 1">
          <a:extLst>
            <a:ext uri="{FF2B5EF4-FFF2-40B4-BE49-F238E27FC236}">
              <a16:creationId xmlns:a16="http://schemas.microsoft.com/office/drawing/2014/main" id="{CEB877F0-B80F-49B7-98FC-91930D3921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2" name="Line 1">
          <a:extLst>
            <a:ext uri="{FF2B5EF4-FFF2-40B4-BE49-F238E27FC236}">
              <a16:creationId xmlns:a16="http://schemas.microsoft.com/office/drawing/2014/main" id="{87974BA8-414E-46F3-B937-B706773273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3" name="Line 1">
          <a:extLst>
            <a:ext uri="{FF2B5EF4-FFF2-40B4-BE49-F238E27FC236}">
              <a16:creationId xmlns:a16="http://schemas.microsoft.com/office/drawing/2014/main" id="{BC8F0F00-411C-4316-BF14-437520F63A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4" name="Line 1">
          <a:extLst>
            <a:ext uri="{FF2B5EF4-FFF2-40B4-BE49-F238E27FC236}">
              <a16:creationId xmlns:a16="http://schemas.microsoft.com/office/drawing/2014/main" id="{0025DDAE-8315-4EDF-A568-EB7B645E1FD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5" name="Line 1">
          <a:extLst>
            <a:ext uri="{FF2B5EF4-FFF2-40B4-BE49-F238E27FC236}">
              <a16:creationId xmlns:a16="http://schemas.microsoft.com/office/drawing/2014/main" id="{6767D4B4-6FC9-41AC-B292-4C9811587B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6" name="Line 1">
          <a:extLst>
            <a:ext uri="{FF2B5EF4-FFF2-40B4-BE49-F238E27FC236}">
              <a16:creationId xmlns:a16="http://schemas.microsoft.com/office/drawing/2014/main" id="{F1031DE0-FC92-433E-BE00-D175A9CDC70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67" name="Line 1">
          <a:extLst>
            <a:ext uri="{FF2B5EF4-FFF2-40B4-BE49-F238E27FC236}">
              <a16:creationId xmlns:a16="http://schemas.microsoft.com/office/drawing/2014/main" id="{62DE98D9-AD4C-4F07-AE2E-6B85201DF8E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8" name="Line 1">
          <a:extLst>
            <a:ext uri="{FF2B5EF4-FFF2-40B4-BE49-F238E27FC236}">
              <a16:creationId xmlns:a16="http://schemas.microsoft.com/office/drawing/2014/main" id="{DE98E256-F050-411F-A5BC-BC312CFA472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69" name="Line 1">
          <a:extLst>
            <a:ext uri="{FF2B5EF4-FFF2-40B4-BE49-F238E27FC236}">
              <a16:creationId xmlns:a16="http://schemas.microsoft.com/office/drawing/2014/main" id="{54981E41-6BA8-4766-BC55-726346964BE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0" name="Line 1">
          <a:extLst>
            <a:ext uri="{FF2B5EF4-FFF2-40B4-BE49-F238E27FC236}">
              <a16:creationId xmlns:a16="http://schemas.microsoft.com/office/drawing/2014/main" id="{CF1AB893-391E-46D7-8E6A-6EB5EBC702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1" name="Line 1">
          <a:extLst>
            <a:ext uri="{FF2B5EF4-FFF2-40B4-BE49-F238E27FC236}">
              <a16:creationId xmlns:a16="http://schemas.microsoft.com/office/drawing/2014/main" id="{0D529BD9-E377-4AC7-9B57-E35C36B1867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2" name="Line 1">
          <a:extLst>
            <a:ext uri="{FF2B5EF4-FFF2-40B4-BE49-F238E27FC236}">
              <a16:creationId xmlns:a16="http://schemas.microsoft.com/office/drawing/2014/main" id="{EC0139A7-03AB-4F78-90DB-2B3C203312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3" name="Line 1">
          <a:extLst>
            <a:ext uri="{FF2B5EF4-FFF2-40B4-BE49-F238E27FC236}">
              <a16:creationId xmlns:a16="http://schemas.microsoft.com/office/drawing/2014/main" id="{052A257C-15D9-4DB6-B355-CABE9BC3220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4" name="Line 1">
          <a:extLst>
            <a:ext uri="{FF2B5EF4-FFF2-40B4-BE49-F238E27FC236}">
              <a16:creationId xmlns:a16="http://schemas.microsoft.com/office/drawing/2014/main" id="{797CC697-2D81-4938-9BC1-37BD2ECA8E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5" name="Line 1">
          <a:extLst>
            <a:ext uri="{FF2B5EF4-FFF2-40B4-BE49-F238E27FC236}">
              <a16:creationId xmlns:a16="http://schemas.microsoft.com/office/drawing/2014/main" id="{5A549F36-21C6-445D-819A-96CF7A8E0CA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6" name="Line 1">
          <a:extLst>
            <a:ext uri="{FF2B5EF4-FFF2-40B4-BE49-F238E27FC236}">
              <a16:creationId xmlns:a16="http://schemas.microsoft.com/office/drawing/2014/main" id="{AA3F7517-ECBA-46FA-95C0-F12247B6B37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7" name="Line 1">
          <a:extLst>
            <a:ext uri="{FF2B5EF4-FFF2-40B4-BE49-F238E27FC236}">
              <a16:creationId xmlns:a16="http://schemas.microsoft.com/office/drawing/2014/main" id="{5B26A2B6-C8A2-43D8-866E-CA6C4E6E7E1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8" name="Line 1">
          <a:extLst>
            <a:ext uri="{FF2B5EF4-FFF2-40B4-BE49-F238E27FC236}">
              <a16:creationId xmlns:a16="http://schemas.microsoft.com/office/drawing/2014/main" id="{300B5CDE-4DD6-4708-9D0C-6726ECDFF6F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79" name="Line 1">
          <a:extLst>
            <a:ext uri="{FF2B5EF4-FFF2-40B4-BE49-F238E27FC236}">
              <a16:creationId xmlns:a16="http://schemas.microsoft.com/office/drawing/2014/main" id="{7B5BEFB1-E704-4417-A5FC-189C32ABFFA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0" name="Line 1">
          <a:extLst>
            <a:ext uri="{FF2B5EF4-FFF2-40B4-BE49-F238E27FC236}">
              <a16:creationId xmlns:a16="http://schemas.microsoft.com/office/drawing/2014/main" id="{6D2B543A-FA46-4AE2-B42E-1449E1CD69C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1" name="Line 1">
          <a:extLst>
            <a:ext uri="{FF2B5EF4-FFF2-40B4-BE49-F238E27FC236}">
              <a16:creationId xmlns:a16="http://schemas.microsoft.com/office/drawing/2014/main" id="{6558B41B-7BB9-4494-8BD1-BBE901EAF4E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2" name="Line 1">
          <a:extLst>
            <a:ext uri="{FF2B5EF4-FFF2-40B4-BE49-F238E27FC236}">
              <a16:creationId xmlns:a16="http://schemas.microsoft.com/office/drawing/2014/main" id="{58CB2566-0281-45EE-9860-205DFDDD39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3" name="Line 1">
          <a:extLst>
            <a:ext uri="{FF2B5EF4-FFF2-40B4-BE49-F238E27FC236}">
              <a16:creationId xmlns:a16="http://schemas.microsoft.com/office/drawing/2014/main" id="{3885E12A-6837-40DB-98AE-AB57F72F9A0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4" name="Line 1">
          <a:extLst>
            <a:ext uri="{FF2B5EF4-FFF2-40B4-BE49-F238E27FC236}">
              <a16:creationId xmlns:a16="http://schemas.microsoft.com/office/drawing/2014/main" id="{1CEDB0B3-F634-4E09-A79A-8DF3FCB575E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5" name="Line 1">
          <a:extLst>
            <a:ext uri="{FF2B5EF4-FFF2-40B4-BE49-F238E27FC236}">
              <a16:creationId xmlns:a16="http://schemas.microsoft.com/office/drawing/2014/main" id="{EAEAF127-6416-47A0-B303-39F059E2BDB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6" name="Line 1">
          <a:extLst>
            <a:ext uri="{FF2B5EF4-FFF2-40B4-BE49-F238E27FC236}">
              <a16:creationId xmlns:a16="http://schemas.microsoft.com/office/drawing/2014/main" id="{659B6EC9-04AF-46CB-B0A3-108AD144D84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7" name="Line 1">
          <a:extLst>
            <a:ext uri="{FF2B5EF4-FFF2-40B4-BE49-F238E27FC236}">
              <a16:creationId xmlns:a16="http://schemas.microsoft.com/office/drawing/2014/main" id="{80DAAA64-8296-4E43-89F7-B75368AD545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8" name="Line 1">
          <a:extLst>
            <a:ext uri="{FF2B5EF4-FFF2-40B4-BE49-F238E27FC236}">
              <a16:creationId xmlns:a16="http://schemas.microsoft.com/office/drawing/2014/main" id="{92959475-95D9-49F2-8F7E-8B49B67ED3A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89" name="Line 1">
          <a:extLst>
            <a:ext uri="{FF2B5EF4-FFF2-40B4-BE49-F238E27FC236}">
              <a16:creationId xmlns:a16="http://schemas.microsoft.com/office/drawing/2014/main" id="{172F44D3-CA70-4512-B3E7-B4F950D852E1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0" name="Line 1">
          <a:extLst>
            <a:ext uri="{FF2B5EF4-FFF2-40B4-BE49-F238E27FC236}">
              <a16:creationId xmlns:a16="http://schemas.microsoft.com/office/drawing/2014/main" id="{F0E3A4BA-9544-4A11-B388-28E3534AF0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1" name="Line 1">
          <a:extLst>
            <a:ext uri="{FF2B5EF4-FFF2-40B4-BE49-F238E27FC236}">
              <a16:creationId xmlns:a16="http://schemas.microsoft.com/office/drawing/2014/main" id="{F6AC990D-3454-40CF-AA5D-0DC8596E2A0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2" name="Line 1">
          <a:extLst>
            <a:ext uri="{FF2B5EF4-FFF2-40B4-BE49-F238E27FC236}">
              <a16:creationId xmlns:a16="http://schemas.microsoft.com/office/drawing/2014/main" id="{72F32DA2-E555-4F91-806B-D1C2D4B007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3" name="Line 1">
          <a:extLst>
            <a:ext uri="{FF2B5EF4-FFF2-40B4-BE49-F238E27FC236}">
              <a16:creationId xmlns:a16="http://schemas.microsoft.com/office/drawing/2014/main" id="{B21BDE12-470B-44F7-9AFD-EBFF8276468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4" name="Line 1">
          <a:extLst>
            <a:ext uri="{FF2B5EF4-FFF2-40B4-BE49-F238E27FC236}">
              <a16:creationId xmlns:a16="http://schemas.microsoft.com/office/drawing/2014/main" id="{33025122-479E-479C-ACBF-410441E1AC8D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5" name="Line 1">
          <a:extLst>
            <a:ext uri="{FF2B5EF4-FFF2-40B4-BE49-F238E27FC236}">
              <a16:creationId xmlns:a16="http://schemas.microsoft.com/office/drawing/2014/main" id="{F5B6B23D-77F4-4E91-B74A-A19D172C5C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6" name="Line 1">
          <a:extLst>
            <a:ext uri="{FF2B5EF4-FFF2-40B4-BE49-F238E27FC236}">
              <a16:creationId xmlns:a16="http://schemas.microsoft.com/office/drawing/2014/main" id="{C1C51AF1-D8BB-4F3D-9768-310EBF368D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797" name="Line 1">
          <a:extLst>
            <a:ext uri="{FF2B5EF4-FFF2-40B4-BE49-F238E27FC236}">
              <a16:creationId xmlns:a16="http://schemas.microsoft.com/office/drawing/2014/main" id="{B37A0CD5-DF80-48B4-8FF0-2D2035E8EE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8" name="Line 1">
          <a:extLst>
            <a:ext uri="{FF2B5EF4-FFF2-40B4-BE49-F238E27FC236}">
              <a16:creationId xmlns:a16="http://schemas.microsoft.com/office/drawing/2014/main" id="{436DDA9D-B302-4EA9-A093-220DA8F90D1A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799" name="Line 1">
          <a:extLst>
            <a:ext uri="{FF2B5EF4-FFF2-40B4-BE49-F238E27FC236}">
              <a16:creationId xmlns:a16="http://schemas.microsoft.com/office/drawing/2014/main" id="{06593A63-3649-4978-9587-A05E86ED4246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0" name="Line 1">
          <a:extLst>
            <a:ext uri="{FF2B5EF4-FFF2-40B4-BE49-F238E27FC236}">
              <a16:creationId xmlns:a16="http://schemas.microsoft.com/office/drawing/2014/main" id="{7E943493-7D8A-4F03-A125-63CA1EF5854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1" name="Line 1">
          <a:extLst>
            <a:ext uri="{FF2B5EF4-FFF2-40B4-BE49-F238E27FC236}">
              <a16:creationId xmlns:a16="http://schemas.microsoft.com/office/drawing/2014/main" id="{B707920F-23ED-417F-8395-34A2E0ACF7C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2" name="Line 1">
          <a:extLst>
            <a:ext uri="{FF2B5EF4-FFF2-40B4-BE49-F238E27FC236}">
              <a16:creationId xmlns:a16="http://schemas.microsoft.com/office/drawing/2014/main" id="{BACCD9ED-AA2D-46CB-A885-54ADBE1F9C9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3" name="Line 1">
          <a:extLst>
            <a:ext uri="{FF2B5EF4-FFF2-40B4-BE49-F238E27FC236}">
              <a16:creationId xmlns:a16="http://schemas.microsoft.com/office/drawing/2014/main" id="{C0E1591F-3E7F-4A3F-B8F3-B90CAFEC0E37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4" name="Line 1">
          <a:extLst>
            <a:ext uri="{FF2B5EF4-FFF2-40B4-BE49-F238E27FC236}">
              <a16:creationId xmlns:a16="http://schemas.microsoft.com/office/drawing/2014/main" id="{0FA0190B-0B43-47B6-8458-06013845745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5" name="Line 1">
          <a:extLst>
            <a:ext uri="{FF2B5EF4-FFF2-40B4-BE49-F238E27FC236}">
              <a16:creationId xmlns:a16="http://schemas.microsoft.com/office/drawing/2014/main" id="{08E51E8C-11BB-42B1-89E8-12A81BE4514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6" name="Line 1">
          <a:extLst>
            <a:ext uri="{FF2B5EF4-FFF2-40B4-BE49-F238E27FC236}">
              <a16:creationId xmlns:a16="http://schemas.microsoft.com/office/drawing/2014/main" id="{DA1487E6-63FD-40BC-BE64-6AE9F72EB8BE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7" name="Line 1">
          <a:extLst>
            <a:ext uri="{FF2B5EF4-FFF2-40B4-BE49-F238E27FC236}">
              <a16:creationId xmlns:a16="http://schemas.microsoft.com/office/drawing/2014/main" id="{FEA31C35-E36B-4C9C-A332-844ED48DD49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8" name="Line 1">
          <a:extLst>
            <a:ext uri="{FF2B5EF4-FFF2-40B4-BE49-F238E27FC236}">
              <a16:creationId xmlns:a16="http://schemas.microsoft.com/office/drawing/2014/main" id="{DD34993F-C2A6-47A4-AC57-898B6C9A841F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09" name="Line 1">
          <a:extLst>
            <a:ext uri="{FF2B5EF4-FFF2-40B4-BE49-F238E27FC236}">
              <a16:creationId xmlns:a16="http://schemas.microsoft.com/office/drawing/2014/main" id="{2FB9BC95-EC9C-407B-8D31-82BC451C875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0" name="Line 1">
          <a:extLst>
            <a:ext uri="{FF2B5EF4-FFF2-40B4-BE49-F238E27FC236}">
              <a16:creationId xmlns:a16="http://schemas.microsoft.com/office/drawing/2014/main" id="{616F731A-285E-4731-9B13-D277687630C4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1" name="Line 1">
          <a:extLst>
            <a:ext uri="{FF2B5EF4-FFF2-40B4-BE49-F238E27FC236}">
              <a16:creationId xmlns:a16="http://schemas.microsoft.com/office/drawing/2014/main" id="{4CC24607-2E56-4F7F-B893-5544CABE756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2" name="Line 1">
          <a:extLst>
            <a:ext uri="{FF2B5EF4-FFF2-40B4-BE49-F238E27FC236}">
              <a16:creationId xmlns:a16="http://schemas.microsoft.com/office/drawing/2014/main" id="{E9861F8C-70E6-4014-8A06-87235822790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3" name="Line 1">
          <a:extLst>
            <a:ext uri="{FF2B5EF4-FFF2-40B4-BE49-F238E27FC236}">
              <a16:creationId xmlns:a16="http://schemas.microsoft.com/office/drawing/2014/main" id="{6B30E2F1-2B3A-43DC-A397-3A0C2E166359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4" name="Line 1">
          <a:extLst>
            <a:ext uri="{FF2B5EF4-FFF2-40B4-BE49-F238E27FC236}">
              <a16:creationId xmlns:a16="http://schemas.microsoft.com/office/drawing/2014/main" id="{1A82E189-5CFB-409E-B00D-DC3908F0B0E3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5" name="Line 1">
          <a:extLst>
            <a:ext uri="{FF2B5EF4-FFF2-40B4-BE49-F238E27FC236}">
              <a16:creationId xmlns:a16="http://schemas.microsoft.com/office/drawing/2014/main" id="{3FB57044-2E6E-4D54-9AE6-E0382CD45F92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6" name="Line 1">
          <a:extLst>
            <a:ext uri="{FF2B5EF4-FFF2-40B4-BE49-F238E27FC236}">
              <a16:creationId xmlns:a16="http://schemas.microsoft.com/office/drawing/2014/main" id="{8A09A1A5-4455-4FCC-822C-A4799C7DFACC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7" name="Line 1">
          <a:extLst>
            <a:ext uri="{FF2B5EF4-FFF2-40B4-BE49-F238E27FC236}">
              <a16:creationId xmlns:a16="http://schemas.microsoft.com/office/drawing/2014/main" id="{E9A2A79B-1241-43A8-9B6D-AB872416B0C8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8" name="Line 1">
          <a:extLst>
            <a:ext uri="{FF2B5EF4-FFF2-40B4-BE49-F238E27FC236}">
              <a16:creationId xmlns:a16="http://schemas.microsoft.com/office/drawing/2014/main" id="{F56EC133-FA26-472C-8197-C77F88A5C4BB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63</xdr:row>
      <xdr:rowOff>0</xdr:rowOff>
    </xdr:from>
    <xdr:to>
      <xdr:col>16</xdr:col>
      <xdr:colOff>0</xdr:colOff>
      <xdr:row>63</xdr:row>
      <xdr:rowOff>0</xdr:rowOff>
    </xdr:to>
    <xdr:sp macro="" textlink="">
      <xdr:nvSpPr>
        <xdr:cNvPr id="6819" name="Line 1">
          <a:extLst>
            <a:ext uri="{FF2B5EF4-FFF2-40B4-BE49-F238E27FC236}">
              <a16:creationId xmlns:a16="http://schemas.microsoft.com/office/drawing/2014/main" id="{29930B44-8BB5-4BDF-94FA-286CF848BB60}"/>
            </a:ext>
          </a:extLst>
        </xdr:cNvPr>
        <xdr:cNvSpPr>
          <a:spLocks noChangeShapeType="1"/>
        </xdr:cNvSpPr>
      </xdr:nvSpPr>
      <xdr:spPr bwMode="auto">
        <a:xfrm>
          <a:off x="9639300" y="1921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0" name="Line 1">
          <a:extLst>
            <a:ext uri="{FF2B5EF4-FFF2-40B4-BE49-F238E27FC236}">
              <a16:creationId xmlns:a16="http://schemas.microsoft.com/office/drawing/2014/main" id="{59F65298-6AD2-430A-8F1E-A83C5AFA911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1" name="Line 1">
          <a:extLst>
            <a:ext uri="{FF2B5EF4-FFF2-40B4-BE49-F238E27FC236}">
              <a16:creationId xmlns:a16="http://schemas.microsoft.com/office/drawing/2014/main" id="{0050BFD0-000B-4714-8D94-52B61351FB8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2" name="Line 1">
          <a:extLst>
            <a:ext uri="{FF2B5EF4-FFF2-40B4-BE49-F238E27FC236}">
              <a16:creationId xmlns:a16="http://schemas.microsoft.com/office/drawing/2014/main" id="{7CBFEE9B-5BC1-4E8E-99C0-A8A798614E2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3" name="Line 1">
          <a:extLst>
            <a:ext uri="{FF2B5EF4-FFF2-40B4-BE49-F238E27FC236}">
              <a16:creationId xmlns:a16="http://schemas.microsoft.com/office/drawing/2014/main" id="{1400629C-7D07-4947-B646-6D1EC476BBC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24" name="Line 1">
          <a:extLst>
            <a:ext uri="{FF2B5EF4-FFF2-40B4-BE49-F238E27FC236}">
              <a16:creationId xmlns:a16="http://schemas.microsoft.com/office/drawing/2014/main" id="{AD2A2842-E7F9-4CB9-9119-A818B8B723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25" name="Line 1">
          <a:extLst>
            <a:ext uri="{FF2B5EF4-FFF2-40B4-BE49-F238E27FC236}">
              <a16:creationId xmlns:a16="http://schemas.microsoft.com/office/drawing/2014/main" id="{63548632-DE5F-42E7-BAD8-4284E2FCA10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6" name="Line 1">
          <a:extLst>
            <a:ext uri="{FF2B5EF4-FFF2-40B4-BE49-F238E27FC236}">
              <a16:creationId xmlns:a16="http://schemas.microsoft.com/office/drawing/2014/main" id="{1EF47775-115B-46D2-BD05-F7EC29A05DA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27" name="Line 1">
          <a:extLst>
            <a:ext uri="{FF2B5EF4-FFF2-40B4-BE49-F238E27FC236}">
              <a16:creationId xmlns:a16="http://schemas.microsoft.com/office/drawing/2014/main" id="{4A51F262-8777-4991-8B52-6E7B213D16C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28" name="Line 1">
          <a:extLst>
            <a:ext uri="{FF2B5EF4-FFF2-40B4-BE49-F238E27FC236}">
              <a16:creationId xmlns:a16="http://schemas.microsoft.com/office/drawing/2014/main" id="{E0632294-E13C-4735-A2AD-18C88899C4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29" name="Line 1">
          <a:extLst>
            <a:ext uri="{FF2B5EF4-FFF2-40B4-BE49-F238E27FC236}">
              <a16:creationId xmlns:a16="http://schemas.microsoft.com/office/drawing/2014/main" id="{504AA822-7B03-40D4-9FF1-C176DD5730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0" name="Line 1">
          <a:extLst>
            <a:ext uri="{FF2B5EF4-FFF2-40B4-BE49-F238E27FC236}">
              <a16:creationId xmlns:a16="http://schemas.microsoft.com/office/drawing/2014/main" id="{82116D7E-F39A-46B2-8881-F52B9760D77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1" name="Line 1">
          <a:extLst>
            <a:ext uri="{FF2B5EF4-FFF2-40B4-BE49-F238E27FC236}">
              <a16:creationId xmlns:a16="http://schemas.microsoft.com/office/drawing/2014/main" id="{4A9A3FD1-DFDF-4840-A508-B1A5C01502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2" name="Line 1">
          <a:extLst>
            <a:ext uri="{FF2B5EF4-FFF2-40B4-BE49-F238E27FC236}">
              <a16:creationId xmlns:a16="http://schemas.microsoft.com/office/drawing/2014/main" id="{E5467185-5C86-4E6F-B11A-0EB69CFD30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3" name="Line 1">
          <a:extLst>
            <a:ext uri="{FF2B5EF4-FFF2-40B4-BE49-F238E27FC236}">
              <a16:creationId xmlns:a16="http://schemas.microsoft.com/office/drawing/2014/main" id="{B3A46C50-99BE-4901-AD46-7B5F5F7641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4" name="Line 1">
          <a:extLst>
            <a:ext uri="{FF2B5EF4-FFF2-40B4-BE49-F238E27FC236}">
              <a16:creationId xmlns:a16="http://schemas.microsoft.com/office/drawing/2014/main" id="{E4F5EC4B-9B0A-46E4-8F4A-ABABBE19AE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5" name="Line 1">
          <a:extLst>
            <a:ext uri="{FF2B5EF4-FFF2-40B4-BE49-F238E27FC236}">
              <a16:creationId xmlns:a16="http://schemas.microsoft.com/office/drawing/2014/main" id="{522F0DF8-D241-406A-9108-46B73055A6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6" name="Line 1">
          <a:extLst>
            <a:ext uri="{FF2B5EF4-FFF2-40B4-BE49-F238E27FC236}">
              <a16:creationId xmlns:a16="http://schemas.microsoft.com/office/drawing/2014/main" id="{7FA3AFB6-6E61-417B-A93F-77C21596935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7" name="Line 1">
          <a:extLst>
            <a:ext uri="{FF2B5EF4-FFF2-40B4-BE49-F238E27FC236}">
              <a16:creationId xmlns:a16="http://schemas.microsoft.com/office/drawing/2014/main" id="{A17B38A8-FF6A-407C-91AD-15BBF3EC19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8" name="Line 1">
          <a:extLst>
            <a:ext uri="{FF2B5EF4-FFF2-40B4-BE49-F238E27FC236}">
              <a16:creationId xmlns:a16="http://schemas.microsoft.com/office/drawing/2014/main" id="{7C2BC650-69E1-4B01-861C-61B40FD158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39" name="Line 1">
          <a:extLst>
            <a:ext uri="{FF2B5EF4-FFF2-40B4-BE49-F238E27FC236}">
              <a16:creationId xmlns:a16="http://schemas.microsoft.com/office/drawing/2014/main" id="{8FF6DDA3-8C96-4CC8-9A45-70C7DD3E2B2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0" name="Line 1">
          <a:extLst>
            <a:ext uri="{FF2B5EF4-FFF2-40B4-BE49-F238E27FC236}">
              <a16:creationId xmlns:a16="http://schemas.microsoft.com/office/drawing/2014/main" id="{725CCE0F-E3B8-4F91-9F6D-65AB881256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1" name="Line 1">
          <a:extLst>
            <a:ext uri="{FF2B5EF4-FFF2-40B4-BE49-F238E27FC236}">
              <a16:creationId xmlns:a16="http://schemas.microsoft.com/office/drawing/2014/main" id="{DA9CDB46-DD26-47A3-87C1-F34213EB21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2" name="Line 1">
          <a:extLst>
            <a:ext uri="{FF2B5EF4-FFF2-40B4-BE49-F238E27FC236}">
              <a16:creationId xmlns:a16="http://schemas.microsoft.com/office/drawing/2014/main" id="{00B89EF5-6CC9-4464-A9E9-872A3C4A2E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3" name="Line 1">
          <a:extLst>
            <a:ext uri="{FF2B5EF4-FFF2-40B4-BE49-F238E27FC236}">
              <a16:creationId xmlns:a16="http://schemas.microsoft.com/office/drawing/2014/main" id="{296289BC-E17B-42DB-8332-ADFCF36FAB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4" name="Line 1">
          <a:extLst>
            <a:ext uri="{FF2B5EF4-FFF2-40B4-BE49-F238E27FC236}">
              <a16:creationId xmlns:a16="http://schemas.microsoft.com/office/drawing/2014/main" id="{30B33EC8-BDFB-48C9-AFCB-F501AD662F3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5" name="Line 1">
          <a:extLst>
            <a:ext uri="{FF2B5EF4-FFF2-40B4-BE49-F238E27FC236}">
              <a16:creationId xmlns:a16="http://schemas.microsoft.com/office/drawing/2014/main" id="{CE54386E-A1C8-4DAD-A79B-7468EA22554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6" name="Line 1">
          <a:extLst>
            <a:ext uri="{FF2B5EF4-FFF2-40B4-BE49-F238E27FC236}">
              <a16:creationId xmlns:a16="http://schemas.microsoft.com/office/drawing/2014/main" id="{1859FADF-3ECF-4B0E-B6C6-30A0419647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7" name="Line 1">
          <a:extLst>
            <a:ext uri="{FF2B5EF4-FFF2-40B4-BE49-F238E27FC236}">
              <a16:creationId xmlns:a16="http://schemas.microsoft.com/office/drawing/2014/main" id="{5C1A3B8D-7CDA-42F0-B32A-ACC25B459B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8" name="Line 1">
          <a:extLst>
            <a:ext uri="{FF2B5EF4-FFF2-40B4-BE49-F238E27FC236}">
              <a16:creationId xmlns:a16="http://schemas.microsoft.com/office/drawing/2014/main" id="{038B58B0-61CC-4A08-8FDA-438493F4525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49" name="Line 1">
          <a:extLst>
            <a:ext uri="{FF2B5EF4-FFF2-40B4-BE49-F238E27FC236}">
              <a16:creationId xmlns:a16="http://schemas.microsoft.com/office/drawing/2014/main" id="{FFA978D6-2E62-44E7-9B9F-1142BA8D67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0" name="Line 1">
          <a:extLst>
            <a:ext uri="{FF2B5EF4-FFF2-40B4-BE49-F238E27FC236}">
              <a16:creationId xmlns:a16="http://schemas.microsoft.com/office/drawing/2014/main" id="{ADCA6362-D9F0-43BC-9DD1-BE8A0759041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1" name="Line 1">
          <a:extLst>
            <a:ext uri="{FF2B5EF4-FFF2-40B4-BE49-F238E27FC236}">
              <a16:creationId xmlns:a16="http://schemas.microsoft.com/office/drawing/2014/main" id="{249CBDB1-7744-4B27-805E-220725D5D9B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2" name="Line 1">
          <a:extLst>
            <a:ext uri="{FF2B5EF4-FFF2-40B4-BE49-F238E27FC236}">
              <a16:creationId xmlns:a16="http://schemas.microsoft.com/office/drawing/2014/main" id="{AA8796D2-E7F5-4C6D-B8D0-72742C5EA64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3" name="Line 1">
          <a:extLst>
            <a:ext uri="{FF2B5EF4-FFF2-40B4-BE49-F238E27FC236}">
              <a16:creationId xmlns:a16="http://schemas.microsoft.com/office/drawing/2014/main" id="{1B2EA411-7E1E-42FD-93B0-815217C3271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4" name="Line 1">
          <a:extLst>
            <a:ext uri="{FF2B5EF4-FFF2-40B4-BE49-F238E27FC236}">
              <a16:creationId xmlns:a16="http://schemas.microsoft.com/office/drawing/2014/main" id="{097DC991-9021-4E17-9AEC-35AF5C5F23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5" name="Line 1">
          <a:extLst>
            <a:ext uri="{FF2B5EF4-FFF2-40B4-BE49-F238E27FC236}">
              <a16:creationId xmlns:a16="http://schemas.microsoft.com/office/drawing/2014/main" id="{E5A660AF-371D-4FE5-8FA8-667FDBB3F5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6" name="Line 1">
          <a:extLst>
            <a:ext uri="{FF2B5EF4-FFF2-40B4-BE49-F238E27FC236}">
              <a16:creationId xmlns:a16="http://schemas.microsoft.com/office/drawing/2014/main" id="{E2509BC0-A20E-4E81-91D2-0A6C63D636F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57" name="Line 1">
          <a:extLst>
            <a:ext uri="{FF2B5EF4-FFF2-40B4-BE49-F238E27FC236}">
              <a16:creationId xmlns:a16="http://schemas.microsoft.com/office/drawing/2014/main" id="{9F909E66-64D0-448D-8D21-84C85A7E04C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8" name="Line 1">
          <a:extLst>
            <a:ext uri="{FF2B5EF4-FFF2-40B4-BE49-F238E27FC236}">
              <a16:creationId xmlns:a16="http://schemas.microsoft.com/office/drawing/2014/main" id="{9B6A6105-CA51-4FA5-98D4-CAA50BC357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59" name="Line 1">
          <a:extLst>
            <a:ext uri="{FF2B5EF4-FFF2-40B4-BE49-F238E27FC236}">
              <a16:creationId xmlns:a16="http://schemas.microsoft.com/office/drawing/2014/main" id="{DE97400C-635A-43AF-9A91-88A2893057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0" name="Line 1">
          <a:extLst>
            <a:ext uri="{FF2B5EF4-FFF2-40B4-BE49-F238E27FC236}">
              <a16:creationId xmlns:a16="http://schemas.microsoft.com/office/drawing/2014/main" id="{54E0F8F3-EFEF-468A-8E61-A8A59080747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1" name="Line 1">
          <a:extLst>
            <a:ext uri="{FF2B5EF4-FFF2-40B4-BE49-F238E27FC236}">
              <a16:creationId xmlns:a16="http://schemas.microsoft.com/office/drawing/2014/main" id="{E7F7B5F1-8AE2-40A8-9CC2-2C51A41D1A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2" name="Line 1">
          <a:extLst>
            <a:ext uri="{FF2B5EF4-FFF2-40B4-BE49-F238E27FC236}">
              <a16:creationId xmlns:a16="http://schemas.microsoft.com/office/drawing/2014/main" id="{679362B5-1F24-4417-A774-D8C658B901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3" name="Line 1">
          <a:extLst>
            <a:ext uri="{FF2B5EF4-FFF2-40B4-BE49-F238E27FC236}">
              <a16:creationId xmlns:a16="http://schemas.microsoft.com/office/drawing/2014/main" id="{57BC29A6-B731-4619-924C-9A84A3AB6F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4" name="Line 1">
          <a:extLst>
            <a:ext uri="{FF2B5EF4-FFF2-40B4-BE49-F238E27FC236}">
              <a16:creationId xmlns:a16="http://schemas.microsoft.com/office/drawing/2014/main" id="{50CCD654-EC58-4421-BDF7-1DC32C18A0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5" name="Line 1">
          <a:extLst>
            <a:ext uri="{FF2B5EF4-FFF2-40B4-BE49-F238E27FC236}">
              <a16:creationId xmlns:a16="http://schemas.microsoft.com/office/drawing/2014/main" id="{AEB315E6-0C21-4A96-A463-9129C0855BB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6" name="Line 1">
          <a:extLst>
            <a:ext uri="{FF2B5EF4-FFF2-40B4-BE49-F238E27FC236}">
              <a16:creationId xmlns:a16="http://schemas.microsoft.com/office/drawing/2014/main" id="{3D39B64F-FB68-4454-9B48-CC4CA56E71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7" name="Line 1">
          <a:extLst>
            <a:ext uri="{FF2B5EF4-FFF2-40B4-BE49-F238E27FC236}">
              <a16:creationId xmlns:a16="http://schemas.microsoft.com/office/drawing/2014/main" id="{12346137-1CD5-4AD2-A6A6-6EB18BE052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8" name="Line 1">
          <a:extLst>
            <a:ext uri="{FF2B5EF4-FFF2-40B4-BE49-F238E27FC236}">
              <a16:creationId xmlns:a16="http://schemas.microsoft.com/office/drawing/2014/main" id="{44144329-CC46-472A-AC4F-4B68E6F2C5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69" name="Line 1">
          <a:extLst>
            <a:ext uri="{FF2B5EF4-FFF2-40B4-BE49-F238E27FC236}">
              <a16:creationId xmlns:a16="http://schemas.microsoft.com/office/drawing/2014/main" id="{095C0480-A170-4533-A96C-8040C2E710E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0" name="Line 1">
          <a:extLst>
            <a:ext uri="{FF2B5EF4-FFF2-40B4-BE49-F238E27FC236}">
              <a16:creationId xmlns:a16="http://schemas.microsoft.com/office/drawing/2014/main" id="{05E24475-2A02-4D6D-B5AE-E3E4629D9D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1" name="Line 1">
          <a:extLst>
            <a:ext uri="{FF2B5EF4-FFF2-40B4-BE49-F238E27FC236}">
              <a16:creationId xmlns:a16="http://schemas.microsoft.com/office/drawing/2014/main" id="{EB9A387A-F02D-4645-8426-08BE9ED03D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2" name="Line 1">
          <a:extLst>
            <a:ext uri="{FF2B5EF4-FFF2-40B4-BE49-F238E27FC236}">
              <a16:creationId xmlns:a16="http://schemas.microsoft.com/office/drawing/2014/main" id="{0B07EC22-2746-412D-9C9F-98F9CE69038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3" name="Line 1">
          <a:extLst>
            <a:ext uri="{FF2B5EF4-FFF2-40B4-BE49-F238E27FC236}">
              <a16:creationId xmlns:a16="http://schemas.microsoft.com/office/drawing/2014/main" id="{FF736CD5-6A58-41F2-8344-B344F91B78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4" name="Line 1">
          <a:extLst>
            <a:ext uri="{FF2B5EF4-FFF2-40B4-BE49-F238E27FC236}">
              <a16:creationId xmlns:a16="http://schemas.microsoft.com/office/drawing/2014/main" id="{00A94AB9-DE94-4E02-B6CB-1CF1042E5C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5" name="Line 1">
          <a:extLst>
            <a:ext uri="{FF2B5EF4-FFF2-40B4-BE49-F238E27FC236}">
              <a16:creationId xmlns:a16="http://schemas.microsoft.com/office/drawing/2014/main" id="{438CC53A-A9CF-4788-B9EA-2D1438FEB3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6" name="Line 1">
          <a:extLst>
            <a:ext uri="{FF2B5EF4-FFF2-40B4-BE49-F238E27FC236}">
              <a16:creationId xmlns:a16="http://schemas.microsoft.com/office/drawing/2014/main" id="{60FDDA5A-F5F7-47B2-AEC4-5316DF56CA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7" name="Line 1">
          <a:extLst>
            <a:ext uri="{FF2B5EF4-FFF2-40B4-BE49-F238E27FC236}">
              <a16:creationId xmlns:a16="http://schemas.microsoft.com/office/drawing/2014/main" id="{438BCBB8-E03B-472A-BEB4-557E99288C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8" name="Line 1">
          <a:extLst>
            <a:ext uri="{FF2B5EF4-FFF2-40B4-BE49-F238E27FC236}">
              <a16:creationId xmlns:a16="http://schemas.microsoft.com/office/drawing/2014/main" id="{9FCF5E64-8B02-461A-996D-E2BDF6D3DC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79" name="Line 1">
          <a:extLst>
            <a:ext uri="{FF2B5EF4-FFF2-40B4-BE49-F238E27FC236}">
              <a16:creationId xmlns:a16="http://schemas.microsoft.com/office/drawing/2014/main" id="{BC0CF219-E971-4711-AA43-3987EADF6D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0" name="Line 1">
          <a:extLst>
            <a:ext uri="{FF2B5EF4-FFF2-40B4-BE49-F238E27FC236}">
              <a16:creationId xmlns:a16="http://schemas.microsoft.com/office/drawing/2014/main" id="{7AD35004-2CA8-4A7B-9CA8-14DFADDE40B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1" name="Line 1">
          <a:extLst>
            <a:ext uri="{FF2B5EF4-FFF2-40B4-BE49-F238E27FC236}">
              <a16:creationId xmlns:a16="http://schemas.microsoft.com/office/drawing/2014/main" id="{14214D63-66B8-43CD-86AF-93AF5F8C801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2" name="Line 1">
          <a:extLst>
            <a:ext uri="{FF2B5EF4-FFF2-40B4-BE49-F238E27FC236}">
              <a16:creationId xmlns:a16="http://schemas.microsoft.com/office/drawing/2014/main" id="{94246745-4691-4D3B-9387-588A729F6C1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3" name="Line 1">
          <a:extLst>
            <a:ext uri="{FF2B5EF4-FFF2-40B4-BE49-F238E27FC236}">
              <a16:creationId xmlns:a16="http://schemas.microsoft.com/office/drawing/2014/main" id="{D53D1D70-BDBC-4850-98FC-96086AC88DD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4" name="Line 1">
          <a:extLst>
            <a:ext uri="{FF2B5EF4-FFF2-40B4-BE49-F238E27FC236}">
              <a16:creationId xmlns:a16="http://schemas.microsoft.com/office/drawing/2014/main" id="{0C5ED0BC-4E4B-4C7E-B03D-4E0E221BF5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5" name="Line 1">
          <a:extLst>
            <a:ext uri="{FF2B5EF4-FFF2-40B4-BE49-F238E27FC236}">
              <a16:creationId xmlns:a16="http://schemas.microsoft.com/office/drawing/2014/main" id="{5408231F-1FA7-49C5-955E-A8E1958ECF0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6" name="Line 1">
          <a:extLst>
            <a:ext uri="{FF2B5EF4-FFF2-40B4-BE49-F238E27FC236}">
              <a16:creationId xmlns:a16="http://schemas.microsoft.com/office/drawing/2014/main" id="{A5961E64-C796-4794-AEA7-F559E3A5A5D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887" name="Line 1">
          <a:extLst>
            <a:ext uri="{FF2B5EF4-FFF2-40B4-BE49-F238E27FC236}">
              <a16:creationId xmlns:a16="http://schemas.microsoft.com/office/drawing/2014/main" id="{2AD93862-7D87-4DD2-AD50-045B6BFD58E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8" name="Line 1">
          <a:extLst>
            <a:ext uri="{FF2B5EF4-FFF2-40B4-BE49-F238E27FC236}">
              <a16:creationId xmlns:a16="http://schemas.microsoft.com/office/drawing/2014/main" id="{F2A05A2C-0A91-45CA-A151-A716F3246A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89" name="Line 1">
          <a:extLst>
            <a:ext uri="{FF2B5EF4-FFF2-40B4-BE49-F238E27FC236}">
              <a16:creationId xmlns:a16="http://schemas.microsoft.com/office/drawing/2014/main" id="{DD782EEE-6CCB-4AFF-BEB2-6A9B955D74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0" name="Line 1">
          <a:extLst>
            <a:ext uri="{FF2B5EF4-FFF2-40B4-BE49-F238E27FC236}">
              <a16:creationId xmlns:a16="http://schemas.microsoft.com/office/drawing/2014/main" id="{AB40F6D8-2A4B-44B1-9B4F-92CBF832CD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1" name="Line 1">
          <a:extLst>
            <a:ext uri="{FF2B5EF4-FFF2-40B4-BE49-F238E27FC236}">
              <a16:creationId xmlns:a16="http://schemas.microsoft.com/office/drawing/2014/main" id="{7314F4CD-0156-42CD-ACBE-1DA4CD1EFA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2" name="Line 1">
          <a:extLst>
            <a:ext uri="{FF2B5EF4-FFF2-40B4-BE49-F238E27FC236}">
              <a16:creationId xmlns:a16="http://schemas.microsoft.com/office/drawing/2014/main" id="{E6373E33-0226-41BD-AE09-9E2EEAA613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3" name="Line 1">
          <a:extLst>
            <a:ext uri="{FF2B5EF4-FFF2-40B4-BE49-F238E27FC236}">
              <a16:creationId xmlns:a16="http://schemas.microsoft.com/office/drawing/2014/main" id="{FC83C1B6-84EE-4B57-B2AF-78025950D1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4" name="Line 1">
          <a:extLst>
            <a:ext uri="{FF2B5EF4-FFF2-40B4-BE49-F238E27FC236}">
              <a16:creationId xmlns:a16="http://schemas.microsoft.com/office/drawing/2014/main" id="{50AEAD0B-E7D1-4F30-9172-91086AD680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5" name="Line 1">
          <a:extLst>
            <a:ext uri="{FF2B5EF4-FFF2-40B4-BE49-F238E27FC236}">
              <a16:creationId xmlns:a16="http://schemas.microsoft.com/office/drawing/2014/main" id="{75DADA12-289B-46C0-87B2-79FB565CFA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6" name="Line 1">
          <a:extLst>
            <a:ext uri="{FF2B5EF4-FFF2-40B4-BE49-F238E27FC236}">
              <a16:creationId xmlns:a16="http://schemas.microsoft.com/office/drawing/2014/main" id="{14F6B97B-2F6A-4485-B58B-380C955E20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7" name="Line 1">
          <a:extLst>
            <a:ext uri="{FF2B5EF4-FFF2-40B4-BE49-F238E27FC236}">
              <a16:creationId xmlns:a16="http://schemas.microsoft.com/office/drawing/2014/main" id="{40E53E8E-85DA-4810-9FD6-F6CD9764DAE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8" name="Line 1">
          <a:extLst>
            <a:ext uri="{FF2B5EF4-FFF2-40B4-BE49-F238E27FC236}">
              <a16:creationId xmlns:a16="http://schemas.microsoft.com/office/drawing/2014/main" id="{9B9C52F2-7561-4E25-B1D5-BB1634D85B2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899" name="Line 1">
          <a:extLst>
            <a:ext uri="{FF2B5EF4-FFF2-40B4-BE49-F238E27FC236}">
              <a16:creationId xmlns:a16="http://schemas.microsoft.com/office/drawing/2014/main" id="{AA068D0F-5686-4865-83F9-08574188DBF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0" name="Line 1">
          <a:extLst>
            <a:ext uri="{FF2B5EF4-FFF2-40B4-BE49-F238E27FC236}">
              <a16:creationId xmlns:a16="http://schemas.microsoft.com/office/drawing/2014/main" id="{1502920E-5288-4392-9527-560E98C422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1" name="Line 1">
          <a:extLst>
            <a:ext uri="{FF2B5EF4-FFF2-40B4-BE49-F238E27FC236}">
              <a16:creationId xmlns:a16="http://schemas.microsoft.com/office/drawing/2014/main" id="{2E0DCF6B-4BC2-4398-B04D-D5369208206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2" name="Line 1">
          <a:extLst>
            <a:ext uri="{FF2B5EF4-FFF2-40B4-BE49-F238E27FC236}">
              <a16:creationId xmlns:a16="http://schemas.microsoft.com/office/drawing/2014/main" id="{C8D9F3B9-1E82-4CDD-BD9E-921F9CE5FD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3" name="Line 1">
          <a:extLst>
            <a:ext uri="{FF2B5EF4-FFF2-40B4-BE49-F238E27FC236}">
              <a16:creationId xmlns:a16="http://schemas.microsoft.com/office/drawing/2014/main" id="{EA0CCCE5-39F8-4308-B219-2482D7644D0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4" name="Line 1">
          <a:extLst>
            <a:ext uri="{FF2B5EF4-FFF2-40B4-BE49-F238E27FC236}">
              <a16:creationId xmlns:a16="http://schemas.microsoft.com/office/drawing/2014/main" id="{674F1BBA-4D7C-4A3D-B163-E5DCC49D65B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5" name="Line 1">
          <a:extLst>
            <a:ext uri="{FF2B5EF4-FFF2-40B4-BE49-F238E27FC236}">
              <a16:creationId xmlns:a16="http://schemas.microsoft.com/office/drawing/2014/main" id="{CFD167D3-2369-45E0-9ACE-630C913416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6" name="Line 1">
          <a:extLst>
            <a:ext uri="{FF2B5EF4-FFF2-40B4-BE49-F238E27FC236}">
              <a16:creationId xmlns:a16="http://schemas.microsoft.com/office/drawing/2014/main" id="{B80576C5-381C-4A0B-919A-086E00CAAB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7" name="Line 1">
          <a:extLst>
            <a:ext uri="{FF2B5EF4-FFF2-40B4-BE49-F238E27FC236}">
              <a16:creationId xmlns:a16="http://schemas.microsoft.com/office/drawing/2014/main" id="{65B812D5-ADDF-4913-887B-1FF8BC8DA31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8" name="Line 1">
          <a:extLst>
            <a:ext uri="{FF2B5EF4-FFF2-40B4-BE49-F238E27FC236}">
              <a16:creationId xmlns:a16="http://schemas.microsoft.com/office/drawing/2014/main" id="{28852043-3366-4469-823B-7ADAA00D77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09" name="Line 1">
          <a:extLst>
            <a:ext uri="{FF2B5EF4-FFF2-40B4-BE49-F238E27FC236}">
              <a16:creationId xmlns:a16="http://schemas.microsoft.com/office/drawing/2014/main" id="{1F16259D-3748-4231-B939-0D8B4CDC7B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0" name="Line 1">
          <a:extLst>
            <a:ext uri="{FF2B5EF4-FFF2-40B4-BE49-F238E27FC236}">
              <a16:creationId xmlns:a16="http://schemas.microsoft.com/office/drawing/2014/main" id="{BD0FF2AC-0AF8-44A3-AE81-39EBC4BDDF6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1" name="Line 1">
          <a:extLst>
            <a:ext uri="{FF2B5EF4-FFF2-40B4-BE49-F238E27FC236}">
              <a16:creationId xmlns:a16="http://schemas.microsoft.com/office/drawing/2014/main" id="{6C37ABF8-69AC-4BA4-AB24-5284B44D368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2" name="Line 1">
          <a:extLst>
            <a:ext uri="{FF2B5EF4-FFF2-40B4-BE49-F238E27FC236}">
              <a16:creationId xmlns:a16="http://schemas.microsoft.com/office/drawing/2014/main" id="{D6FB2BE6-5B54-4327-805C-36EC45F7661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3" name="Line 1">
          <a:extLst>
            <a:ext uri="{FF2B5EF4-FFF2-40B4-BE49-F238E27FC236}">
              <a16:creationId xmlns:a16="http://schemas.microsoft.com/office/drawing/2014/main" id="{562182C8-4ED6-4573-BCB9-6631F221852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4" name="Line 1">
          <a:extLst>
            <a:ext uri="{FF2B5EF4-FFF2-40B4-BE49-F238E27FC236}">
              <a16:creationId xmlns:a16="http://schemas.microsoft.com/office/drawing/2014/main" id="{80074E48-98FC-484D-AD9E-30CF1F002A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5" name="Line 1">
          <a:extLst>
            <a:ext uri="{FF2B5EF4-FFF2-40B4-BE49-F238E27FC236}">
              <a16:creationId xmlns:a16="http://schemas.microsoft.com/office/drawing/2014/main" id="{CE9D2923-D9EA-41DD-B48C-40F1F22558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6" name="Line 1">
          <a:extLst>
            <a:ext uri="{FF2B5EF4-FFF2-40B4-BE49-F238E27FC236}">
              <a16:creationId xmlns:a16="http://schemas.microsoft.com/office/drawing/2014/main" id="{0CD87CFC-85EF-449B-B0BC-8762B352C45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17" name="Line 1">
          <a:extLst>
            <a:ext uri="{FF2B5EF4-FFF2-40B4-BE49-F238E27FC236}">
              <a16:creationId xmlns:a16="http://schemas.microsoft.com/office/drawing/2014/main" id="{25CD8956-D3FF-442F-BF0C-F762F081518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8" name="Line 1">
          <a:extLst>
            <a:ext uri="{FF2B5EF4-FFF2-40B4-BE49-F238E27FC236}">
              <a16:creationId xmlns:a16="http://schemas.microsoft.com/office/drawing/2014/main" id="{92583BF0-7789-4C79-A34D-B8E2CBEC4F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19" name="Line 1">
          <a:extLst>
            <a:ext uri="{FF2B5EF4-FFF2-40B4-BE49-F238E27FC236}">
              <a16:creationId xmlns:a16="http://schemas.microsoft.com/office/drawing/2014/main" id="{974627FB-FEB0-4B22-9241-80F5750F3F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0" name="Line 1">
          <a:extLst>
            <a:ext uri="{FF2B5EF4-FFF2-40B4-BE49-F238E27FC236}">
              <a16:creationId xmlns:a16="http://schemas.microsoft.com/office/drawing/2014/main" id="{DA648512-DB59-403A-A478-BE06993A558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1" name="Line 1">
          <a:extLst>
            <a:ext uri="{FF2B5EF4-FFF2-40B4-BE49-F238E27FC236}">
              <a16:creationId xmlns:a16="http://schemas.microsoft.com/office/drawing/2014/main" id="{3FD7A0F7-72BD-4D03-9250-53FB0BE45D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2" name="Line 1">
          <a:extLst>
            <a:ext uri="{FF2B5EF4-FFF2-40B4-BE49-F238E27FC236}">
              <a16:creationId xmlns:a16="http://schemas.microsoft.com/office/drawing/2014/main" id="{9DD7F8AD-1391-48F5-A1A6-F567DB7454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3" name="Line 1">
          <a:extLst>
            <a:ext uri="{FF2B5EF4-FFF2-40B4-BE49-F238E27FC236}">
              <a16:creationId xmlns:a16="http://schemas.microsoft.com/office/drawing/2014/main" id="{63B697BA-5144-4A68-9469-875DC51A3B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4" name="Line 1">
          <a:extLst>
            <a:ext uri="{FF2B5EF4-FFF2-40B4-BE49-F238E27FC236}">
              <a16:creationId xmlns:a16="http://schemas.microsoft.com/office/drawing/2014/main" id="{1E139590-99A9-4A78-8FAA-7B69F5EB02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5" name="Line 1">
          <a:extLst>
            <a:ext uri="{FF2B5EF4-FFF2-40B4-BE49-F238E27FC236}">
              <a16:creationId xmlns:a16="http://schemas.microsoft.com/office/drawing/2014/main" id="{6BC80DE5-CA8C-4EDC-8045-44462CE7A8E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6" name="Line 1">
          <a:extLst>
            <a:ext uri="{FF2B5EF4-FFF2-40B4-BE49-F238E27FC236}">
              <a16:creationId xmlns:a16="http://schemas.microsoft.com/office/drawing/2014/main" id="{98E106C9-07E3-4CC5-A147-2A22DB55906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7" name="Line 1">
          <a:extLst>
            <a:ext uri="{FF2B5EF4-FFF2-40B4-BE49-F238E27FC236}">
              <a16:creationId xmlns:a16="http://schemas.microsoft.com/office/drawing/2014/main" id="{0FD03D57-7BBF-4E86-AD18-0773900136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8" name="Line 1">
          <a:extLst>
            <a:ext uri="{FF2B5EF4-FFF2-40B4-BE49-F238E27FC236}">
              <a16:creationId xmlns:a16="http://schemas.microsoft.com/office/drawing/2014/main" id="{AD43349E-9BDF-41BD-9F25-7DA2337860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29" name="Line 1">
          <a:extLst>
            <a:ext uri="{FF2B5EF4-FFF2-40B4-BE49-F238E27FC236}">
              <a16:creationId xmlns:a16="http://schemas.microsoft.com/office/drawing/2014/main" id="{D7AD45F6-16C4-49F9-B749-BAAB30C15F3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0" name="Line 1">
          <a:extLst>
            <a:ext uri="{FF2B5EF4-FFF2-40B4-BE49-F238E27FC236}">
              <a16:creationId xmlns:a16="http://schemas.microsoft.com/office/drawing/2014/main" id="{A8F5DC31-8967-4FC3-8396-B73DB1E6A1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1" name="Line 1">
          <a:extLst>
            <a:ext uri="{FF2B5EF4-FFF2-40B4-BE49-F238E27FC236}">
              <a16:creationId xmlns:a16="http://schemas.microsoft.com/office/drawing/2014/main" id="{94FD93A6-A28B-46A7-BA48-9286AE382A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2" name="Line 1">
          <a:extLst>
            <a:ext uri="{FF2B5EF4-FFF2-40B4-BE49-F238E27FC236}">
              <a16:creationId xmlns:a16="http://schemas.microsoft.com/office/drawing/2014/main" id="{85F6109D-1B24-4382-A99E-CCAAF5BE52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3" name="Line 1">
          <a:extLst>
            <a:ext uri="{FF2B5EF4-FFF2-40B4-BE49-F238E27FC236}">
              <a16:creationId xmlns:a16="http://schemas.microsoft.com/office/drawing/2014/main" id="{EA9478AF-B1C0-426E-AEB9-7436577A5A1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4" name="Line 1">
          <a:extLst>
            <a:ext uri="{FF2B5EF4-FFF2-40B4-BE49-F238E27FC236}">
              <a16:creationId xmlns:a16="http://schemas.microsoft.com/office/drawing/2014/main" id="{388C8318-699D-4A10-A776-7E2D6B3C37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5" name="Line 1">
          <a:extLst>
            <a:ext uri="{FF2B5EF4-FFF2-40B4-BE49-F238E27FC236}">
              <a16:creationId xmlns:a16="http://schemas.microsoft.com/office/drawing/2014/main" id="{EC0DC238-8252-4B1B-8FD3-3AAA6347FE6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6" name="Line 1">
          <a:extLst>
            <a:ext uri="{FF2B5EF4-FFF2-40B4-BE49-F238E27FC236}">
              <a16:creationId xmlns:a16="http://schemas.microsoft.com/office/drawing/2014/main" id="{0E36C4C6-3011-48A1-A197-42FCF6D743D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7" name="Line 1">
          <a:extLst>
            <a:ext uri="{FF2B5EF4-FFF2-40B4-BE49-F238E27FC236}">
              <a16:creationId xmlns:a16="http://schemas.microsoft.com/office/drawing/2014/main" id="{15BEE894-B420-4BFD-9A3E-4C6F69D7A5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8" name="Line 1">
          <a:extLst>
            <a:ext uri="{FF2B5EF4-FFF2-40B4-BE49-F238E27FC236}">
              <a16:creationId xmlns:a16="http://schemas.microsoft.com/office/drawing/2014/main" id="{41D302B7-5E3E-49F3-A84B-91BC5316BE2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39" name="Line 1">
          <a:extLst>
            <a:ext uri="{FF2B5EF4-FFF2-40B4-BE49-F238E27FC236}">
              <a16:creationId xmlns:a16="http://schemas.microsoft.com/office/drawing/2014/main" id="{E7AE5EAD-E381-4729-8613-3F199A8D22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0" name="Line 1">
          <a:extLst>
            <a:ext uri="{FF2B5EF4-FFF2-40B4-BE49-F238E27FC236}">
              <a16:creationId xmlns:a16="http://schemas.microsoft.com/office/drawing/2014/main" id="{24983723-2EC5-4916-A210-5F57A815FC3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1" name="Line 1">
          <a:extLst>
            <a:ext uri="{FF2B5EF4-FFF2-40B4-BE49-F238E27FC236}">
              <a16:creationId xmlns:a16="http://schemas.microsoft.com/office/drawing/2014/main" id="{D0201B46-AE94-42A4-B8E7-D14ED9EB48E0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2" name="Line 1">
          <a:extLst>
            <a:ext uri="{FF2B5EF4-FFF2-40B4-BE49-F238E27FC236}">
              <a16:creationId xmlns:a16="http://schemas.microsoft.com/office/drawing/2014/main" id="{24C22FEF-2A43-4BD0-A569-06C9D48DB36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3" name="Line 1">
          <a:extLst>
            <a:ext uri="{FF2B5EF4-FFF2-40B4-BE49-F238E27FC236}">
              <a16:creationId xmlns:a16="http://schemas.microsoft.com/office/drawing/2014/main" id="{0E427B5D-002B-4243-BB84-909EDDFCC2C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4" name="Line 1">
          <a:extLst>
            <a:ext uri="{FF2B5EF4-FFF2-40B4-BE49-F238E27FC236}">
              <a16:creationId xmlns:a16="http://schemas.microsoft.com/office/drawing/2014/main" id="{39D09712-EE67-4780-97C3-C6DA6CD276F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5" name="Line 1">
          <a:extLst>
            <a:ext uri="{FF2B5EF4-FFF2-40B4-BE49-F238E27FC236}">
              <a16:creationId xmlns:a16="http://schemas.microsoft.com/office/drawing/2014/main" id="{12339120-A10C-4FF9-A476-4A0F8E466F0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6" name="Line 1">
          <a:extLst>
            <a:ext uri="{FF2B5EF4-FFF2-40B4-BE49-F238E27FC236}">
              <a16:creationId xmlns:a16="http://schemas.microsoft.com/office/drawing/2014/main" id="{94604838-37F1-4CC8-A9E0-75087274C5E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47" name="Line 1">
          <a:extLst>
            <a:ext uri="{FF2B5EF4-FFF2-40B4-BE49-F238E27FC236}">
              <a16:creationId xmlns:a16="http://schemas.microsoft.com/office/drawing/2014/main" id="{A87F23DB-08BF-4F6C-B4DF-682AEAC8338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8" name="Line 1">
          <a:extLst>
            <a:ext uri="{FF2B5EF4-FFF2-40B4-BE49-F238E27FC236}">
              <a16:creationId xmlns:a16="http://schemas.microsoft.com/office/drawing/2014/main" id="{75272D38-DC5A-46F9-B0DB-97A7069DFFC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49" name="Line 1">
          <a:extLst>
            <a:ext uri="{FF2B5EF4-FFF2-40B4-BE49-F238E27FC236}">
              <a16:creationId xmlns:a16="http://schemas.microsoft.com/office/drawing/2014/main" id="{112E5877-1D46-49D7-8CBD-F3285A5F08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0" name="Line 1">
          <a:extLst>
            <a:ext uri="{FF2B5EF4-FFF2-40B4-BE49-F238E27FC236}">
              <a16:creationId xmlns:a16="http://schemas.microsoft.com/office/drawing/2014/main" id="{E8C8A586-A9CD-49AC-A558-E912C3EAFCA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1" name="Line 1">
          <a:extLst>
            <a:ext uri="{FF2B5EF4-FFF2-40B4-BE49-F238E27FC236}">
              <a16:creationId xmlns:a16="http://schemas.microsoft.com/office/drawing/2014/main" id="{B92B3E0D-D967-41DD-B6D0-18909FAC110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2" name="Line 1">
          <a:extLst>
            <a:ext uri="{FF2B5EF4-FFF2-40B4-BE49-F238E27FC236}">
              <a16:creationId xmlns:a16="http://schemas.microsoft.com/office/drawing/2014/main" id="{0FF0587A-425A-4D8F-9218-24DD6C7B389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3" name="Line 1">
          <a:extLst>
            <a:ext uri="{FF2B5EF4-FFF2-40B4-BE49-F238E27FC236}">
              <a16:creationId xmlns:a16="http://schemas.microsoft.com/office/drawing/2014/main" id="{BEA29AEE-FA0B-4568-87F4-6FD6BBB777F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4" name="Line 1">
          <a:extLst>
            <a:ext uri="{FF2B5EF4-FFF2-40B4-BE49-F238E27FC236}">
              <a16:creationId xmlns:a16="http://schemas.microsoft.com/office/drawing/2014/main" id="{2A2C7A77-5346-486E-9F7D-23B69AC2DA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5" name="Line 1">
          <a:extLst>
            <a:ext uri="{FF2B5EF4-FFF2-40B4-BE49-F238E27FC236}">
              <a16:creationId xmlns:a16="http://schemas.microsoft.com/office/drawing/2014/main" id="{8E20677F-4847-4C28-845D-2631EDD8AA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6" name="Line 1">
          <a:extLst>
            <a:ext uri="{FF2B5EF4-FFF2-40B4-BE49-F238E27FC236}">
              <a16:creationId xmlns:a16="http://schemas.microsoft.com/office/drawing/2014/main" id="{AC80714D-C60D-44F0-ADFE-DEDBEC2CF9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7" name="Line 1">
          <a:extLst>
            <a:ext uri="{FF2B5EF4-FFF2-40B4-BE49-F238E27FC236}">
              <a16:creationId xmlns:a16="http://schemas.microsoft.com/office/drawing/2014/main" id="{E7B0D4F8-F084-4F19-B220-49BFC3310D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8" name="Line 1">
          <a:extLst>
            <a:ext uri="{FF2B5EF4-FFF2-40B4-BE49-F238E27FC236}">
              <a16:creationId xmlns:a16="http://schemas.microsoft.com/office/drawing/2014/main" id="{F45C84C2-2570-4ACE-8D0E-5EF5F5A0D5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59" name="Line 1">
          <a:extLst>
            <a:ext uri="{FF2B5EF4-FFF2-40B4-BE49-F238E27FC236}">
              <a16:creationId xmlns:a16="http://schemas.microsoft.com/office/drawing/2014/main" id="{4189E4EC-9284-4FB2-A616-C6B34C22EB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0" name="Line 1">
          <a:extLst>
            <a:ext uri="{FF2B5EF4-FFF2-40B4-BE49-F238E27FC236}">
              <a16:creationId xmlns:a16="http://schemas.microsoft.com/office/drawing/2014/main" id="{1618E2E9-2511-41E2-B3D3-070CB723F6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1" name="Line 1">
          <a:extLst>
            <a:ext uri="{FF2B5EF4-FFF2-40B4-BE49-F238E27FC236}">
              <a16:creationId xmlns:a16="http://schemas.microsoft.com/office/drawing/2014/main" id="{9CB7C007-FCEB-4B2B-92EA-C1CC23748F9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2" name="Line 1">
          <a:extLst>
            <a:ext uri="{FF2B5EF4-FFF2-40B4-BE49-F238E27FC236}">
              <a16:creationId xmlns:a16="http://schemas.microsoft.com/office/drawing/2014/main" id="{74379B87-D88B-4186-B725-849FD90CD29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3" name="Line 1">
          <a:extLst>
            <a:ext uri="{FF2B5EF4-FFF2-40B4-BE49-F238E27FC236}">
              <a16:creationId xmlns:a16="http://schemas.microsoft.com/office/drawing/2014/main" id="{4B5C5676-8B0C-4669-8CA3-C286194215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4" name="Line 1">
          <a:extLst>
            <a:ext uri="{FF2B5EF4-FFF2-40B4-BE49-F238E27FC236}">
              <a16:creationId xmlns:a16="http://schemas.microsoft.com/office/drawing/2014/main" id="{889F1F92-143E-494B-81F4-7D1EEAF7183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5" name="Line 1">
          <a:extLst>
            <a:ext uri="{FF2B5EF4-FFF2-40B4-BE49-F238E27FC236}">
              <a16:creationId xmlns:a16="http://schemas.microsoft.com/office/drawing/2014/main" id="{BD4AA8A5-3598-4339-A1F3-05987CCF07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6" name="Line 1">
          <a:extLst>
            <a:ext uri="{FF2B5EF4-FFF2-40B4-BE49-F238E27FC236}">
              <a16:creationId xmlns:a16="http://schemas.microsoft.com/office/drawing/2014/main" id="{36A21C38-38BC-49AD-BEBE-2F6C89A937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7" name="Line 1">
          <a:extLst>
            <a:ext uri="{FF2B5EF4-FFF2-40B4-BE49-F238E27FC236}">
              <a16:creationId xmlns:a16="http://schemas.microsoft.com/office/drawing/2014/main" id="{423199A7-49ED-4B33-9D9F-7F53A43DA6F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8" name="Line 1">
          <a:extLst>
            <a:ext uri="{FF2B5EF4-FFF2-40B4-BE49-F238E27FC236}">
              <a16:creationId xmlns:a16="http://schemas.microsoft.com/office/drawing/2014/main" id="{CFBDBBB7-EE1F-45B0-AD32-E77AC5E837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69" name="Line 1">
          <a:extLst>
            <a:ext uri="{FF2B5EF4-FFF2-40B4-BE49-F238E27FC236}">
              <a16:creationId xmlns:a16="http://schemas.microsoft.com/office/drawing/2014/main" id="{64E251DF-0140-481B-82A3-EB4E9286E41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0" name="Line 1">
          <a:extLst>
            <a:ext uri="{FF2B5EF4-FFF2-40B4-BE49-F238E27FC236}">
              <a16:creationId xmlns:a16="http://schemas.microsoft.com/office/drawing/2014/main" id="{AE5D9FD2-F8F9-42E0-A983-8C52D1BAC7F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1" name="Line 1">
          <a:extLst>
            <a:ext uri="{FF2B5EF4-FFF2-40B4-BE49-F238E27FC236}">
              <a16:creationId xmlns:a16="http://schemas.microsoft.com/office/drawing/2014/main" id="{FF880885-60D4-4E92-8C51-0E1B7908BA4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2" name="Line 1">
          <a:extLst>
            <a:ext uri="{FF2B5EF4-FFF2-40B4-BE49-F238E27FC236}">
              <a16:creationId xmlns:a16="http://schemas.microsoft.com/office/drawing/2014/main" id="{B0F6513D-68A7-4DBD-BE00-40F77ECCAF7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3" name="Line 1">
          <a:extLst>
            <a:ext uri="{FF2B5EF4-FFF2-40B4-BE49-F238E27FC236}">
              <a16:creationId xmlns:a16="http://schemas.microsoft.com/office/drawing/2014/main" id="{2985FFA0-E787-4C90-B2D2-3EB7E3DEFE4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4" name="Line 1">
          <a:extLst>
            <a:ext uri="{FF2B5EF4-FFF2-40B4-BE49-F238E27FC236}">
              <a16:creationId xmlns:a16="http://schemas.microsoft.com/office/drawing/2014/main" id="{13A1969A-0A9B-4915-BDBE-FFEFAC9F94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5" name="Line 1">
          <a:extLst>
            <a:ext uri="{FF2B5EF4-FFF2-40B4-BE49-F238E27FC236}">
              <a16:creationId xmlns:a16="http://schemas.microsoft.com/office/drawing/2014/main" id="{40973458-28A1-4B2A-AFF8-EC3C9FD984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6" name="Line 1">
          <a:extLst>
            <a:ext uri="{FF2B5EF4-FFF2-40B4-BE49-F238E27FC236}">
              <a16:creationId xmlns:a16="http://schemas.microsoft.com/office/drawing/2014/main" id="{F4AE61F4-CE4C-4086-BA3A-FE1BE7891D4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6977" name="Line 1">
          <a:extLst>
            <a:ext uri="{FF2B5EF4-FFF2-40B4-BE49-F238E27FC236}">
              <a16:creationId xmlns:a16="http://schemas.microsoft.com/office/drawing/2014/main" id="{0632EE4A-94B8-4692-80DC-DE77FA2FEBE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8" name="Line 1">
          <a:extLst>
            <a:ext uri="{FF2B5EF4-FFF2-40B4-BE49-F238E27FC236}">
              <a16:creationId xmlns:a16="http://schemas.microsoft.com/office/drawing/2014/main" id="{10EC7BC4-5C94-4A0F-9DEB-3059D7E818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79" name="Line 1">
          <a:extLst>
            <a:ext uri="{FF2B5EF4-FFF2-40B4-BE49-F238E27FC236}">
              <a16:creationId xmlns:a16="http://schemas.microsoft.com/office/drawing/2014/main" id="{6461FEB9-E538-4C29-98B6-72FA5AC6C8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0" name="Line 1">
          <a:extLst>
            <a:ext uri="{FF2B5EF4-FFF2-40B4-BE49-F238E27FC236}">
              <a16:creationId xmlns:a16="http://schemas.microsoft.com/office/drawing/2014/main" id="{905F6752-BA6A-45C9-A206-F9004E1F8D5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1" name="Line 1">
          <a:extLst>
            <a:ext uri="{FF2B5EF4-FFF2-40B4-BE49-F238E27FC236}">
              <a16:creationId xmlns:a16="http://schemas.microsoft.com/office/drawing/2014/main" id="{62BDD4A6-0B77-4036-8CC9-0EB5C221572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2" name="Line 1">
          <a:extLst>
            <a:ext uri="{FF2B5EF4-FFF2-40B4-BE49-F238E27FC236}">
              <a16:creationId xmlns:a16="http://schemas.microsoft.com/office/drawing/2014/main" id="{F13144B2-4586-430B-B4D7-4629E55BBD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3" name="Line 1">
          <a:extLst>
            <a:ext uri="{FF2B5EF4-FFF2-40B4-BE49-F238E27FC236}">
              <a16:creationId xmlns:a16="http://schemas.microsoft.com/office/drawing/2014/main" id="{CCFA1428-840F-4061-A072-F3E2E3303C9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4" name="Line 1">
          <a:extLst>
            <a:ext uri="{FF2B5EF4-FFF2-40B4-BE49-F238E27FC236}">
              <a16:creationId xmlns:a16="http://schemas.microsoft.com/office/drawing/2014/main" id="{AC0D333A-B74C-4DC0-BAFE-013C8147974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5" name="Line 1">
          <a:extLst>
            <a:ext uri="{FF2B5EF4-FFF2-40B4-BE49-F238E27FC236}">
              <a16:creationId xmlns:a16="http://schemas.microsoft.com/office/drawing/2014/main" id="{6870106A-4F3C-45D3-8108-F8698529499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6" name="Line 1">
          <a:extLst>
            <a:ext uri="{FF2B5EF4-FFF2-40B4-BE49-F238E27FC236}">
              <a16:creationId xmlns:a16="http://schemas.microsoft.com/office/drawing/2014/main" id="{7A21A38A-0082-4BBA-96A7-7E82392FB3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7" name="Line 1">
          <a:extLst>
            <a:ext uri="{FF2B5EF4-FFF2-40B4-BE49-F238E27FC236}">
              <a16:creationId xmlns:a16="http://schemas.microsoft.com/office/drawing/2014/main" id="{378030EC-EF97-40D5-964A-D614A0FFCFE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8" name="Line 1">
          <a:extLst>
            <a:ext uri="{FF2B5EF4-FFF2-40B4-BE49-F238E27FC236}">
              <a16:creationId xmlns:a16="http://schemas.microsoft.com/office/drawing/2014/main" id="{6D988FF9-35FF-4D61-9467-0E3D6AC31B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89" name="Line 1">
          <a:extLst>
            <a:ext uri="{FF2B5EF4-FFF2-40B4-BE49-F238E27FC236}">
              <a16:creationId xmlns:a16="http://schemas.microsoft.com/office/drawing/2014/main" id="{997D0722-9102-43F9-A643-8020F62FAA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0" name="Line 1">
          <a:extLst>
            <a:ext uri="{FF2B5EF4-FFF2-40B4-BE49-F238E27FC236}">
              <a16:creationId xmlns:a16="http://schemas.microsoft.com/office/drawing/2014/main" id="{2A2E26B2-55F8-44DE-B042-9448709ED1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1" name="Line 1">
          <a:extLst>
            <a:ext uri="{FF2B5EF4-FFF2-40B4-BE49-F238E27FC236}">
              <a16:creationId xmlns:a16="http://schemas.microsoft.com/office/drawing/2014/main" id="{D546B0D6-1C3A-42B3-BCF1-62DA5F5B796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2" name="Line 1">
          <a:extLst>
            <a:ext uri="{FF2B5EF4-FFF2-40B4-BE49-F238E27FC236}">
              <a16:creationId xmlns:a16="http://schemas.microsoft.com/office/drawing/2014/main" id="{85B5A9D6-9D29-4100-8F05-B8BCA35E8D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3" name="Line 1">
          <a:extLst>
            <a:ext uri="{FF2B5EF4-FFF2-40B4-BE49-F238E27FC236}">
              <a16:creationId xmlns:a16="http://schemas.microsoft.com/office/drawing/2014/main" id="{F71A0E76-52C2-4B48-82B3-2EA209F244A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4" name="Line 1">
          <a:extLst>
            <a:ext uri="{FF2B5EF4-FFF2-40B4-BE49-F238E27FC236}">
              <a16:creationId xmlns:a16="http://schemas.microsoft.com/office/drawing/2014/main" id="{6EA51B1D-9B93-4E32-8340-29FC13379D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5" name="Line 1">
          <a:extLst>
            <a:ext uri="{FF2B5EF4-FFF2-40B4-BE49-F238E27FC236}">
              <a16:creationId xmlns:a16="http://schemas.microsoft.com/office/drawing/2014/main" id="{453F3836-872B-412B-A021-CDDB786B99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6" name="Line 1">
          <a:extLst>
            <a:ext uri="{FF2B5EF4-FFF2-40B4-BE49-F238E27FC236}">
              <a16:creationId xmlns:a16="http://schemas.microsoft.com/office/drawing/2014/main" id="{ED3049AA-CFF3-4D15-9D66-0971065AFE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7" name="Line 1">
          <a:extLst>
            <a:ext uri="{FF2B5EF4-FFF2-40B4-BE49-F238E27FC236}">
              <a16:creationId xmlns:a16="http://schemas.microsoft.com/office/drawing/2014/main" id="{3D681284-0FBD-4808-888C-E756508931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8" name="Line 1">
          <a:extLst>
            <a:ext uri="{FF2B5EF4-FFF2-40B4-BE49-F238E27FC236}">
              <a16:creationId xmlns:a16="http://schemas.microsoft.com/office/drawing/2014/main" id="{D8AFC1B3-97B2-4104-9E47-784A539505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6999" name="Line 1">
          <a:extLst>
            <a:ext uri="{FF2B5EF4-FFF2-40B4-BE49-F238E27FC236}">
              <a16:creationId xmlns:a16="http://schemas.microsoft.com/office/drawing/2014/main" id="{6CFC4E1E-4769-4ED7-8783-1E64546766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0" name="Line 1">
          <a:extLst>
            <a:ext uri="{FF2B5EF4-FFF2-40B4-BE49-F238E27FC236}">
              <a16:creationId xmlns:a16="http://schemas.microsoft.com/office/drawing/2014/main" id="{84469AF3-DEB1-4E97-99AF-4F2731CFD56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1" name="Line 1">
          <a:extLst>
            <a:ext uri="{FF2B5EF4-FFF2-40B4-BE49-F238E27FC236}">
              <a16:creationId xmlns:a16="http://schemas.microsoft.com/office/drawing/2014/main" id="{91212C63-13C5-4F30-8C74-483C1A02FA5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2" name="Line 1">
          <a:extLst>
            <a:ext uri="{FF2B5EF4-FFF2-40B4-BE49-F238E27FC236}">
              <a16:creationId xmlns:a16="http://schemas.microsoft.com/office/drawing/2014/main" id="{D64F8702-3F5F-496E-9BE9-55CFFBB4C1A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3" name="Line 1">
          <a:extLst>
            <a:ext uri="{FF2B5EF4-FFF2-40B4-BE49-F238E27FC236}">
              <a16:creationId xmlns:a16="http://schemas.microsoft.com/office/drawing/2014/main" id="{9275CDCE-2763-49E5-90A2-CACA03FB924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4" name="Line 1">
          <a:extLst>
            <a:ext uri="{FF2B5EF4-FFF2-40B4-BE49-F238E27FC236}">
              <a16:creationId xmlns:a16="http://schemas.microsoft.com/office/drawing/2014/main" id="{9DC7A960-9364-4267-A6DA-021996F3A7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5" name="Line 1">
          <a:extLst>
            <a:ext uri="{FF2B5EF4-FFF2-40B4-BE49-F238E27FC236}">
              <a16:creationId xmlns:a16="http://schemas.microsoft.com/office/drawing/2014/main" id="{D5AB164D-AC57-48FA-90FB-57D7925195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6" name="Line 1">
          <a:extLst>
            <a:ext uri="{FF2B5EF4-FFF2-40B4-BE49-F238E27FC236}">
              <a16:creationId xmlns:a16="http://schemas.microsoft.com/office/drawing/2014/main" id="{966A0563-52DA-45D6-B2F0-7C52C975041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07" name="Line 1">
          <a:extLst>
            <a:ext uri="{FF2B5EF4-FFF2-40B4-BE49-F238E27FC236}">
              <a16:creationId xmlns:a16="http://schemas.microsoft.com/office/drawing/2014/main" id="{07CBE99B-9210-4965-8686-71CE918E313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8" name="Line 1">
          <a:extLst>
            <a:ext uri="{FF2B5EF4-FFF2-40B4-BE49-F238E27FC236}">
              <a16:creationId xmlns:a16="http://schemas.microsoft.com/office/drawing/2014/main" id="{6A587971-461F-4193-B4B1-3501EB054B3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09" name="Line 1">
          <a:extLst>
            <a:ext uri="{FF2B5EF4-FFF2-40B4-BE49-F238E27FC236}">
              <a16:creationId xmlns:a16="http://schemas.microsoft.com/office/drawing/2014/main" id="{F01BE55F-FB19-4FDC-A2A8-0F3A553090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0" name="Line 1">
          <a:extLst>
            <a:ext uri="{FF2B5EF4-FFF2-40B4-BE49-F238E27FC236}">
              <a16:creationId xmlns:a16="http://schemas.microsoft.com/office/drawing/2014/main" id="{CDA7923C-620C-473E-B694-805D5B5A509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1" name="Line 1">
          <a:extLst>
            <a:ext uri="{FF2B5EF4-FFF2-40B4-BE49-F238E27FC236}">
              <a16:creationId xmlns:a16="http://schemas.microsoft.com/office/drawing/2014/main" id="{9426321C-ACBF-436B-B6FB-19A2E4A4DF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2" name="Line 1">
          <a:extLst>
            <a:ext uri="{FF2B5EF4-FFF2-40B4-BE49-F238E27FC236}">
              <a16:creationId xmlns:a16="http://schemas.microsoft.com/office/drawing/2014/main" id="{616B9B7E-086A-46D3-994F-952DC9D766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3" name="Line 1">
          <a:extLst>
            <a:ext uri="{FF2B5EF4-FFF2-40B4-BE49-F238E27FC236}">
              <a16:creationId xmlns:a16="http://schemas.microsoft.com/office/drawing/2014/main" id="{264302B2-999C-45C9-86C1-236BC1BE5C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4" name="Line 1">
          <a:extLst>
            <a:ext uri="{FF2B5EF4-FFF2-40B4-BE49-F238E27FC236}">
              <a16:creationId xmlns:a16="http://schemas.microsoft.com/office/drawing/2014/main" id="{A546194E-9A66-416A-9395-CC78D018BC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5" name="Line 1">
          <a:extLst>
            <a:ext uri="{FF2B5EF4-FFF2-40B4-BE49-F238E27FC236}">
              <a16:creationId xmlns:a16="http://schemas.microsoft.com/office/drawing/2014/main" id="{F82DA397-5431-4BCC-9B47-A162163104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6" name="Line 1">
          <a:extLst>
            <a:ext uri="{FF2B5EF4-FFF2-40B4-BE49-F238E27FC236}">
              <a16:creationId xmlns:a16="http://schemas.microsoft.com/office/drawing/2014/main" id="{D43A95A2-AADA-443A-BB79-7341329EEA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7" name="Line 1">
          <a:extLst>
            <a:ext uri="{FF2B5EF4-FFF2-40B4-BE49-F238E27FC236}">
              <a16:creationId xmlns:a16="http://schemas.microsoft.com/office/drawing/2014/main" id="{819B976D-9F52-43BF-826D-522F2E9D67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8" name="Line 1">
          <a:extLst>
            <a:ext uri="{FF2B5EF4-FFF2-40B4-BE49-F238E27FC236}">
              <a16:creationId xmlns:a16="http://schemas.microsoft.com/office/drawing/2014/main" id="{DD04D0B4-DCC8-459C-9035-8B79025964D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19" name="Line 1">
          <a:extLst>
            <a:ext uri="{FF2B5EF4-FFF2-40B4-BE49-F238E27FC236}">
              <a16:creationId xmlns:a16="http://schemas.microsoft.com/office/drawing/2014/main" id="{27D63B3D-AC21-486F-BE99-CB0A4E2C020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0" name="Line 1">
          <a:extLst>
            <a:ext uri="{FF2B5EF4-FFF2-40B4-BE49-F238E27FC236}">
              <a16:creationId xmlns:a16="http://schemas.microsoft.com/office/drawing/2014/main" id="{E32426CE-82F9-411F-9308-CA0BDE91B3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1" name="Line 1">
          <a:extLst>
            <a:ext uri="{FF2B5EF4-FFF2-40B4-BE49-F238E27FC236}">
              <a16:creationId xmlns:a16="http://schemas.microsoft.com/office/drawing/2014/main" id="{A75F6DAE-081D-48E4-9A0D-B0A49F0AFC4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2" name="Line 1">
          <a:extLst>
            <a:ext uri="{FF2B5EF4-FFF2-40B4-BE49-F238E27FC236}">
              <a16:creationId xmlns:a16="http://schemas.microsoft.com/office/drawing/2014/main" id="{44D59036-9585-4C73-9E85-1E81AC0BBF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3" name="Line 1">
          <a:extLst>
            <a:ext uri="{FF2B5EF4-FFF2-40B4-BE49-F238E27FC236}">
              <a16:creationId xmlns:a16="http://schemas.microsoft.com/office/drawing/2014/main" id="{043B7052-FF70-4713-926F-13A7A51AC3F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4" name="Line 1">
          <a:extLst>
            <a:ext uri="{FF2B5EF4-FFF2-40B4-BE49-F238E27FC236}">
              <a16:creationId xmlns:a16="http://schemas.microsoft.com/office/drawing/2014/main" id="{47A8A5BC-D346-40CD-AD6A-EF08702E3B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5" name="Line 1">
          <a:extLst>
            <a:ext uri="{FF2B5EF4-FFF2-40B4-BE49-F238E27FC236}">
              <a16:creationId xmlns:a16="http://schemas.microsoft.com/office/drawing/2014/main" id="{68371848-24A0-4FEE-BB09-D91DD631CE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6" name="Line 1">
          <a:extLst>
            <a:ext uri="{FF2B5EF4-FFF2-40B4-BE49-F238E27FC236}">
              <a16:creationId xmlns:a16="http://schemas.microsoft.com/office/drawing/2014/main" id="{51BE4EF8-F63D-44C5-9EAB-AF70BA7313E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7" name="Line 1">
          <a:extLst>
            <a:ext uri="{FF2B5EF4-FFF2-40B4-BE49-F238E27FC236}">
              <a16:creationId xmlns:a16="http://schemas.microsoft.com/office/drawing/2014/main" id="{B8E33C0F-BF2D-4A00-9DD6-CCD5A9D798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8" name="Line 1">
          <a:extLst>
            <a:ext uri="{FF2B5EF4-FFF2-40B4-BE49-F238E27FC236}">
              <a16:creationId xmlns:a16="http://schemas.microsoft.com/office/drawing/2014/main" id="{BB8504C3-67E4-45B9-A4AE-5579FC4340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29" name="Line 1">
          <a:extLst>
            <a:ext uri="{FF2B5EF4-FFF2-40B4-BE49-F238E27FC236}">
              <a16:creationId xmlns:a16="http://schemas.microsoft.com/office/drawing/2014/main" id="{39BC2349-2381-41E0-919D-A313BB4E009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0" name="Line 1">
          <a:extLst>
            <a:ext uri="{FF2B5EF4-FFF2-40B4-BE49-F238E27FC236}">
              <a16:creationId xmlns:a16="http://schemas.microsoft.com/office/drawing/2014/main" id="{6F3469C8-17B2-4C5A-B90C-0606F9AD135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1" name="Line 1">
          <a:extLst>
            <a:ext uri="{FF2B5EF4-FFF2-40B4-BE49-F238E27FC236}">
              <a16:creationId xmlns:a16="http://schemas.microsoft.com/office/drawing/2014/main" id="{F730DE10-A70D-4DFC-9D60-31112A81B28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2" name="Line 1">
          <a:extLst>
            <a:ext uri="{FF2B5EF4-FFF2-40B4-BE49-F238E27FC236}">
              <a16:creationId xmlns:a16="http://schemas.microsoft.com/office/drawing/2014/main" id="{AFD889AD-AAD4-4989-80F0-FBF2A35BEBB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3" name="Line 1">
          <a:extLst>
            <a:ext uri="{FF2B5EF4-FFF2-40B4-BE49-F238E27FC236}">
              <a16:creationId xmlns:a16="http://schemas.microsoft.com/office/drawing/2014/main" id="{974D1864-B6AB-46C3-98D9-0ABFA6209FF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4" name="Line 1">
          <a:extLst>
            <a:ext uri="{FF2B5EF4-FFF2-40B4-BE49-F238E27FC236}">
              <a16:creationId xmlns:a16="http://schemas.microsoft.com/office/drawing/2014/main" id="{ADB3EA0E-5F99-454F-B263-86C1C954687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5" name="Line 1">
          <a:extLst>
            <a:ext uri="{FF2B5EF4-FFF2-40B4-BE49-F238E27FC236}">
              <a16:creationId xmlns:a16="http://schemas.microsoft.com/office/drawing/2014/main" id="{AFB31060-2467-41B4-87F7-4CB62B45FB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6" name="Line 1">
          <a:extLst>
            <a:ext uri="{FF2B5EF4-FFF2-40B4-BE49-F238E27FC236}">
              <a16:creationId xmlns:a16="http://schemas.microsoft.com/office/drawing/2014/main" id="{F8BC0E04-0336-424A-86BD-15A94C739AA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37" name="Line 1">
          <a:extLst>
            <a:ext uri="{FF2B5EF4-FFF2-40B4-BE49-F238E27FC236}">
              <a16:creationId xmlns:a16="http://schemas.microsoft.com/office/drawing/2014/main" id="{AC485CE2-03AF-4DCF-BE3F-D1A115FAE6D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8" name="Line 1">
          <a:extLst>
            <a:ext uri="{FF2B5EF4-FFF2-40B4-BE49-F238E27FC236}">
              <a16:creationId xmlns:a16="http://schemas.microsoft.com/office/drawing/2014/main" id="{9B994E75-5BA1-484E-AA28-AF98307E00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39" name="Line 1">
          <a:extLst>
            <a:ext uri="{FF2B5EF4-FFF2-40B4-BE49-F238E27FC236}">
              <a16:creationId xmlns:a16="http://schemas.microsoft.com/office/drawing/2014/main" id="{48655BB4-D831-418D-8C7F-A00185CE803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0" name="Line 1">
          <a:extLst>
            <a:ext uri="{FF2B5EF4-FFF2-40B4-BE49-F238E27FC236}">
              <a16:creationId xmlns:a16="http://schemas.microsoft.com/office/drawing/2014/main" id="{FBAB5913-0B51-4968-B953-D828DC2C1B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1" name="Line 1">
          <a:extLst>
            <a:ext uri="{FF2B5EF4-FFF2-40B4-BE49-F238E27FC236}">
              <a16:creationId xmlns:a16="http://schemas.microsoft.com/office/drawing/2014/main" id="{FA014386-A4F7-4CAB-B8B8-3590868BEC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2" name="Line 1">
          <a:extLst>
            <a:ext uri="{FF2B5EF4-FFF2-40B4-BE49-F238E27FC236}">
              <a16:creationId xmlns:a16="http://schemas.microsoft.com/office/drawing/2014/main" id="{F60153DD-6FFC-4543-B848-1874566A6D4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3" name="Line 1">
          <a:extLst>
            <a:ext uri="{FF2B5EF4-FFF2-40B4-BE49-F238E27FC236}">
              <a16:creationId xmlns:a16="http://schemas.microsoft.com/office/drawing/2014/main" id="{22A38785-6C38-41D5-9D67-9105EC2E71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4" name="Line 1">
          <a:extLst>
            <a:ext uri="{FF2B5EF4-FFF2-40B4-BE49-F238E27FC236}">
              <a16:creationId xmlns:a16="http://schemas.microsoft.com/office/drawing/2014/main" id="{2C9F056B-5B84-4898-BCF2-43A5F1474B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5" name="Line 1">
          <a:extLst>
            <a:ext uri="{FF2B5EF4-FFF2-40B4-BE49-F238E27FC236}">
              <a16:creationId xmlns:a16="http://schemas.microsoft.com/office/drawing/2014/main" id="{D99BF71A-4417-4615-9D4B-2ACF9FCC51A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6" name="Line 1">
          <a:extLst>
            <a:ext uri="{FF2B5EF4-FFF2-40B4-BE49-F238E27FC236}">
              <a16:creationId xmlns:a16="http://schemas.microsoft.com/office/drawing/2014/main" id="{E777AFEB-2C1F-4673-BF59-F328A70051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7" name="Line 1">
          <a:extLst>
            <a:ext uri="{FF2B5EF4-FFF2-40B4-BE49-F238E27FC236}">
              <a16:creationId xmlns:a16="http://schemas.microsoft.com/office/drawing/2014/main" id="{22D96A96-8C3D-43E9-AD94-4D3A0A3CCE5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8" name="Line 1">
          <a:extLst>
            <a:ext uri="{FF2B5EF4-FFF2-40B4-BE49-F238E27FC236}">
              <a16:creationId xmlns:a16="http://schemas.microsoft.com/office/drawing/2014/main" id="{06C60DEC-4F4C-469E-8125-A68789BD08F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49" name="Line 1">
          <a:extLst>
            <a:ext uri="{FF2B5EF4-FFF2-40B4-BE49-F238E27FC236}">
              <a16:creationId xmlns:a16="http://schemas.microsoft.com/office/drawing/2014/main" id="{DA94CE3C-A99F-40DD-B740-0790EA15631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0" name="Line 1">
          <a:extLst>
            <a:ext uri="{FF2B5EF4-FFF2-40B4-BE49-F238E27FC236}">
              <a16:creationId xmlns:a16="http://schemas.microsoft.com/office/drawing/2014/main" id="{ABE8EDD8-B209-40D2-9A9A-F04E780007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1" name="Line 1">
          <a:extLst>
            <a:ext uri="{FF2B5EF4-FFF2-40B4-BE49-F238E27FC236}">
              <a16:creationId xmlns:a16="http://schemas.microsoft.com/office/drawing/2014/main" id="{8C0AC311-2B42-4A74-8927-28C7FFECC02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2" name="Line 1">
          <a:extLst>
            <a:ext uri="{FF2B5EF4-FFF2-40B4-BE49-F238E27FC236}">
              <a16:creationId xmlns:a16="http://schemas.microsoft.com/office/drawing/2014/main" id="{7EB42F4C-4F7D-463A-A037-1899EF0FA5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3" name="Line 1">
          <a:extLst>
            <a:ext uri="{FF2B5EF4-FFF2-40B4-BE49-F238E27FC236}">
              <a16:creationId xmlns:a16="http://schemas.microsoft.com/office/drawing/2014/main" id="{D5A70E95-33F1-4CC8-9CE3-7217F293275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4" name="Line 1">
          <a:extLst>
            <a:ext uri="{FF2B5EF4-FFF2-40B4-BE49-F238E27FC236}">
              <a16:creationId xmlns:a16="http://schemas.microsoft.com/office/drawing/2014/main" id="{00C9B77B-1E3A-4874-822C-779E7B84EA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5" name="Line 1">
          <a:extLst>
            <a:ext uri="{FF2B5EF4-FFF2-40B4-BE49-F238E27FC236}">
              <a16:creationId xmlns:a16="http://schemas.microsoft.com/office/drawing/2014/main" id="{39708261-975D-439B-9C3F-DF92B2072C1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6" name="Line 1">
          <a:extLst>
            <a:ext uri="{FF2B5EF4-FFF2-40B4-BE49-F238E27FC236}">
              <a16:creationId xmlns:a16="http://schemas.microsoft.com/office/drawing/2014/main" id="{AAE12C0C-A390-4D8C-8535-A86C8B40C47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7" name="Line 1">
          <a:extLst>
            <a:ext uri="{FF2B5EF4-FFF2-40B4-BE49-F238E27FC236}">
              <a16:creationId xmlns:a16="http://schemas.microsoft.com/office/drawing/2014/main" id="{4CD04697-2948-4E13-AB7C-C0BA9D8906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8" name="Line 1">
          <a:extLst>
            <a:ext uri="{FF2B5EF4-FFF2-40B4-BE49-F238E27FC236}">
              <a16:creationId xmlns:a16="http://schemas.microsoft.com/office/drawing/2014/main" id="{37E64E45-A70D-4F63-B6E3-501F0E8653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59" name="Line 1">
          <a:extLst>
            <a:ext uri="{FF2B5EF4-FFF2-40B4-BE49-F238E27FC236}">
              <a16:creationId xmlns:a16="http://schemas.microsoft.com/office/drawing/2014/main" id="{AED0BAC4-8D28-4FF9-A798-220CF9F78F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0</xdr:row>
      <xdr:rowOff>0</xdr:rowOff>
    </xdr:from>
    <xdr:to>
      <xdr:col>11</xdr:col>
      <xdr:colOff>171450</xdr:colOff>
      <xdr:row>1</xdr:row>
      <xdr:rowOff>304800</xdr:rowOff>
    </xdr:to>
    <xdr:sp macro="" textlink="">
      <xdr:nvSpPr>
        <xdr:cNvPr id="7060" name="テキスト ボックス 7059">
          <a:extLst>
            <a:ext uri="{FF2B5EF4-FFF2-40B4-BE49-F238E27FC236}">
              <a16:creationId xmlns:a16="http://schemas.microsoft.com/office/drawing/2014/main" id="{2676F58B-A203-4593-ACA4-1E4A33F7B154}"/>
            </a:ext>
          </a:extLst>
        </xdr:cNvPr>
        <xdr:cNvSpPr txBox="1"/>
      </xdr:nvSpPr>
      <xdr:spPr>
        <a:xfrm>
          <a:off x="4857750" y="0"/>
          <a:ext cx="1809750" cy="67627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 b="1"/>
            <a:t>記入例</a:t>
          </a:r>
        </a:p>
      </xdr:txBody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1" name="Line 1">
          <a:extLst>
            <a:ext uri="{FF2B5EF4-FFF2-40B4-BE49-F238E27FC236}">
              <a16:creationId xmlns:a16="http://schemas.microsoft.com/office/drawing/2014/main" id="{A47F1029-1CFF-4CFD-92FD-CD4791AA684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2" name="Line 1">
          <a:extLst>
            <a:ext uri="{FF2B5EF4-FFF2-40B4-BE49-F238E27FC236}">
              <a16:creationId xmlns:a16="http://schemas.microsoft.com/office/drawing/2014/main" id="{6B299FD6-0035-4764-AAA1-49372C0B1B0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3" name="Line 1">
          <a:extLst>
            <a:ext uri="{FF2B5EF4-FFF2-40B4-BE49-F238E27FC236}">
              <a16:creationId xmlns:a16="http://schemas.microsoft.com/office/drawing/2014/main" id="{7F49D4C9-B2EC-4A94-87B0-E11026BF921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4" name="Line 1">
          <a:extLst>
            <a:ext uri="{FF2B5EF4-FFF2-40B4-BE49-F238E27FC236}">
              <a16:creationId xmlns:a16="http://schemas.microsoft.com/office/drawing/2014/main" id="{CDE2DB7F-813C-44CB-886A-AC56ED2B79C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65" name="Line 1">
          <a:extLst>
            <a:ext uri="{FF2B5EF4-FFF2-40B4-BE49-F238E27FC236}">
              <a16:creationId xmlns:a16="http://schemas.microsoft.com/office/drawing/2014/main" id="{C107903E-EA98-4CE9-8B36-F2448CB701C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66" name="Line 1">
          <a:extLst>
            <a:ext uri="{FF2B5EF4-FFF2-40B4-BE49-F238E27FC236}">
              <a16:creationId xmlns:a16="http://schemas.microsoft.com/office/drawing/2014/main" id="{0649A559-0451-44B5-A2D6-60E0008DAC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7" name="Line 1">
          <a:extLst>
            <a:ext uri="{FF2B5EF4-FFF2-40B4-BE49-F238E27FC236}">
              <a16:creationId xmlns:a16="http://schemas.microsoft.com/office/drawing/2014/main" id="{221A2EDE-D21F-43B2-B515-5A2E317A300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68" name="Line 1">
          <a:extLst>
            <a:ext uri="{FF2B5EF4-FFF2-40B4-BE49-F238E27FC236}">
              <a16:creationId xmlns:a16="http://schemas.microsoft.com/office/drawing/2014/main" id="{6EA62F94-F47B-4429-B107-9185DB3D72D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69" name="Line 1">
          <a:extLst>
            <a:ext uri="{FF2B5EF4-FFF2-40B4-BE49-F238E27FC236}">
              <a16:creationId xmlns:a16="http://schemas.microsoft.com/office/drawing/2014/main" id="{6A0CCAAE-A89F-4763-B8B3-9255A57DA74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0" name="Line 1">
          <a:extLst>
            <a:ext uri="{FF2B5EF4-FFF2-40B4-BE49-F238E27FC236}">
              <a16:creationId xmlns:a16="http://schemas.microsoft.com/office/drawing/2014/main" id="{E5092A3F-31AD-403A-BE31-3902C344C35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1" name="Line 1">
          <a:extLst>
            <a:ext uri="{FF2B5EF4-FFF2-40B4-BE49-F238E27FC236}">
              <a16:creationId xmlns:a16="http://schemas.microsoft.com/office/drawing/2014/main" id="{043D3423-5021-443A-ADBD-47722FF44AB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2" name="Line 1">
          <a:extLst>
            <a:ext uri="{FF2B5EF4-FFF2-40B4-BE49-F238E27FC236}">
              <a16:creationId xmlns:a16="http://schemas.microsoft.com/office/drawing/2014/main" id="{62B62FA3-C663-49A7-BE34-EB1FDA7CDA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3" name="Line 1">
          <a:extLst>
            <a:ext uri="{FF2B5EF4-FFF2-40B4-BE49-F238E27FC236}">
              <a16:creationId xmlns:a16="http://schemas.microsoft.com/office/drawing/2014/main" id="{232520CA-3574-400F-8F71-489E4F78475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4" name="Line 1">
          <a:extLst>
            <a:ext uri="{FF2B5EF4-FFF2-40B4-BE49-F238E27FC236}">
              <a16:creationId xmlns:a16="http://schemas.microsoft.com/office/drawing/2014/main" id="{51E19D73-9F7C-4DCB-9BB7-43B50CE3441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5" name="Line 1">
          <a:extLst>
            <a:ext uri="{FF2B5EF4-FFF2-40B4-BE49-F238E27FC236}">
              <a16:creationId xmlns:a16="http://schemas.microsoft.com/office/drawing/2014/main" id="{A1E5C76B-26A9-4F88-9A38-C00C276DE2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6" name="Line 1">
          <a:extLst>
            <a:ext uri="{FF2B5EF4-FFF2-40B4-BE49-F238E27FC236}">
              <a16:creationId xmlns:a16="http://schemas.microsoft.com/office/drawing/2014/main" id="{5F620628-19A7-42CE-A390-F41FF4D404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7" name="Line 1">
          <a:extLst>
            <a:ext uri="{FF2B5EF4-FFF2-40B4-BE49-F238E27FC236}">
              <a16:creationId xmlns:a16="http://schemas.microsoft.com/office/drawing/2014/main" id="{078F404A-FF42-4E06-A2A9-93262E75197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8" name="Line 1">
          <a:extLst>
            <a:ext uri="{FF2B5EF4-FFF2-40B4-BE49-F238E27FC236}">
              <a16:creationId xmlns:a16="http://schemas.microsoft.com/office/drawing/2014/main" id="{E4FE343F-14EF-434B-90F4-DAFBBE2FBE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79" name="Line 1">
          <a:extLst>
            <a:ext uri="{FF2B5EF4-FFF2-40B4-BE49-F238E27FC236}">
              <a16:creationId xmlns:a16="http://schemas.microsoft.com/office/drawing/2014/main" id="{6323E9B3-DFC9-4CB5-93CB-6EF3460C905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0" name="Line 1">
          <a:extLst>
            <a:ext uri="{FF2B5EF4-FFF2-40B4-BE49-F238E27FC236}">
              <a16:creationId xmlns:a16="http://schemas.microsoft.com/office/drawing/2014/main" id="{BA0830AA-2C1C-4FA1-B19B-E55B956C2F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1" name="Line 1">
          <a:extLst>
            <a:ext uri="{FF2B5EF4-FFF2-40B4-BE49-F238E27FC236}">
              <a16:creationId xmlns:a16="http://schemas.microsoft.com/office/drawing/2014/main" id="{1471E6BE-A06E-474E-A18A-753CA7F5232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2" name="Line 1">
          <a:extLst>
            <a:ext uri="{FF2B5EF4-FFF2-40B4-BE49-F238E27FC236}">
              <a16:creationId xmlns:a16="http://schemas.microsoft.com/office/drawing/2014/main" id="{B5F07E48-E553-4FDA-8627-22B164E072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3" name="Line 1">
          <a:extLst>
            <a:ext uri="{FF2B5EF4-FFF2-40B4-BE49-F238E27FC236}">
              <a16:creationId xmlns:a16="http://schemas.microsoft.com/office/drawing/2014/main" id="{D797FCBB-9988-42C5-8CF7-90E62EF0FED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4" name="Line 1">
          <a:extLst>
            <a:ext uri="{FF2B5EF4-FFF2-40B4-BE49-F238E27FC236}">
              <a16:creationId xmlns:a16="http://schemas.microsoft.com/office/drawing/2014/main" id="{532A06CD-7BA0-49A9-B576-BE95BECDCDC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5" name="Line 1">
          <a:extLst>
            <a:ext uri="{FF2B5EF4-FFF2-40B4-BE49-F238E27FC236}">
              <a16:creationId xmlns:a16="http://schemas.microsoft.com/office/drawing/2014/main" id="{149CEFCA-5BDA-4993-A474-42D46D5F9E6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6" name="Line 1">
          <a:extLst>
            <a:ext uri="{FF2B5EF4-FFF2-40B4-BE49-F238E27FC236}">
              <a16:creationId xmlns:a16="http://schemas.microsoft.com/office/drawing/2014/main" id="{01C8459B-6700-4D36-83FA-CEFA509FE4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7" name="Line 1">
          <a:extLst>
            <a:ext uri="{FF2B5EF4-FFF2-40B4-BE49-F238E27FC236}">
              <a16:creationId xmlns:a16="http://schemas.microsoft.com/office/drawing/2014/main" id="{BA9127C9-1CBC-429C-BB6A-88460B55B1F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8" name="Line 1">
          <a:extLst>
            <a:ext uri="{FF2B5EF4-FFF2-40B4-BE49-F238E27FC236}">
              <a16:creationId xmlns:a16="http://schemas.microsoft.com/office/drawing/2014/main" id="{5DF83113-FBE1-4582-A79E-5F1C91844B3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89" name="Line 1">
          <a:extLst>
            <a:ext uri="{FF2B5EF4-FFF2-40B4-BE49-F238E27FC236}">
              <a16:creationId xmlns:a16="http://schemas.microsoft.com/office/drawing/2014/main" id="{CAAEF591-37CE-4DB7-B59A-050B340C57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0" name="Line 1">
          <a:extLst>
            <a:ext uri="{FF2B5EF4-FFF2-40B4-BE49-F238E27FC236}">
              <a16:creationId xmlns:a16="http://schemas.microsoft.com/office/drawing/2014/main" id="{56075D92-520C-4CE6-B04B-39DBFBB4A4B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1" name="Line 1">
          <a:extLst>
            <a:ext uri="{FF2B5EF4-FFF2-40B4-BE49-F238E27FC236}">
              <a16:creationId xmlns:a16="http://schemas.microsoft.com/office/drawing/2014/main" id="{0F19DD94-5E32-44A1-8A6D-15F429765EE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2" name="Line 1">
          <a:extLst>
            <a:ext uri="{FF2B5EF4-FFF2-40B4-BE49-F238E27FC236}">
              <a16:creationId xmlns:a16="http://schemas.microsoft.com/office/drawing/2014/main" id="{82640D71-67FE-4F62-9DD0-99BABFAA4F7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3" name="Line 1">
          <a:extLst>
            <a:ext uri="{FF2B5EF4-FFF2-40B4-BE49-F238E27FC236}">
              <a16:creationId xmlns:a16="http://schemas.microsoft.com/office/drawing/2014/main" id="{A1BC3366-5322-4D7C-9D06-E751705F5D5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4" name="Line 1">
          <a:extLst>
            <a:ext uri="{FF2B5EF4-FFF2-40B4-BE49-F238E27FC236}">
              <a16:creationId xmlns:a16="http://schemas.microsoft.com/office/drawing/2014/main" id="{5E7AA08F-5C5A-40A6-A775-19F818B7856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5" name="Line 1">
          <a:extLst>
            <a:ext uri="{FF2B5EF4-FFF2-40B4-BE49-F238E27FC236}">
              <a16:creationId xmlns:a16="http://schemas.microsoft.com/office/drawing/2014/main" id="{4E1585B5-50F7-4096-BF2A-E428637385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6" name="Line 1">
          <a:extLst>
            <a:ext uri="{FF2B5EF4-FFF2-40B4-BE49-F238E27FC236}">
              <a16:creationId xmlns:a16="http://schemas.microsoft.com/office/drawing/2014/main" id="{822B3568-89E0-44ED-A16F-7133395B38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7" name="Line 1">
          <a:extLst>
            <a:ext uri="{FF2B5EF4-FFF2-40B4-BE49-F238E27FC236}">
              <a16:creationId xmlns:a16="http://schemas.microsoft.com/office/drawing/2014/main" id="{4CC51842-6F7F-4EDC-8657-70512B60ABD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098" name="Line 1">
          <a:extLst>
            <a:ext uri="{FF2B5EF4-FFF2-40B4-BE49-F238E27FC236}">
              <a16:creationId xmlns:a16="http://schemas.microsoft.com/office/drawing/2014/main" id="{1BD00E41-E442-4FEF-B16B-DBDFA8DD665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099" name="Line 1">
          <a:extLst>
            <a:ext uri="{FF2B5EF4-FFF2-40B4-BE49-F238E27FC236}">
              <a16:creationId xmlns:a16="http://schemas.microsoft.com/office/drawing/2014/main" id="{42C101EC-82EF-446B-8CC8-E56ABE6450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0" name="Line 1">
          <a:extLst>
            <a:ext uri="{FF2B5EF4-FFF2-40B4-BE49-F238E27FC236}">
              <a16:creationId xmlns:a16="http://schemas.microsoft.com/office/drawing/2014/main" id="{1D0C51EC-CF99-4077-85DE-FA23CA8E7C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1" name="Line 1">
          <a:extLst>
            <a:ext uri="{FF2B5EF4-FFF2-40B4-BE49-F238E27FC236}">
              <a16:creationId xmlns:a16="http://schemas.microsoft.com/office/drawing/2014/main" id="{41FFE49B-6767-46D0-BFBF-A35F7604BF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2" name="Line 1">
          <a:extLst>
            <a:ext uri="{FF2B5EF4-FFF2-40B4-BE49-F238E27FC236}">
              <a16:creationId xmlns:a16="http://schemas.microsoft.com/office/drawing/2014/main" id="{8E5D9FFD-5104-4A2F-B642-22B2CFB000F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3" name="Line 1">
          <a:extLst>
            <a:ext uri="{FF2B5EF4-FFF2-40B4-BE49-F238E27FC236}">
              <a16:creationId xmlns:a16="http://schemas.microsoft.com/office/drawing/2014/main" id="{A288BB85-54CF-4D20-BB37-9493CCBEA3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4" name="Line 1">
          <a:extLst>
            <a:ext uri="{FF2B5EF4-FFF2-40B4-BE49-F238E27FC236}">
              <a16:creationId xmlns:a16="http://schemas.microsoft.com/office/drawing/2014/main" id="{C7241496-4C5B-4382-889F-4761E86551F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5" name="Line 1">
          <a:extLst>
            <a:ext uri="{FF2B5EF4-FFF2-40B4-BE49-F238E27FC236}">
              <a16:creationId xmlns:a16="http://schemas.microsoft.com/office/drawing/2014/main" id="{9030A756-21E5-4B3F-B8C5-1CF12BC85DB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6" name="Line 1">
          <a:extLst>
            <a:ext uri="{FF2B5EF4-FFF2-40B4-BE49-F238E27FC236}">
              <a16:creationId xmlns:a16="http://schemas.microsoft.com/office/drawing/2014/main" id="{AA65DC05-D05A-4FF6-AC06-C761E366EC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7" name="Line 1">
          <a:extLst>
            <a:ext uri="{FF2B5EF4-FFF2-40B4-BE49-F238E27FC236}">
              <a16:creationId xmlns:a16="http://schemas.microsoft.com/office/drawing/2014/main" id="{AE12FF9A-1268-4C18-8AD9-C430BF95B6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8" name="Line 1">
          <a:extLst>
            <a:ext uri="{FF2B5EF4-FFF2-40B4-BE49-F238E27FC236}">
              <a16:creationId xmlns:a16="http://schemas.microsoft.com/office/drawing/2014/main" id="{F1CF6D61-A9BD-4E31-B9E6-E64E78B8D3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09" name="Line 1">
          <a:extLst>
            <a:ext uri="{FF2B5EF4-FFF2-40B4-BE49-F238E27FC236}">
              <a16:creationId xmlns:a16="http://schemas.microsoft.com/office/drawing/2014/main" id="{EA519AC0-9812-4EED-B521-91C23FA8FC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0" name="Line 1">
          <a:extLst>
            <a:ext uri="{FF2B5EF4-FFF2-40B4-BE49-F238E27FC236}">
              <a16:creationId xmlns:a16="http://schemas.microsoft.com/office/drawing/2014/main" id="{54FF1712-3134-47EC-A9B0-946EEF855AE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1" name="Line 1">
          <a:extLst>
            <a:ext uri="{FF2B5EF4-FFF2-40B4-BE49-F238E27FC236}">
              <a16:creationId xmlns:a16="http://schemas.microsoft.com/office/drawing/2014/main" id="{1A1456FF-F78F-4FD9-8F28-5227A964405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2" name="Line 1">
          <a:extLst>
            <a:ext uri="{FF2B5EF4-FFF2-40B4-BE49-F238E27FC236}">
              <a16:creationId xmlns:a16="http://schemas.microsoft.com/office/drawing/2014/main" id="{2B04B1B6-9264-4CC6-BCE2-B203C8C2DEB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3" name="Line 1">
          <a:extLst>
            <a:ext uri="{FF2B5EF4-FFF2-40B4-BE49-F238E27FC236}">
              <a16:creationId xmlns:a16="http://schemas.microsoft.com/office/drawing/2014/main" id="{19711F0B-5033-4680-8416-CBB92EF737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4" name="Line 1">
          <a:extLst>
            <a:ext uri="{FF2B5EF4-FFF2-40B4-BE49-F238E27FC236}">
              <a16:creationId xmlns:a16="http://schemas.microsoft.com/office/drawing/2014/main" id="{DC8BA0E0-573E-49A8-AEF4-EABE6968FF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5" name="Line 1">
          <a:extLst>
            <a:ext uri="{FF2B5EF4-FFF2-40B4-BE49-F238E27FC236}">
              <a16:creationId xmlns:a16="http://schemas.microsoft.com/office/drawing/2014/main" id="{70F3651E-B993-466A-8EB0-015F9ADAD0E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6" name="Line 1">
          <a:extLst>
            <a:ext uri="{FF2B5EF4-FFF2-40B4-BE49-F238E27FC236}">
              <a16:creationId xmlns:a16="http://schemas.microsoft.com/office/drawing/2014/main" id="{D333ED10-C38F-437D-AA73-E8612377D77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7" name="Line 1">
          <a:extLst>
            <a:ext uri="{FF2B5EF4-FFF2-40B4-BE49-F238E27FC236}">
              <a16:creationId xmlns:a16="http://schemas.microsoft.com/office/drawing/2014/main" id="{4699BFEC-E7D3-4A5C-A431-8053D2879B8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8" name="Line 1">
          <a:extLst>
            <a:ext uri="{FF2B5EF4-FFF2-40B4-BE49-F238E27FC236}">
              <a16:creationId xmlns:a16="http://schemas.microsoft.com/office/drawing/2014/main" id="{7DC95B23-A040-4518-86D7-5364AEAB4C7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19" name="Line 1">
          <a:extLst>
            <a:ext uri="{FF2B5EF4-FFF2-40B4-BE49-F238E27FC236}">
              <a16:creationId xmlns:a16="http://schemas.microsoft.com/office/drawing/2014/main" id="{2E80C118-8181-41DB-8B33-5E1128FD2F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0" name="Line 1">
          <a:extLst>
            <a:ext uri="{FF2B5EF4-FFF2-40B4-BE49-F238E27FC236}">
              <a16:creationId xmlns:a16="http://schemas.microsoft.com/office/drawing/2014/main" id="{AE1E7B2A-49FA-4F74-A40D-2CD68F5ACC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1" name="Line 1">
          <a:extLst>
            <a:ext uri="{FF2B5EF4-FFF2-40B4-BE49-F238E27FC236}">
              <a16:creationId xmlns:a16="http://schemas.microsoft.com/office/drawing/2014/main" id="{589405A0-3B82-4336-8711-C0031F30F47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2" name="Line 1">
          <a:extLst>
            <a:ext uri="{FF2B5EF4-FFF2-40B4-BE49-F238E27FC236}">
              <a16:creationId xmlns:a16="http://schemas.microsoft.com/office/drawing/2014/main" id="{0B7FFF37-F578-4B20-87B5-84C15F2EDB4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3" name="Line 1">
          <a:extLst>
            <a:ext uri="{FF2B5EF4-FFF2-40B4-BE49-F238E27FC236}">
              <a16:creationId xmlns:a16="http://schemas.microsoft.com/office/drawing/2014/main" id="{4576D23A-6E9A-4439-96EB-38DAD865C52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4" name="Line 1">
          <a:extLst>
            <a:ext uri="{FF2B5EF4-FFF2-40B4-BE49-F238E27FC236}">
              <a16:creationId xmlns:a16="http://schemas.microsoft.com/office/drawing/2014/main" id="{8E7AB027-2D5B-483B-B57F-87A024313CF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5" name="Line 1">
          <a:extLst>
            <a:ext uri="{FF2B5EF4-FFF2-40B4-BE49-F238E27FC236}">
              <a16:creationId xmlns:a16="http://schemas.microsoft.com/office/drawing/2014/main" id="{633B21AA-0500-4687-A753-0B802747AF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6" name="Line 1">
          <a:extLst>
            <a:ext uri="{FF2B5EF4-FFF2-40B4-BE49-F238E27FC236}">
              <a16:creationId xmlns:a16="http://schemas.microsoft.com/office/drawing/2014/main" id="{D4710B05-208E-4188-8B68-79F61CD0F4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7" name="Line 1">
          <a:extLst>
            <a:ext uri="{FF2B5EF4-FFF2-40B4-BE49-F238E27FC236}">
              <a16:creationId xmlns:a16="http://schemas.microsoft.com/office/drawing/2014/main" id="{A8CFC4A4-1497-42C9-BF16-1B1B83A94AF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28" name="Line 1">
          <a:extLst>
            <a:ext uri="{FF2B5EF4-FFF2-40B4-BE49-F238E27FC236}">
              <a16:creationId xmlns:a16="http://schemas.microsoft.com/office/drawing/2014/main" id="{56B0B740-92B2-484C-A183-A7B425ACC09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29" name="Line 1">
          <a:extLst>
            <a:ext uri="{FF2B5EF4-FFF2-40B4-BE49-F238E27FC236}">
              <a16:creationId xmlns:a16="http://schemas.microsoft.com/office/drawing/2014/main" id="{CEE0BF4C-2114-410B-8F36-5C7898DFFC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0" name="Line 1">
          <a:extLst>
            <a:ext uri="{FF2B5EF4-FFF2-40B4-BE49-F238E27FC236}">
              <a16:creationId xmlns:a16="http://schemas.microsoft.com/office/drawing/2014/main" id="{3864A628-E1C6-41ED-A209-2EB490FD38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1" name="Line 1">
          <a:extLst>
            <a:ext uri="{FF2B5EF4-FFF2-40B4-BE49-F238E27FC236}">
              <a16:creationId xmlns:a16="http://schemas.microsoft.com/office/drawing/2014/main" id="{53BD7157-7195-47BD-8CA3-169C05AEBB5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2" name="Line 1">
          <a:extLst>
            <a:ext uri="{FF2B5EF4-FFF2-40B4-BE49-F238E27FC236}">
              <a16:creationId xmlns:a16="http://schemas.microsoft.com/office/drawing/2014/main" id="{0F846A2D-8EF1-4D80-AF4B-48D55666CF0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3" name="Line 1">
          <a:extLst>
            <a:ext uri="{FF2B5EF4-FFF2-40B4-BE49-F238E27FC236}">
              <a16:creationId xmlns:a16="http://schemas.microsoft.com/office/drawing/2014/main" id="{B9D5ED57-B3A2-44B9-A7BC-9A12923FEE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4" name="Line 1">
          <a:extLst>
            <a:ext uri="{FF2B5EF4-FFF2-40B4-BE49-F238E27FC236}">
              <a16:creationId xmlns:a16="http://schemas.microsoft.com/office/drawing/2014/main" id="{377099B7-5144-49C2-B619-D6910B1D2F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5" name="Line 1">
          <a:extLst>
            <a:ext uri="{FF2B5EF4-FFF2-40B4-BE49-F238E27FC236}">
              <a16:creationId xmlns:a16="http://schemas.microsoft.com/office/drawing/2014/main" id="{ECBB1B54-C84E-49BF-9C3C-C04C09395A6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6" name="Line 1">
          <a:extLst>
            <a:ext uri="{FF2B5EF4-FFF2-40B4-BE49-F238E27FC236}">
              <a16:creationId xmlns:a16="http://schemas.microsoft.com/office/drawing/2014/main" id="{0DD21E34-4180-43CB-BA31-463DACE13BA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7" name="Line 1">
          <a:extLst>
            <a:ext uri="{FF2B5EF4-FFF2-40B4-BE49-F238E27FC236}">
              <a16:creationId xmlns:a16="http://schemas.microsoft.com/office/drawing/2014/main" id="{D089DEAB-98AE-44D6-B47C-40143735EBE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8" name="Line 1">
          <a:extLst>
            <a:ext uri="{FF2B5EF4-FFF2-40B4-BE49-F238E27FC236}">
              <a16:creationId xmlns:a16="http://schemas.microsoft.com/office/drawing/2014/main" id="{4CF91BC8-53BF-4496-BE92-1A010608E94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39" name="Line 1">
          <a:extLst>
            <a:ext uri="{FF2B5EF4-FFF2-40B4-BE49-F238E27FC236}">
              <a16:creationId xmlns:a16="http://schemas.microsoft.com/office/drawing/2014/main" id="{DB36C69C-1136-47BF-B60B-06BDB65B75C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0" name="Line 1">
          <a:extLst>
            <a:ext uri="{FF2B5EF4-FFF2-40B4-BE49-F238E27FC236}">
              <a16:creationId xmlns:a16="http://schemas.microsoft.com/office/drawing/2014/main" id="{69D4971F-F8EC-4A4A-8F33-371D3C3EDE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1" name="Line 1">
          <a:extLst>
            <a:ext uri="{FF2B5EF4-FFF2-40B4-BE49-F238E27FC236}">
              <a16:creationId xmlns:a16="http://schemas.microsoft.com/office/drawing/2014/main" id="{823980C6-9D28-426D-809C-E462B97F17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2" name="Line 1">
          <a:extLst>
            <a:ext uri="{FF2B5EF4-FFF2-40B4-BE49-F238E27FC236}">
              <a16:creationId xmlns:a16="http://schemas.microsoft.com/office/drawing/2014/main" id="{9E51FEF1-E9DB-44E2-AEC3-57C92D1BD1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3" name="Line 1">
          <a:extLst>
            <a:ext uri="{FF2B5EF4-FFF2-40B4-BE49-F238E27FC236}">
              <a16:creationId xmlns:a16="http://schemas.microsoft.com/office/drawing/2014/main" id="{EAB24586-E388-418A-A2AD-7A1D1FDAFD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4" name="Line 1">
          <a:extLst>
            <a:ext uri="{FF2B5EF4-FFF2-40B4-BE49-F238E27FC236}">
              <a16:creationId xmlns:a16="http://schemas.microsoft.com/office/drawing/2014/main" id="{23E80EB2-E603-41DC-AF8C-BDDF77F86B0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5" name="Line 1">
          <a:extLst>
            <a:ext uri="{FF2B5EF4-FFF2-40B4-BE49-F238E27FC236}">
              <a16:creationId xmlns:a16="http://schemas.microsoft.com/office/drawing/2014/main" id="{23831317-C172-407B-9CAE-0A048A0EC13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6" name="Line 1">
          <a:extLst>
            <a:ext uri="{FF2B5EF4-FFF2-40B4-BE49-F238E27FC236}">
              <a16:creationId xmlns:a16="http://schemas.microsoft.com/office/drawing/2014/main" id="{006AE34A-9985-4253-8FA4-951813841B8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7" name="Line 1">
          <a:extLst>
            <a:ext uri="{FF2B5EF4-FFF2-40B4-BE49-F238E27FC236}">
              <a16:creationId xmlns:a16="http://schemas.microsoft.com/office/drawing/2014/main" id="{6F5187A4-37E7-48DC-9D09-B8864A5B04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8" name="Line 1">
          <a:extLst>
            <a:ext uri="{FF2B5EF4-FFF2-40B4-BE49-F238E27FC236}">
              <a16:creationId xmlns:a16="http://schemas.microsoft.com/office/drawing/2014/main" id="{A3C6DF64-EAC6-4580-A5C6-9710F891028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49" name="Line 1">
          <a:extLst>
            <a:ext uri="{FF2B5EF4-FFF2-40B4-BE49-F238E27FC236}">
              <a16:creationId xmlns:a16="http://schemas.microsoft.com/office/drawing/2014/main" id="{FBBF02BB-B911-42D6-8729-787C5CED9D7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0" name="Line 1">
          <a:extLst>
            <a:ext uri="{FF2B5EF4-FFF2-40B4-BE49-F238E27FC236}">
              <a16:creationId xmlns:a16="http://schemas.microsoft.com/office/drawing/2014/main" id="{AF289160-BA86-4D6B-8752-4DBBD9B8F9C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1" name="Line 1">
          <a:extLst>
            <a:ext uri="{FF2B5EF4-FFF2-40B4-BE49-F238E27FC236}">
              <a16:creationId xmlns:a16="http://schemas.microsoft.com/office/drawing/2014/main" id="{7ACA08FC-A4E0-4EBE-BBAF-3FA7AA2EB775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2" name="Line 1">
          <a:extLst>
            <a:ext uri="{FF2B5EF4-FFF2-40B4-BE49-F238E27FC236}">
              <a16:creationId xmlns:a16="http://schemas.microsoft.com/office/drawing/2014/main" id="{0A6860B4-DF0E-4F2C-A0D3-CEFD5F3CBC4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3" name="Line 1">
          <a:extLst>
            <a:ext uri="{FF2B5EF4-FFF2-40B4-BE49-F238E27FC236}">
              <a16:creationId xmlns:a16="http://schemas.microsoft.com/office/drawing/2014/main" id="{ED3B1F50-00D5-4966-8A8A-26C7BB54C59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4" name="Line 1">
          <a:extLst>
            <a:ext uri="{FF2B5EF4-FFF2-40B4-BE49-F238E27FC236}">
              <a16:creationId xmlns:a16="http://schemas.microsoft.com/office/drawing/2014/main" id="{CEFA7502-5503-42B6-AF7A-2584FE6EDC8A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5" name="Line 1">
          <a:extLst>
            <a:ext uri="{FF2B5EF4-FFF2-40B4-BE49-F238E27FC236}">
              <a16:creationId xmlns:a16="http://schemas.microsoft.com/office/drawing/2014/main" id="{B718E83C-AB0A-4AD0-921B-A2EEAD3B3D4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6" name="Line 1">
          <a:extLst>
            <a:ext uri="{FF2B5EF4-FFF2-40B4-BE49-F238E27FC236}">
              <a16:creationId xmlns:a16="http://schemas.microsoft.com/office/drawing/2014/main" id="{F467235F-4B07-4C82-A69A-9D68A037DB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7" name="Line 1">
          <a:extLst>
            <a:ext uri="{FF2B5EF4-FFF2-40B4-BE49-F238E27FC236}">
              <a16:creationId xmlns:a16="http://schemas.microsoft.com/office/drawing/2014/main" id="{02F52374-6B12-4999-9A32-B2CF98AEA43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58" name="Line 1">
          <a:extLst>
            <a:ext uri="{FF2B5EF4-FFF2-40B4-BE49-F238E27FC236}">
              <a16:creationId xmlns:a16="http://schemas.microsoft.com/office/drawing/2014/main" id="{CB9F76C3-8CC5-45E0-9E72-7CEF69A29B2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59" name="Line 1">
          <a:extLst>
            <a:ext uri="{FF2B5EF4-FFF2-40B4-BE49-F238E27FC236}">
              <a16:creationId xmlns:a16="http://schemas.microsoft.com/office/drawing/2014/main" id="{3D111C6C-F395-45F5-80B0-A6FD3253A64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0" name="Line 1">
          <a:extLst>
            <a:ext uri="{FF2B5EF4-FFF2-40B4-BE49-F238E27FC236}">
              <a16:creationId xmlns:a16="http://schemas.microsoft.com/office/drawing/2014/main" id="{E8907F79-C0E6-42F3-B61F-9B57FF271C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1" name="Line 1">
          <a:extLst>
            <a:ext uri="{FF2B5EF4-FFF2-40B4-BE49-F238E27FC236}">
              <a16:creationId xmlns:a16="http://schemas.microsoft.com/office/drawing/2014/main" id="{88E81968-3282-4F7C-B531-5256EDA221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2" name="Line 1">
          <a:extLst>
            <a:ext uri="{FF2B5EF4-FFF2-40B4-BE49-F238E27FC236}">
              <a16:creationId xmlns:a16="http://schemas.microsoft.com/office/drawing/2014/main" id="{F3E29347-883A-4625-AB63-C445C0114E7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3" name="Line 1">
          <a:extLst>
            <a:ext uri="{FF2B5EF4-FFF2-40B4-BE49-F238E27FC236}">
              <a16:creationId xmlns:a16="http://schemas.microsoft.com/office/drawing/2014/main" id="{2A0B2CDA-A194-43FD-8360-14627890DBC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4" name="Line 1">
          <a:extLst>
            <a:ext uri="{FF2B5EF4-FFF2-40B4-BE49-F238E27FC236}">
              <a16:creationId xmlns:a16="http://schemas.microsoft.com/office/drawing/2014/main" id="{003054F0-9FD7-4529-B5A2-8B7365DFEE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5" name="Line 1">
          <a:extLst>
            <a:ext uri="{FF2B5EF4-FFF2-40B4-BE49-F238E27FC236}">
              <a16:creationId xmlns:a16="http://schemas.microsoft.com/office/drawing/2014/main" id="{5531CAB4-AD7C-499C-8EE4-F2E58239049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6" name="Line 1">
          <a:extLst>
            <a:ext uri="{FF2B5EF4-FFF2-40B4-BE49-F238E27FC236}">
              <a16:creationId xmlns:a16="http://schemas.microsoft.com/office/drawing/2014/main" id="{CC741CE8-FD0B-408D-A4D6-11CB8B1B836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7" name="Line 1">
          <a:extLst>
            <a:ext uri="{FF2B5EF4-FFF2-40B4-BE49-F238E27FC236}">
              <a16:creationId xmlns:a16="http://schemas.microsoft.com/office/drawing/2014/main" id="{01BBE979-7614-4B49-949A-4528EEE2B9A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8" name="Line 1">
          <a:extLst>
            <a:ext uri="{FF2B5EF4-FFF2-40B4-BE49-F238E27FC236}">
              <a16:creationId xmlns:a16="http://schemas.microsoft.com/office/drawing/2014/main" id="{45321591-172B-4ACF-A937-A9887BD481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7CE76E49-64D1-4431-8D57-BAED153EFFF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0" name="Line 1">
          <a:extLst>
            <a:ext uri="{FF2B5EF4-FFF2-40B4-BE49-F238E27FC236}">
              <a16:creationId xmlns:a16="http://schemas.microsoft.com/office/drawing/2014/main" id="{73ACABF9-6947-49F1-9441-8593DF11FFC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1" name="Line 1">
          <a:extLst>
            <a:ext uri="{FF2B5EF4-FFF2-40B4-BE49-F238E27FC236}">
              <a16:creationId xmlns:a16="http://schemas.microsoft.com/office/drawing/2014/main" id="{C1F7945A-F906-46E7-A336-C01A70E0438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2" name="Line 1">
          <a:extLst>
            <a:ext uri="{FF2B5EF4-FFF2-40B4-BE49-F238E27FC236}">
              <a16:creationId xmlns:a16="http://schemas.microsoft.com/office/drawing/2014/main" id="{048F3477-B351-4656-BA01-D4200F740AE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3" name="Line 1">
          <a:extLst>
            <a:ext uri="{FF2B5EF4-FFF2-40B4-BE49-F238E27FC236}">
              <a16:creationId xmlns:a16="http://schemas.microsoft.com/office/drawing/2014/main" id="{471AC40E-7A37-4434-9342-F228B96C08F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4" name="Line 1">
          <a:extLst>
            <a:ext uri="{FF2B5EF4-FFF2-40B4-BE49-F238E27FC236}">
              <a16:creationId xmlns:a16="http://schemas.microsoft.com/office/drawing/2014/main" id="{6EC23F3B-D6FF-46D1-B86E-81EA6F1E992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5" name="Line 1">
          <a:extLst>
            <a:ext uri="{FF2B5EF4-FFF2-40B4-BE49-F238E27FC236}">
              <a16:creationId xmlns:a16="http://schemas.microsoft.com/office/drawing/2014/main" id="{3EABA08A-48B6-48CF-9F1A-1DF270E1664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6" name="Line 1">
          <a:extLst>
            <a:ext uri="{FF2B5EF4-FFF2-40B4-BE49-F238E27FC236}">
              <a16:creationId xmlns:a16="http://schemas.microsoft.com/office/drawing/2014/main" id="{A07F3E4F-6A25-462C-8783-25CC0CD8713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7" name="Line 1">
          <a:extLst>
            <a:ext uri="{FF2B5EF4-FFF2-40B4-BE49-F238E27FC236}">
              <a16:creationId xmlns:a16="http://schemas.microsoft.com/office/drawing/2014/main" id="{8F6E325A-5B41-43FF-979D-986C114AA79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8" name="Line 1">
          <a:extLst>
            <a:ext uri="{FF2B5EF4-FFF2-40B4-BE49-F238E27FC236}">
              <a16:creationId xmlns:a16="http://schemas.microsoft.com/office/drawing/2014/main" id="{1CF8658F-C9E4-486A-AC1F-7915AFB27CD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79" name="Line 1">
          <a:extLst>
            <a:ext uri="{FF2B5EF4-FFF2-40B4-BE49-F238E27FC236}">
              <a16:creationId xmlns:a16="http://schemas.microsoft.com/office/drawing/2014/main" id="{656CC87D-10D8-4F13-BCDF-09E5E2F6B7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0" name="Line 1">
          <a:extLst>
            <a:ext uri="{FF2B5EF4-FFF2-40B4-BE49-F238E27FC236}">
              <a16:creationId xmlns:a16="http://schemas.microsoft.com/office/drawing/2014/main" id="{7E8BBB17-6521-48D6-98EF-98E58A7F533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1" name="Line 1">
          <a:extLst>
            <a:ext uri="{FF2B5EF4-FFF2-40B4-BE49-F238E27FC236}">
              <a16:creationId xmlns:a16="http://schemas.microsoft.com/office/drawing/2014/main" id="{FD6AA5C5-0ABF-492B-A25A-386C449121B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2" name="Line 1">
          <a:extLst>
            <a:ext uri="{FF2B5EF4-FFF2-40B4-BE49-F238E27FC236}">
              <a16:creationId xmlns:a16="http://schemas.microsoft.com/office/drawing/2014/main" id="{0AA9CA21-4BA1-4AEF-8579-C6928D741D9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3" name="Line 1">
          <a:extLst>
            <a:ext uri="{FF2B5EF4-FFF2-40B4-BE49-F238E27FC236}">
              <a16:creationId xmlns:a16="http://schemas.microsoft.com/office/drawing/2014/main" id="{B0FB0B99-9B91-4FF9-9678-9AD57DC3193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4" name="Line 1">
          <a:extLst>
            <a:ext uri="{FF2B5EF4-FFF2-40B4-BE49-F238E27FC236}">
              <a16:creationId xmlns:a16="http://schemas.microsoft.com/office/drawing/2014/main" id="{16B7108C-EC09-43FD-9F56-68742D7D749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5" name="Line 1">
          <a:extLst>
            <a:ext uri="{FF2B5EF4-FFF2-40B4-BE49-F238E27FC236}">
              <a16:creationId xmlns:a16="http://schemas.microsoft.com/office/drawing/2014/main" id="{DF81F407-EFBD-436E-9E83-AEBD8FCDD3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6" name="Line 1">
          <a:extLst>
            <a:ext uri="{FF2B5EF4-FFF2-40B4-BE49-F238E27FC236}">
              <a16:creationId xmlns:a16="http://schemas.microsoft.com/office/drawing/2014/main" id="{1B7D6DAE-3723-4D02-B49B-97E6E16C612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7" name="Line 1">
          <a:extLst>
            <a:ext uri="{FF2B5EF4-FFF2-40B4-BE49-F238E27FC236}">
              <a16:creationId xmlns:a16="http://schemas.microsoft.com/office/drawing/2014/main" id="{63F02974-B266-4398-8555-80837B7D9A5D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188" name="Line 1">
          <a:extLst>
            <a:ext uri="{FF2B5EF4-FFF2-40B4-BE49-F238E27FC236}">
              <a16:creationId xmlns:a16="http://schemas.microsoft.com/office/drawing/2014/main" id="{1F902798-47FD-4C03-8470-4C25B512A5F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89" name="Line 1">
          <a:extLst>
            <a:ext uri="{FF2B5EF4-FFF2-40B4-BE49-F238E27FC236}">
              <a16:creationId xmlns:a16="http://schemas.microsoft.com/office/drawing/2014/main" id="{53E72116-81E7-4417-89DB-9165D5055B0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0" name="Line 1">
          <a:extLst>
            <a:ext uri="{FF2B5EF4-FFF2-40B4-BE49-F238E27FC236}">
              <a16:creationId xmlns:a16="http://schemas.microsoft.com/office/drawing/2014/main" id="{0CD3BADB-BF70-4F56-9117-4A85ADF403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1" name="Line 1">
          <a:extLst>
            <a:ext uri="{FF2B5EF4-FFF2-40B4-BE49-F238E27FC236}">
              <a16:creationId xmlns:a16="http://schemas.microsoft.com/office/drawing/2014/main" id="{ED6413C0-6531-4EFF-80FC-F88FB6B6860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2" name="Line 1">
          <a:extLst>
            <a:ext uri="{FF2B5EF4-FFF2-40B4-BE49-F238E27FC236}">
              <a16:creationId xmlns:a16="http://schemas.microsoft.com/office/drawing/2014/main" id="{26639AA5-81AD-44E1-8432-F5D548EC0C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3" name="Line 1">
          <a:extLst>
            <a:ext uri="{FF2B5EF4-FFF2-40B4-BE49-F238E27FC236}">
              <a16:creationId xmlns:a16="http://schemas.microsoft.com/office/drawing/2014/main" id="{A45F1D26-95ED-4670-BE7F-283EAD348A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4" name="Line 1">
          <a:extLst>
            <a:ext uri="{FF2B5EF4-FFF2-40B4-BE49-F238E27FC236}">
              <a16:creationId xmlns:a16="http://schemas.microsoft.com/office/drawing/2014/main" id="{E8E590F0-9ED1-43A9-AF44-A961F423012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5" name="Line 1">
          <a:extLst>
            <a:ext uri="{FF2B5EF4-FFF2-40B4-BE49-F238E27FC236}">
              <a16:creationId xmlns:a16="http://schemas.microsoft.com/office/drawing/2014/main" id="{37BBE0AD-A576-44C1-A2A7-F6DC4FCC56B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6" name="Line 1">
          <a:extLst>
            <a:ext uri="{FF2B5EF4-FFF2-40B4-BE49-F238E27FC236}">
              <a16:creationId xmlns:a16="http://schemas.microsoft.com/office/drawing/2014/main" id="{A69349FE-A3E1-4B20-9C91-4747C45CCD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7" name="Line 1">
          <a:extLst>
            <a:ext uri="{FF2B5EF4-FFF2-40B4-BE49-F238E27FC236}">
              <a16:creationId xmlns:a16="http://schemas.microsoft.com/office/drawing/2014/main" id="{CFB7C157-87B7-454F-8A38-AFBDCD32786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8" name="Line 1">
          <a:extLst>
            <a:ext uri="{FF2B5EF4-FFF2-40B4-BE49-F238E27FC236}">
              <a16:creationId xmlns:a16="http://schemas.microsoft.com/office/drawing/2014/main" id="{36CF4DCD-C5F0-46BE-B15A-7D65B96A44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199" name="Line 1">
          <a:extLst>
            <a:ext uri="{FF2B5EF4-FFF2-40B4-BE49-F238E27FC236}">
              <a16:creationId xmlns:a16="http://schemas.microsoft.com/office/drawing/2014/main" id="{FA765414-E063-42E3-A812-E10C4ABAEF8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0" name="Line 1">
          <a:extLst>
            <a:ext uri="{FF2B5EF4-FFF2-40B4-BE49-F238E27FC236}">
              <a16:creationId xmlns:a16="http://schemas.microsoft.com/office/drawing/2014/main" id="{92D9A27A-6905-411E-9514-DF67EEEF2C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1" name="Line 1">
          <a:extLst>
            <a:ext uri="{FF2B5EF4-FFF2-40B4-BE49-F238E27FC236}">
              <a16:creationId xmlns:a16="http://schemas.microsoft.com/office/drawing/2014/main" id="{E5356FF3-FD32-4486-B323-234FC1215CA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2" name="Line 1">
          <a:extLst>
            <a:ext uri="{FF2B5EF4-FFF2-40B4-BE49-F238E27FC236}">
              <a16:creationId xmlns:a16="http://schemas.microsoft.com/office/drawing/2014/main" id="{A23DA742-48AA-43DD-A539-FBAC16AC2F1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3" name="Line 1">
          <a:extLst>
            <a:ext uri="{FF2B5EF4-FFF2-40B4-BE49-F238E27FC236}">
              <a16:creationId xmlns:a16="http://schemas.microsoft.com/office/drawing/2014/main" id="{B4A7B434-9AD9-4BD5-9337-AD1AFF11A2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4" name="Line 1">
          <a:extLst>
            <a:ext uri="{FF2B5EF4-FFF2-40B4-BE49-F238E27FC236}">
              <a16:creationId xmlns:a16="http://schemas.microsoft.com/office/drawing/2014/main" id="{CB713AF2-3308-4338-B653-CB7B6E2916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5" name="Line 1">
          <a:extLst>
            <a:ext uri="{FF2B5EF4-FFF2-40B4-BE49-F238E27FC236}">
              <a16:creationId xmlns:a16="http://schemas.microsoft.com/office/drawing/2014/main" id="{9FC06C3D-0477-48AF-88FD-4AE033D26C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6" name="Line 1">
          <a:extLst>
            <a:ext uri="{FF2B5EF4-FFF2-40B4-BE49-F238E27FC236}">
              <a16:creationId xmlns:a16="http://schemas.microsoft.com/office/drawing/2014/main" id="{D6CE5F21-17EC-4D26-8858-5C4EB47E8A6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7" name="Line 1">
          <a:extLst>
            <a:ext uri="{FF2B5EF4-FFF2-40B4-BE49-F238E27FC236}">
              <a16:creationId xmlns:a16="http://schemas.microsoft.com/office/drawing/2014/main" id="{88D008DD-5CA2-4C3A-A40E-A76EA38313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8" name="Line 1">
          <a:extLst>
            <a:ext uri="{FF2B5EF4-FFF2-40B4-BE49-F238E27FC236}">
              <a16:creationId xmlns:a16="http://schemas.microsoft.com/office/drawing/2014/main" id="{14E988CB-5854-4B29-8673-72F783D105D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09" name="Line 1">
          <a:extLst>
            <a:ext uri="{FF2B5EF4-FFF2-40B4-BE49-F238E27FC236}">
              <a16:creationId xmlns:a16="http://schemas.microsoft.com/office/drawing/2014/main" id="{34EDA66D-DD20-4AC3-96CB-5365FD9E1E9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0" name="Line 1">
          <a:extLst>
            <a:ext uri="{FF2B5EF4-FFF2-40B4-BE49-F238E27FC236}">
              <a16:creationId xmlns:a16="http://schemas.microsoft.com/office/drawing/2014/main" id="{C702F72E-FB5A-4783-BC6A-E45EC4B139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1" name="Line 1">
          <a:extLst>
            <a:ext uri="{FF2B5EF4-FFF2-40B4-BE49-F238E27FC236}">
              <a16:creationId xmlns:a16="http://schemas.microsoft.com/office/drawing/2014/main" id="{777457FD-0821-4ACF-A2E9-25DDF56BBB16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2" name="Line 1">
          <a:extLst>
            <a:ext uri="{FF2B5EF4-FFF2-40B4-BE49-F238E27FC236}">
              <a16:creationId xmlns:a16="http://schemas.microsoft.com/office/drawing/2014/main" id="{CBD3106E-7408-4F20-8C12-013C9D31B36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3" name="Line 1">
          <a:extLst>
            <a:ext uri="{FF2B5EF4-FFF2-40B4-BE49-F238E27FC236}">
              <a16:creationId xmlns:a16="http://schemas.microsoft.com/office/drawing/2014/main" id="{DFF34A68-A844-4BEC-BFB0-354382C5DF02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4" name="Line 1">
          <a:extLst>
            <a:ext uri="{FF2B5EF4-FFF2-40B4-BE49-F238E27FC236}">
              <a16:creationId xmlns:a16="http://schemas.microsoft.com/office/drawing/2014/main" id="{18755DD3-EFF6-4BDF-BDF6-C457D4C3FCF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5" name="Line 1">
          <a:extLst>
            <a:ext uri="{FF2B5EF4-FFF2-40B4-BE49-F238E27FC236}">
              <a16:creationId xmlns:a16="http://schemas.microsoft.com/office/drawing/2014/main" id="{F6CB1E85-F109-42CE-9EFF-2CC7295FE82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6" name="Line 1">
          <a:extLst>
            <a:ext uri="{FF2B5EF4-FFF2-40B4-BE49-F238E27FC236}">
              <a16:creationId xmlns:a16="http://schemas.microsoft.com/office/drawing/2014/main" id="{7855320A-F0BE-4AA9-8BDB-768001C5B01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7" name="Line 1">
          <a:extLst>
            <a:ext uri="{FF2B5EF4-FFF2-40B4-BE49-F238E27FC236}">
              <a16:creationId xmlns:a16="http://schemas.microsoft.com/office/drawing/2014/main" id="{A96F4D3F-646C-43D4-9605-6DAFA49EC5F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18" name="Line 1">
          <a:extLst>
            <a:ext uri="{FF2B5EF4-FFF2-40B4-BE49-F238E27FC236}">
              <a16:creationId xmlns:a16="http://schemas.microsoft.com/office/drawing/2014/main" id="{00BEE8F6-8E18-4F45-A371-DB53F278E37F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19" name="Line 1">
          <a:extLst>
            <a:ext uri="{FF2B5EF4-FFF2-40B4-BE49-F238E27FC236}">
              <a16:creationId xmlns:a16="http://schemas.microsoft.com/office/drawing/2014/main" id="{507B6314-9E30-43E4-AA0E-9C07282186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0" name="Line 1">
          <a:extLst>
            <a:ext uri="{FF2B5EF4-FFF2-40B4-BE49-F238E27FC236}">
              <a16:creationId xmlns:a16="http://schemas.microsoft.com/office/drawing/2014/main" id="{A5B9E871-6C57-4F76-B947-21A8879CAB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1" name="Line 1">
          <a:extLst>
            <a:ext uri="{FF2B5EF4-FFF2-40B4-BE49-F238E27FC236}">
              <a16:creationId xmlns:a16="http://schemas.microsoft.com/office/drawing/2014/main" id="{6E4462A6-4E9C-472B-87EB-FB265AA6833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2" name="Line 1">
          <a:extLst>
            <a:ext uri="{FF2B5EF4-FFF2-40B4-BE49-F238E27FC236}">
              <a16:creationId xmlns:a16="http://schemas.microsoft.com/office/drawing/2014/main" id="{D86FE9DA-66B1-4B86-9BA3-E47123BAB0D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3" name="Line 1">
          <a:extLst>
            <a:ext uri="{FF2B5EF4-FFF2-40B4-BE49-F238E27FC236}">
              <a16:creationId xmlns:a16="http://schemas.microsoft.com/office/drawing/2014/main" id="{4A2D1D40-77FB-4733-873C-65FBF2D09EB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4" name="Line 1">
          <a:extLst>
            <a:ext uri="{FF2B5EF4-FFF2-40B4-BE49-F238E27FC236}">
              <a16:creationId xmlns:a16="http://schemas.microsoft.com/office/drawing/2014/main" id="{51184B13-5EE2-49C0-8016-D4CFC37B381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5" name="Line 1">
          <a:extLst>
            <a:ext uri="{FF2B5EF4-FFF2-40B4-BE49-F238E27FC236}">
              <a16:creationId xmlns:a16="http://schemas.microsoft.com/office/drawing/2014/main" id="{6425FB63-498C-439E-BFCD-FC30D9D0226E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6" name="Line 1">
          <a:extLst>
            <a:ext uri="{FF2B5EF4-FFF2-40B4-BE49-F238E27FC236}">
              <a16:creationId xmlns:a16="http://schemas.microsoft.com/office/drawing/2014/main" id="{BBD74831-C115-4746-A547-470965C1380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7" name="Line 1">
          <a:extLst>
            <a:ext uri="{FF2B5EF4-FFF2-40B4-BE49-F238E27FC236}">
              <a16:creationId xmlns:a16="http://schemas.microsoft.com/office/drawing/2014/main" id="{7BA1CFEA-5D35-4383-AECB-40963AC0187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8" name="Line 1">
          <a:extLst>
            <a:ext uri="{FF2B5EF4-FFF2-40B4-BE49-F238E27FC236}">
              <a16:creationId xmlns:a16="http://schemas.microsoft.com/office/drawing/2014/main" id="{16E94547-3385-4105-B888-1B5BCFA5E04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29" name="Line 1">
          <a:extLst>
            <a:ext uri="{FF2B5EF4-FFF2-40B4-BE49-F238E27FC236}">
              <a16:creationId xmlns:a16="http://schemas.microsoft.com/office/drawing/2014/main" id="{8A6E3DB2-72CC-4D0D-BB80-500B4BB39C1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0" name="Line 1">
          <a:extLst>
            <a:ext uri="{FF2B5EF4-FFF2-40B4-BE49-F238E27FC236}">
              <a16:creationId xmlns:a16="http://schemas.microsoft.com/office/drawing/2014/main" id="{64EBA9C8-F351-4E89-B51E-52FA63BF29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1" name="Line 1">
          <a:extLst>
            <a:ext uri="{FF2B5EF4-FFF2-40B4-BE49-F238E27FC236}">
              <a16:creationId xmlns:a16="http://schemas.microsoft.com/office/drawing/2014/main" id="{72B9A2D8-E8D2-4CD7-B545-D315D1237DD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2" name="Line 1">
          <a:extLst>
            <a:ext uri="{FF2B5EF4-FFF2-40B4-BE49-F238E27FC236}">
              <a16:creationId xmlns:a16="http://schemas.microsoft.com/office/drawing/2014/main" id="{538DCE6F-66A7-47B9-95F0-A7B4FD3DA46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3" name="Line 1">
          <a:extLst>
            <a:ext uri="{FF2B5EF4-FFF2-40B4-BE49-F238E27FC236}">
              <a16:creationId xmlns:a16="http://schemas.microsoft.com/office/drawing/2014/main" id="{E945258E-4906-4A7B-88E4-A585447D81C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4" name="Line 1">
          <a:extLst>
            <a:ext uri="{FF2B5EF4-FFF2-40B4-BE49-F238E27FC236}">
              <a16:creationId xmlns:a16="http://schemas.microsoft.com/office/drawing/2014/main" id="{3F47F666-B5E1-4287-A86B-62C7E0A10F4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5" name="Line 1">
          <a:extLst>
            <a:ext uri="{FF2B5EF4-FFF2-40B4-BE49-F238E27FC236}">
              <a16:creationId xmlns:a16="http://schemas.microsoft.com/office/drawing/2014/main" id="{5E8DE6FA-2569-4B04-852D-B3884D81537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6" name="Line 1">
          <a:extLst>
            <a:ext uri="{FF2B5EF4-FFF2-40B4-BE49-F238E27FC236}">
              <a16:creationId xmlns:a16="http://schemas.microsoft.com/office/drawing/2014/main" id="{E3E56AB6-FF14-42B2-908F-E04105CE5FB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7" name="Line 1">
          <a:extLst>
            <a:ext uri="{FF2B5EF4-FFF2-40B4-BE49-F238E27FC236}">
              <a16:creationId xmlns:a16="http://schemas.microsoft.com/office/drawing/2014/main" id="{DBCE76CB-E931-4C7B-B8AC-7275F897AC1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8" name="Line 1">
          <a:extLst>
            <a:ext uri="{FF2B5EF4-FFF2-40B4-BE49-F238E27FC236}">
              <a16:creationId xmlns:a16="http://schemas.microsoft.com/office/drawing/2014/main" id="{82D8D3CF-6445-4C4E-96D1-B0254FA176D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39" name="Line 1">
          <a:extLst>
            <a:ext uri="{FF2B5EF4-FFF2-40B4-BE49-F238E27FC236}">
              <a16:creationId xmlns:a16="http://schemas.microsoft.com/office/drawing/2014/main" id="{B65693BC-2C79-4ABE-80D1-87F542EFEBA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0" name="Line 1">
          <a:extLst>
            <a:ext uri="{FF2B5EF4-FFF2-40B4-BE49-F238E27FC236}">
              <a16:creationId xmlns:a16="http://schemas.microsoft.com/office/drawing/2014/main" id="{C753FD80-C207-4C31-B606-16AC0A51917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1" name="Line 1">
          <a:extLst>
            <a:ext uri="{FF2B5EF4-FFF2-40B4-BE49-F238E27FC236}">
              <a16:creationId xmlns:a16="http://schemas.microsoft.com/office/drawing/2014/main" id="{6DAB2514-4824-49ED-815C-1597C626187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2" name="Line 1">
          <a:extLst>
            <a:ext uri="{FF2B5EF4-FFF2-40B4-BE49-F238E27FC236}">
              <a16:creationId xmlns:a16="http://schemas.microsoft.com/office/drawing/2014/main" id="{773E0EEF-702C-498C-9BB3-3097FAA113EC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3" name="Line 1">
          <a:extLst>
            <a:ext uri="{FF2B5EF4-FFF2-40B4-BE49-F238E27FC236}">
              <a16:creationId xmlns:a16="http://schemas.microsoft.com/office/drawing/2014/main" id="{F5553BCD-3446-4147-AA35-F9C9084ED40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4" name="Line 1">
          <a:extLst>
            <a:ext uri="{FF2B5EF4-FFF2-40B4-BE49-F238E27FC236}">
              <a16:creationId xmlns:a16="http://schemas.microsoft.com/office/drawing/2014/main" id="{4B15C84A-0E38-43D3-9A1B-5B179FF44409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5" name="Line 1">
          <a:extLst>
            <a:ext uri="{FF2B5EF4-FFF2-40B4-BE49-F238E27FC236}">
              <a16:creationId xmlns:a16="http://schemas.microsoft.com/office/drawing/2014/main" id="{50D0DF9D-5077-4FFB-B634-1B68B0A3F7A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6" name="Line 1">
          <a:extLst>
            <a:ext uri="{FF2B5EF4-FFF2-40B4-BE49-F238E27FC236}">
              <a16:creationId xmlns:a16="http://schemas.microsoft.com/office/drawing/2014/main" id="{0040F7BA-3434-4762-85D1-6CD83A27535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7" name="Line 1">
          <a:extLst>
            <a:ext uri="{FF2B5EF4-FFF2-40B4-BE49-F238E27FC236}">
              <a16:creationId xmlns:a16="http://schemas.microsoft.com/office/drawing/2014/main" id="{C8559C24-2829-4BB0-8149-F3BB211AE6C1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48" name="Line 1">
          <a:extLst>
            <a:ext uri="{FF2B5EF4-FFF2-40B4-BE49-F238E27FC236}">
              <a16:creationId xmlns:a16="http://schemas.microsoft.com/office/drawing/2014/main" id="{17CD3D74-306B-460B-BAAB-DF3DCAF72B23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49" name="Line 1">
          <a:extLst>
            <a:ext uri="{FF2B5EF4-FFF2-40B4-BE49-F238E27FC236}">
              <a16:creationId xmlns:a16="http://schemas.microsoft.com/office/drawing/2014/main" id="{D7B2594F-4289-4A40-8EBB-DCBACA52EF0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0" name="Line 1">
          <a:extLst>
            <a:ext uri="{FF2B5EF4-FFF2-40B4-BE49-F238E27FC236}">
              <a16:creationId xmlns:a16="http://schemas.microsoft.com/office/drawing/2014/main" id="{5CEEAB9E-CE76-4F38-B48A-025AFEDF751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1" name="Line 1">
          <a:extLst>
            <a:ext uri="{FF2B5EF4-FFF2-40B4-BE49-F238E27FC236}">
              <a16:creationId xmlns:a16="http://schemas.microsoft.com/office/drawing/2014/main" id="{2A2D565F-4B5D-47AA-B06D-C5953AE6D3C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2" name="Line 1">
          <a:extLst>
            <a:ext uri="{FF2B5EF4-FFF2-40B4-BE49-F238E27FC236}">
              <a16:creationId xmlns:a16="http://schemas.microsoft.com/office/drawing/2014/main" id="{BF2E34DC-9509-47B3-9E36-1933F7EDD330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3" name="Line 1">
          <a:extLst>
            <a:ext uri="{FF2B5EF4-FFF2-40B4-BE49-F238E27FC236}">
              <a16:creationId xmlns:a16="http://schemas.microsoft.com/office/drawing/2014/main" id="{5B014E1D-8622-4A23-A58E-1489CD683C6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4" name="Line 1">
          <a:extLst>
            <a:ext uri="{FF2B5EF4-FFF2-40B4-BE49-F238E27FC236}">
              <a16:creationId xmlns:a16="http://schemas.microsoft.com/office/drawing/2014/main" id="{DDE7363D-2967-4B8E-84D7-2EF25B60235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5" name="Line 1">
          <a:extLst>
            <a:ext uri="{FF2B5EF4-FFF2-40B4-BE49-F238E27FC236}">
              <a16:creationId xmlns:a16="http://schemas.microsoft.com/office/drawing/2014/main" id="{1405D9DF-6ED8-455C-9180-4D5239EC1EB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6" name="Line 1">
          <a:extLst>
            <a:ext uri="{FF2B5EF4-FFF2-40B4-BE49-F238E27FC236}">
              <a16:creationId xmlns:a16="http://schemas.microsoft.com/office/drawing/2014/main" id="{C1A4BF81-6978-4070-BC30-77F23A1B55D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7" name="Line 1">
          <a:extLst>
            <a:ext uri="{FF2B5EF4-FFF2-40B4-BE49-F238E27FC236}">
              <a16:creationId xmlns:a16="http://schemas.microsoft.com/office/drawing/2014/main" id="{D6E6B97E-A803-4ACB-8689-E07914F41A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8" name="Line 1">
          <a:extLst>
            <a:ext uri="{FF2B5EF4-FFF2-40B4-BE49-F238E27FC236}">
              <a16:creationId xmlns:a16="http://schemas.microsoft.com/office/drawing/2014/main" id="{8E29300D-82E5-4C06-B252-62F9223C9C8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59" name="Line 1">
          <a:extLst>
            <a:ext uri="{FF2B5EF4-FFF2-40B4-BE49-F238E27FC236}">
              <a16:creationId xmlns:a16="http://schemas.microsoft.com/office/drawing/2014/main" id="{B69EC0D8-FFAE-4CD4-8E99-0F99EC8B58A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0" name="Line 1">
          <a:extLst>
            <a:ext uri="{FF2B5EF4-FFF2-40B4-BE49-F238E27FC236}">
              <a16:creationId xmlns:a16="http://schemas.microsoft.com/office/drawing/2014/main" id="{3C228294-80F4-465A-A41E-5647D53163A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1" name="Line 1">
          <a:extLst>
            <a:ext uri="{FF2B5EF4-FFF2-40B4-BE49-F238E27FC236}">
              <a16:creationId xmlns:a16="http://schemas.microsoft.com/office/drawing/2014/main" id="{8646A073-B6BA-47A6-A7DD-B2296A66C8A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2" name="Line 1">
          <a:extLst>
            <a:ext uri="{FF2B5EF4-FFF2-40B4-BE49-F238E27FC236}">
              <a16:creationId xmlns:a16="http://schemas.microsoft.com/office/drawing/2014/main" id="{F0448AF5-A83C-4C22-BA04-D3E92526C2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3" name="Line 1">
          <a:extLst>
            <a:ext uri="{FF2B5EF4-FFF2-40B4-BE49-F238E27FC236}">
              <a16:creationId xmlns:a16="http://schemas.microsoft.com/office/drawing/2014/main" id="{69423A9B-2F89-4C7A-8B84-4EF492A2F09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4" name="Line 1">
          <a:extLst>
            <a:ext uri="{FF2B5EF4-FFF2-40B4-BE49-F238E27FC236}">
              <a16:creationId xmlns:a16="http://schemas.microsoft.com/office/drawing/2014/main" id="{59A46619-7CFB-4EDB-979C-14153BF9BD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5" name="Line 1">
          <a:extLst>
            <a:ext uri="{FF2B5EF4-FFF2-40B4-BE49-F238E27FC236}">
              <a16:creationId xmlns:a16="http://schemas.microsoft.com/office/drawing/2014/main" id="{3C5DF58A-973E-47DD-A23A-8E13F8BF57D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6" name="Line 1">
          <a:extLst>
            <a:ext uri="{FF2B5EF4-FFF2-40B4-BE49-F238E27FC236}">
              <a16:creationId xmlns:a16="http://schemas.microsoft.com/office/drawing/2014/main" id="{AC6626A3-1365-4E55-BB9B-3A90D9073DC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7" name="Line 1">
          <a:extLst>
            <a:ext uri="{FF2B5EF4-FFF2-40B4-BE49-F238E27FC236}">
              <a16:creationId xmlns:a16="http://schemas.microsoft.com/office/drawing/2014/main" id="{336BAE00-A307-49A1-ACAC-3A70C46107E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8" name="Line 1">
          <a:extLst>
            <a:ext uri="{FF2B5EF4-FFF2-40B4-BE49-F238E27FC236}">
              <a16:creationId xmlns:a16="http://schemas.microsoft.com/office/drawing/2014/main" id="{1285A75D-F559-4B4A-9191-8FA2D4408B4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69" name="Line 1">
          <a:extLst>
            <a:ext uri="{FF2B5EF4-FFF2-40B4-BE49-F238E27FC236}">
              <a16:creationId xmlns:a16="http://schemas.microsoft.com/office/drawing/2014/main" id="{D70F4EB8-EAF9-4095-AC48-F70511EC2FE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0" name="Line 1">
          <a:extLst>
            <a:ext uri="{FF2B5EF4-FFF2-40B4-BE49-F238E27FC236}">
              <a16:creationId xmlns:a16="http://schemas.microsoft.com/office/drawing/2014/main" id="{9615919D-05D2-4972-8309-4970C836BCC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1" name="Line 1">
          <a:extLst>
            <a:ext uri="{FF2B5EF4-FFF2-40B4-BE49-F238E27FC236}">
              <a16:creationId xmlns:a16="http://schemas.microsoft.com/office/drawing/2014/main" id="{01571158-553B-4C9E-8C83-AC3AB6AF5264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2" name="Line 1">
          <a:extLst>
            <a:ext uri="{FF2B5EF4-FFF2-40B4-BE49-F238E27FC236}">
              <a16:creationId xmlns:a16="http://schemas.microsoft.com/office/drawing/2014/main" id="{ED117061-7B3A-46D9-A6AD-17364579BD78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3" name="Line 1">
          <a:extLst>
            <a:ext uri="{FF2B5EF4-FFF2-40B4-BE49-F238E27FC236}">
              <a16:creationId xmlns:a16="http://schemas.microsoft.com/office/drawing/2014/main" id="{BB143980-7CAF-4DE5-A873-FFF0931B5C97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4" name="Line 1">
          <a:extLst>
            <a:ext uri="{FF2B5EF4-FFF2-40B4-BE49-F238E27FC236}">
              <a16:creationId xmlns:a16="http://schemas.microsoft.com/office/drawing/2014/main" id="{5201814A-9C52-41DD-B40B-942A994A576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5" name="Line 1">
          <a:extLst>
            <a:ext uri="{FF2B5EF4-FFF2-40B4-BE49-F238E27FC236}">
              <a16:creationId xmlns:a16="http://schemas.microsoft.com/office/drawing/2014/main" id="{E3C01A25-2244-4E88-926C-CE4BD118BA1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6" name="Line 1">
          <a:extLst>
            <a:ext uri="{FF2B5EF4-FFF2-40B4-BE49-F238E27FC236}">
              <a16:creationId xmlns:a16="http://schemas.microsoft.com/office/drawing/2014/main" id="{FC550A5E-CDFD-4738-9BD1-04754F3931A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7" name="Line 1">
          <a:extLst>
            <a:ext uri="{FF2B5EF4-FFF2-40B4-BE49-F238E27FC236}">
              <a16:creationId xmlns:a16="http://schemas.microsoft.com/office/drawing/2014/main" id="{2E4D4349-9852-449E-A1BD-13CFFFB42F0E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0</xdr:colOff>
      <xdr:row>65</xdr:row>
      <xdr:rowOff>0</xdr:rowOff>
    </xdr:to>
    <xdr:sp macro="" textlink="">
      <xdr:nvSpPr>
        <xdr:cNvPr id="7278" name="Line 1">
          <a:extLst>
            <a:ext uri="{FF2B5EF4-FFF2-40B4-BE49-F238E27FC236}">
              <a16:creationId xmlns:a16="http://schemas.microsoft.com/office/drawing/2014/main" id="{265EBECB-2A82-4B92-AC83-EB084D655EFB}"/>
            </a:ext>
          </a:extLst>
        </xdr:cNvPr>
        <xdr:cNvSpPr>
          <a:spLocks noChangeShapeType="1"/>
        </xdr:cNvSpPr>
      </xdr:nvSpPr>
      <xdr:spPr bwMode="auto">
        <a:xfrm>
          <a:off x="9639300" y="1980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79" name="Line 1">
          <a:extLst>
            <a:ext uri="{FF2B5EF4-FFF2-40B4-BE49-F238E27FC236}">
              <a16:creationId xmlns:a16="http://schemas.microsoft.com/office/drawing/2014/main" id="{2EC106CF-EFCB-4EF4-B8FA-6272C665DAF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0" name="Line 1">
          <a:extLst>
            <a:ext uri="{FF2B5EF4-FFF2-40B4-BE49-F238E27FC236}">
              <a16:creationId xmlns:a16="http://schemas.microsoft.com/office/drawing/2014/main" id="{BA5C0E34-9EFE-4AF2-9C7C-6F3E7625D124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1" name="Line 1">
          <a:extLst>
            <a:ext uri="{FF2B5EF4-FFF2-40B4-BE49-F238E27FC236}">
              <a16:creationId xmlns:a16="http://schemas.microsoft.com/office/drawing/2014/main" id="{59469644-89B4-40ED-A250-BCF14A9D780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2" name="Line 1">
          <a:extLst>
            <a:ext uri="{FF2B5EF4-FFF2-40B4-BE49-F238E27FC236}">
              <a16:creationId xmlns:a16="http://schemas.microsoft.com/office/drawing/2014/main" id="{4B6D096A-653D-4671-BCA6-F9616992D43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3" name="Line 1">
          <a:extLst>
            <a:ext uri="{FF2B5EF4-FFF2-40B4-BE49-F238E27FC236}">
              <a16:creationId xmlns:a16="http://schemas.microsoft.com/office/drawing/2014/main" id="{B81BF4BF-F7FD-47D6-BC3E-DA7D9A438F5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4" name="Line 1">
          <a:extLst>
            <a:ext uri="{FF2B5EF4-FFF2-40B4-BE49-F238E27FC236}">
              <a16:creationId xmlns:a16="http://schemas.microsoft.com/office/drawing/2014/main" id="{C488E189-2835-4622-9C45-C195CCBAAF6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5" name="Line 1">
          <a:extLst>
            <a:ext uri="{FF2B5EF4-FFF2-40B4-BE49-F238E27FC236}">
              <a16:creationId xmlns:a16="http://schemas.microsoft.com/office/drawing/2014/main" id="{D4581079-51A7-4281-93E6-8E0DBAFC1C33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6" name="Line 1">
          <a:extLst>
            <a:ext uri="{FF2B5EF4-FFF2-40B4-BE49-F238E27FC236}">
              <a16:creationId xmlns:a16="http://schemas.microsoft.com/office/drawing/2014/main" id="{B34252E3-DA32-45A8-ADE4-199ECF7102B2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7" name="Line 1">
          <a:extLst>
            <a:ext uri="{FF2B5EF4-FFF2-40B4-BE49-F238E27FC236}">
              <a16:creationId xmlns:a16="http://schemas.microsoft.com/office/drawing/2014/main" id="{0A516FF8-AE31-4FA3-A345-B9F4483DED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8" name="Line 1">
          <a:extLst>
            <a:ext uri="{FF2B5EF4-FFF2-40B4-BE49-F238E27FC236}">
              <a16:creationId xmlns:a16="http://schemas.microsoft.com/office/drawing/2014/main" id="{295EF67E-565D-4FD7-ABEF-4EBB60F1F1F9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89" name="Line 1">
          <a:extLst>
            <a:ext uri="{FF2B5EF4-FFF2-40B4-BE49-F238E27FC236}">
              <a16:creationId xmlns:a16="http://schemas.microsoft.com/office/drawing/2014/main" id="{89F459C0-6917-4871-879B-5A638E1F414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0" name="Line 1">
          <a:extLst>
            <a:ext uri="{FF2B5EF4-FFF2-40B4-BE49-F238E27FC236}">
              <a16:creationId xmlns:a16="http://schemas.microsoft.com/office/drawing/2014/main" id="{5A136B96-7866-406A-8010-A25FF90CF73F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1" name="Line 1">
          <a:extLst>
            <a:ext uri="{FF2B5EF4-FFF2-40B4-BE49-F238E27FC236}">
              <a16:creationId xmlns:a16="http://schemas.microsoft.com/office/drawing/2014/main" id="{E8F78838-4A51-4906-86E8-CC2AAD10D31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2" name="Line 1">
          <a:extLst>
            <a:ext uri="{FF2B5EF4-FFF2-40B4-BE49-F238E27FC236}">
              <a16:creationId xmlns:a16="http://schemas.microsoft.com/office/drawing/2014/main" id="{08E9925A-F96E-417D-8814-496E34CD1187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3" name="Line 1">
          <a:extLst>
            <a:ext uri="{FF2B5EF4-FFF2-40B4-BE49-F238E27FC236}">
              <a16:creationId xmlns:a16="http://schemas.microsoft.com/office/drawing/2014/main" id="{3DA6AF50-8801-4566-B814-17299425A28D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4" name="Line 1">
          <a:extLst>
            <a:ext uri="{FF2B5EF4-FFF2-40B4-BE49-F238E27FC236}">
              <a16:creationId xmlns:a16="http://schemas.microsoft.com/office/drawing/2014/main" id="{94431AAA-D5FD-46E3-A584-6670F8607071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5" name="Line 1">
          <a:extLst>
            <a:ext uri="{FF2B5EF4-FFF2-40B4-BE49-F238E27FC236}">
              <a16:creationId xmlns:a16="http://schemas.microsoft.com/office/drawing/2014/main" id="{78701ECD-9955-40BD-BDE3-C816B431E836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6" name="Line 1">
          <a:extLst>
            <a:ext uri="{FF2B5EF4-FFF2-40B4-BE49-F238E27FC236}">
              <a16:creationId xmlns:a16="http://schemas.microsoft.com/office/drawing/2014/main" id="{256D987D-D137-4886-82F5-B94C4FBF0B28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7" name="Line 1">
          <a:extLst>
            <a:ext uri="{FF2B5EF4-FFF2-40B4-BE49-F238E27FC236}">
              <a16:creationId xmlns:a16="http://schemas.microsoft.com/office/drawing/2014/main" id="{7E246232-F36E-4633-A994-E9A7E9C7047A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8" name="Line 1">
          <a:extLst>
            <a:ext uri="{FF2B5EF4-FFF2-40B4-BE49-F238E27FC236}">
              <a16:creationId xmlns:a16="http://schemas.microsoft.com/office/drawing/2014/main" id="{ABE5E200-A665-4729-92B6-25368B1212CC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299" name="Line 1">
          <a:extLst>
            <a:ext uri="{FF2B5EF4-FFF2-40B4-BE49-F238E27FC236}">
              <a16:creationId xmlns:a16="http://schemas.microsoft.com/office/drawing/2014/main" id="{75D0C1ED-CE2E-4DF2-AA02-509801D4BF45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0</xdr:colOff>
      <xdr:row>64</xdr:row>
      <xdr:rowOff>0</xdr:rowOff>
    </xdr:to>
    <xdr:sp macro="" textlink="">
      <xdr:nvSpPr>
        <xdr:cNvPr id="7300" name="Line 1">
          <a:extLst>
            <a:ext uri="{FF2B5EF4-FFF2-40B4-BE49-F238E27FC236}">
              <a16:creationId xmlns:a16="http://schemas.microsoft.com/office/drawing/2014/main" id="{3172A136-30BE-40AA-9081-418D6162A7DB}"/>
            </a:ext>
          </a:extLst>
        </xdr:cNvPr>
        <xdr:cNvSpPr>
          <a:spLocks noChangeShapeType="1"/>
        </xdr:cNvSpPr>
      </xdr:nvSpPr>
      <xdr:spPr bwMode="auto">
        <a:xfrm>
          <a:off x="9639300" y="1943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R140"/>
  <sheetViews>
    <sheetView tabSelected="1" view="pageBreakPreview" zoomScale="70" zoomScaleNormal="70" zoomScaleSheetLayoutView="70" workbookViewId="0">
      <selection activeCell="F29" sqref="F29:G29"/>
    </sheetView>
  </sheetViews>
  <sheetFormatPr defaultRowHeight="15.75"/>
  <cols>
    <col min="1" max="1" width="2.75" style="37" customWidth="1"/>
    <col min="2" max="19" width="8.25" style="37" customWidth="1"/>
    <col min="20" max="20" width="7.5" style="37" customWidth="1"/>
    <col min="21" max="22" width="28.5" style="37" bestFit="1" customWidth="1"/>
    <col min="23" max="23" width="7.375" style="37" customWidth="1"/>
    <col min="24" max="16384" width="9" style="37"/>
  </cols>
  <sheetData>
    <row r="1" spans="1:23" s="5" customFormat="1" ht="29.25" thickBot="1">
      <c r="B1" s="83" t="s">
        <v>149</v>
      </c>
      <c r="C1" s="6"/>
      <c r="D1" s="6"/>
      <c r="E1" s="6"/>
      <c r="F1" s="6"/>
      <c r="G1" s="6"/>
      <c r="H1" s="6"/>
      <c r="I1" s="6"/>
      <c r="O1" s="85" t="s">
        <v>24</v>
      </c>
      <c r="P1" s="87"/>
      <c r="Q1" s="86" t="s">
        <v>25</v>
      </c>
      <c r="S1" s="88" t="s">
        <v>67</v>
      </c>
      <c r="T1" s="45">
        <v>1</v>
      </c>
    </row>
    <row r="2" spans="1:23" s="5" customFormat="1" ht="28.5">
      <c r="A2" s="4"/>
      <c r="C2" s="6"/>
      <c r="D2" s="6"/>
      <c r="E2" s="6"/>
      <c r="F2" s="6"/>
      <c r="G2" s="6"/>
      <c r="H2" s="6"/>
      <c r="I2" s="6"/>
      <c r="O2" s="82" t="s">
        <v>68</v>
      </c>
      <c r="Q2" s="4"/>
      <c r="R2" s="81"/>
      <c r="S2" s="84"/>
      <c r="T2" s="45">
        <v>2</v>
      </c>
    </row>
    <row r="3" spans="1:23" s="12" customFormat="1" ht="15.75" customHeight="1">
      <c r="A3" s="8"/>
      <c r="B3" s="8"/>
      <c r="C3" s="8"/>
      <c r="D3" s="8"/>
      <c r="E3" s="8"/>
      <c r="F3" s="8"/>
      <c r="G3" s="8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  <c r="S3" s="11"/>
      <c r="T3" s="45">
        <v>3</v>
      </c>
    </row>
    <row r="4" spans="1:23" s="12" customFormat="1" ht="23.25" customHeight="1">
      <c r="A4" s="13"/>
      <c r="B4" s="14"/>
      <c r="C4" s="119" t="s">
        <v>77</v>
      </c>
      <c r="D4" s="15"/>
      <c r="E4" s="15"/>
      <c r="F4" s="15"/>
      <c r="G4" s="16"/>
      <c r="H4" s="199" t="s">
        <v>43</v>
      </c>
      <c r="I4" s="311"/>
      <c r="J4" s="199"/>
      <c r="K4" s="199"/>
      <c r="L4" s="199"/>
      <c r="M4" s="199"/>
      <c r="N4" s="180" t="s">
        <v>44</v>
      </c>
      <c r="O4" s="311"/>
      <c r="P4" s="180"/>
      <c r="Q4" s="180"/>
      <c r="R4" s="180"/>
      <c r="S4" s="180"/>
      <c r="T4" s="50" t="s">
        <v>54</v>
      </c>
    </row>
    <row r="5" spans="1:23" s="12" customFormat="1" ht="23.25" customHeight="1">
      <c r="A5" s="15"/>
      <c r="B5" s="15"/>
      <c r="C5" s="15"/>
      <c r="D5" s="17"/>
      <c r="E5" s="17"/>
      <c r="F5" s="17"/>
      <c r="G5" s="18"/>
      <c r="H5" s="180" t="s">
        <v>65</v>
      </c>
      <c r="I5" s="311"/>
      <c r="J5" s="180"/>
      <c r="K5" s="199"/>
      <c r="L5" s="199"/>
      <c r="M5" s="199"/>
      <c r="N5" s="180" t="s">
        <v>64</v>
      </c>
      <c r="O5" s="311"/>
      <c r="P5" s="180"/>
      <c r="Q5" s="199"/>
      <c r="R5" s="199"/>
      <c r="S5" s="199"/>
      <c r="T5" s="15"/>
    </row>
    <row r="6" spans="1:23" s="12" customFormat="1" ht="12" customHeight="1">
      <c r="B6" s="15"/>
      <c r="C6" s="15"/>
      <c r="D6" s="17"/>
      <c r="E6" s="17"/>
      <c r="F6" s="17"/>
      <c r="G6" s="18"/>
      <c r="H6" s="19"/>
      <c r="I6" s="93"/>
      <c r="J6" s="19"/>
      <c r="K6" s="94"/>
      <c r="L6" s="94"/>
      <c r="M6" s="94"/>
      <c r="N6" s="19"/>
      <c r="O6" s="93"/>
      <c r="P6" s="19"/>
      <c r="Q6" s="94"/>
      <c r="R6" s="94"/>
      <c r="S6" s="94"/>
      <c r="T6" s="15"/>
    </row>
    <row r="7" spans="1:23" s="12" customFormat="1" ht="23.25" customHeight="1" thickBot="1">
      <c r="A7" s="114" t="s">
        <v>94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R7" s="94"/>
      <c r="S7" s="94"/>
      <c r="T7" s="15"/>
    </row>
    <row r="8" spans="1:23" s="12" customFormat="1" ht="24.75" customHeight="1">
      <c r="A8" s="36"/>
      <c r="B8" s="142" t="s">
        <v>86</v>
      </c>
      <c r="C8" s="142"/>
      <c r="D8" s="142"/>
      <c r="E8" s="142" t="s">
        <v>87</v>
      </c>
      <c r="F8" s="142"/>
      <c r="G8" s="142"/>
      <c r="H8" s="142" t="s">
        <v>88</v>
      </c>
      <c r="I8" s="142"/>
      <c r="J8" s="142"/>
      <c r="K8" s="142" t="s">
        <v>89</v>
      </c>
      <c r="L8" s="142"/>
      <c r="M8" s="142"/>
      <c r="N8" s="19"/>
      <c r="O8" s="93"/>
      <c r="P8" s="19"/>
      <c r="R8" s="94"/>
      <c r="S8" s="94"/>
      <c r="T8" s="15"/>
    </row>
    <row r="9" spans="1:23" s="12" customFormat="1" ht="24.75" customHeight="1" thickBot="1">
      <c r="A9" s="36"/>
      <c r="B9" s="143" t="s">
        <v>112</v>
      </c>
      <c r="C9" s="143"/>
      <c r="D9" s="143"/>
      <c r="E9" s="143" t="s">
        <v>111</v>
      </c>
      <c r="F9" s="143"/>
      <c r="G9" s="143"/>
      <c r="H9" s="143" t="s">
        <v>110</v>
      </c>
      <c r="I9" s="143"/>
      <c r="J9" s="143"/>
      <c r="K9" s="143" t="s">
        <v>109</v>
      </c>
      <c r="L9" s="143"/>
      <c r="M9" s="143"/>
      <c r="N9" s="19"/>
      <c r="O9" s="93"/>
      <c r="P9" s="19"/>
      <c r="R9" s="94"/>
      <c r="S9" s="94"/>
      <c r="T9" s="15"/>
    </row>
    <row r="10" spans="1:23" s="12" customFormat="1" ht="24.75" customHeight="1" thickBot="1">
      <c r="A10" s="15"/>
      <c r="B10" s="15"/>
      <c r="C10" s="15"/>
      <c r="D10" s="15"/>
      <c r="E10" s="15"/>
      <c r="F10" s="15"/>
      <c r="G10" s="15"/>
      <c r="H10" s="15"/>
      <c r="I10" s="19"/>
      <c r="J10" s="19"/>
      <c r="K10" s="19"/>
      <c r="L10" s="19"/>
      <c r="M10" s="19"/>
      <c r="N10" s="19"/>
      <c r="O10" s="19"/>
      <c r="P10" s="20"/>
      <c r="Q10" s="19"/>
      <c r="R10" s="19"/>
      <c r="S10" s="19"/>
      <c r="T10" s="15"/>
    </row>
    <row r="11" spans="1:23" s="12" customFormat="1" ht="26.25" customHeight="1" thickBot="1">
      <c r="A11" s="159" t="s">
        <v>39</v>
      </c>
      <c r="B11" s="160"/>
      <c r="C11" s="160"/>
      <c r="D11" s="161"/>
      <c r="E11" s="21"/>
      <c r="F11" s="21"/>
      <c r="G11" s="15"/>
      <c r="H11" s="15"/>
      <c r="I11" s="15"/>
      <c r="J11" s="15"/>
      <c r="K11" s="15"/>
      <c r="L11" s="15"/>
      <c r="M11" s="15"/>
      <c r="N11" s="15"/>
      <c r="O11" s="15"/>
      <c r="P11" s="22"/>
      <c r="Q11" s="22"/>
      <c r="R11" s="23"/>
      <c r="S11" s="23"/>
      <c r="T11" s="23"/>
      <c r="U11" s="23"/>
    </row>
    <row r="12" spans="1:23" s="12" customFormat="1" ht="12.75" customHeight="1" thickBot="1">
      <c r="A12" s="24"/>
      <c r="B12" s="24"/>
      <c r="C12" s="21"/>
      <c r="D12" s="21"/>
      <c r="E12" s="21"/>
      <c r="F12" s="21"/>
      <c r="G12" s="15"/>
      <c r="H12" s="15"/>
      <c r="I12" s="15"/>
      <c r="J12" s="15"/>
      <c r="K12" s="15"/>
      <c r="L12" s="15"/>
      <c r="M12" s="15"/>
      <c r="N12" s="15"/>
      <c r="O12" s="15"/>
      <c r="P12" s="22"/>
      <c r="Q12" s="22"/>
      <c r="R12" s="23"/>
      <c r="S12" s="23"/>
      <c r="T12" s="23"/>
      <c r="U12" s="23"/>
    </row>
    <row r="13" spans="1:23" s="12" customFormat="1" ht="43.5" customHeight="1" thickBot="1">
      <c r="A13" s="24"/>
      <c r="B13" s="224" t="s">
        <v>11</v>
      </c>
      <c r="C13" s="225"/>
      <c r="D13" s="225"/>
      <c r="E13" s="225"/>
      <c r="F13" s="243" t="s">
        <v>57</v>
      </c>
      <c r="G13" s="244"/>
      <c r="H13" s="226" t="s">
        <v>33</v>
      </c>
      <c r="I13" s="227"/>
      <c r="J13" s="226" t="s">
        <v>34</v>
      </c>
      <c r="K13" s="227"/>
      <c r="L13" s="226" t="s">
        <v>35</v>
      </c>
      <c r="M13" s="227"/>
      <c r="N13" s="228" t="s">
        <v>36</v>
      </c>
      <c r="O13" s="229"/>
      <c r="P13" s="147" t="s">
        <v>98</v>
      </c>
      <c r="Q13" s="148"/>
      <c r="R13" s="314" t="s">
        <v>58</v>
      </c>
      <c r="S13" s="315"/>
      <c r="T13" s="23"/>
      <c r="U13" s="23"/>
      <c r="V13" s="23"/>
      <c r="W13" s="23"/>
    </row>
    <row r="14" spans="1:23" s="12" customFormat="1" ht="25.5" customHeight="1">
      <c r="A14" s="24"/>
      <c r="B14" s="230" t="s">
        <v>63</v>
      </c>
      <c r="C14" s="231"/>
      <c r="D14" s="231"/>
      <c r="E14" s="231"/>
      <c r="F14" s="245" t="s">
        <v>82</v>
      </c>
      <c r="G14" s="150"/>
      <c r="H14" s="236"/>
      <c r="I14" s="237"/>
      <c r="J14" s="240"/>
      <c r="K14" s="241"/>
      <c r="L14" s="240"/>
      <c r="M14" s="241"/>
      <c r="N14" s="242">
        <f>SUM(J14:M14)</f>
        <v>0</v>
      </c>
      <c r="O14" s="242"/>
      <c r="P14" s="218">
        <f>H14-N14-N15-N16</f>
        <v>0</v>
      </c>
      <c r="Q14" s="219"/>
      <c r="R14" s="321" t="s">
        <v>59</v>
      </c>
      <c r="S14" s="322"/>
      <c r="T14" s="23"/>
      <c r="U14" s="23"/>
      <c r="V14" s="23"/>
      <c r="W14" s="23"/>
    </row>
    <row r="15" spans="1:23" s="12" customFormat="1" ht="25.5" customHeight="1">
      <c r="A15" s="24"/>
      <c r="B15" s="232"/>
      <c r="C15" s="233"/>
      <c r="D15" s="233"/>
      <c r="E15" s="233"/>
      <c r="F15" s="246" t="s">
        <v>55</v>
      </c>
      <c r="G15" s="247"/>
      <c r="H15" s="238"/>
      <c r="I15" s="239"/>
      <c r="J15" s="211"/>
      <c r="K15" s="212"/>
      <c r="L15" s="211"/>
      <c r="M15" s="212"/>
      <c r="N15" s="213">
        <f>SUM(J15:M15)</f>
        <v>0</v>
      </c>
      <c r="O15" s="213"/>
      <c r="P15" s="220"/>
      <c r="Q15" s="221"/>
      <c r="R15" s="180" t="s">
        <v>60</v>
      </c>
      <c r="S15" s="316"/>
      <c r="T15" s="23"/>
      <c r="U15" s="23"/>
      <c r="V15" s="23"/>
      <c r="W15" s="23"/>
    </row>
    <row r="16" spans="1:23" s="12" customFormat="1" ht="25.5" customHeight="1" thickBot="1">
      <c r="A16" s="24"/>
      <c r="B16" s="234"/>
      <c r="C16" s="235"/>
      <c r="D16" s="235"/>
      <c r="E16" s="235"/>
      <c r="F16" s="248" t="s">
        <v>56</v>
      </c>
      <c r="G16" s="249"/>
      <c r="H16" s="155"/>
      <c r="I16" s="156"/>
      <c r="J16" s="151"/>
      <c r="K16" s="152"/>
      <c r="L16" s="151"/>
      <c r="M16" s="152"/>
      <c r="N16" s="214">
        <f>SUM(J16:M16)</f>
        <v>0</v>
      </c>
      <c r="O16" s="214"/>
      <c r="P16" s="217"/>
      <c r="Q16" s="222"/>
      <c r="R16" s="317" t="s">
        <v>61</v>
      </c>
      <c r="S16" s="318"/>
      <c r="T16" s="23"/>
      <c r="U16" s="23"/>
      <c r="V16" s="23"/>
      <c r="W16" s="23"/>
    </row>
    <row r="17" spans="1:26" s="12" customFormat="1" ht="25.5" customHeight="1" thickBot="1">
      <c r="A17" s="24"/>
      <c r="B17" s="153" t="s">
        <v>78</v>
      </c>
      <c r="C17" s="154"/>
      <c r="D17" s="154"/>
      <c r="E17" s="154"/>
      <c r="F17" s="157" t="s">
        <v>29</v>
      </c>
      <c r="G17" s="158"/>
      <c r="H17" s="155"/>
      <c r="I17" s="156"/>
      <c r="J17" s="155"/>
      <c r="K17" s="156"/>
      <c r="L17" s="155"/>
      <c r="M17" s="156"/>
      <c r="N17" s="215">
        <f>SUM(J17:M17)</f>
        <v>0</v>
      </c>
      <c r="O17" s="215"/>
      <c r="P17" s="216">
        <f>H17-N17</f>
        <v>0</v>
      </c>
      <c r="Q17" s="217"/>
      <c r="R17" s="319" t="s">
        <v>59</v>
      </c>
      <c r="S17" s="320"/>
      <c r="T17" s="23"/>
      <c r="U17" s="23"/>
      <c r="V17" s="23"/>
      <c r="W17" s="23"/>
    </row>
    <row r="18" spans="1:26" s="12" customFormat="1" ht="20.25" customHeight="1">
      <c r="A18" s="24"/>
      <c r="B18" s="25"/>
      <c r="C18" s="26"/>
      <c r="D18" s="26"/>
      <c r="E18" s="26"/>
      <c r="F18" s="27"/>
      <c r="G18" s="27"/>
      <c r="H18" s="27"/>
      <c r="I18" s="27"/>
      <c r="J18" s="27"/>
      <c r="K18" s="95" t="s">
        <v>62</v>
      </c>
      <c r="M18" s="28"/>
      <c r="N18" s="29"/>
      <c r="O18" s="29"/>
      <c r="P18" s="30"/>
      <c r="Q18" s="31"/>
      <c r="R18" s="32"/>
      <c r="S18" s="32"/>
      <c r="T18" s="15"/>
      <c r="U18" s="22"/>
      <c r="V18" s="22"/>
      <c r="W18" s="23"/>
      <c r="X18" s="23"/>
      <c r="Y18" s="23"/>
      <c r="Z18" s="23"/>
    </row>
    <row r="19" spans="1:26" s="12" customFormat="1" ht="20.25" customHeight="1" thickBot="1">
      <c r="A19" s="24"/>
      <c r="B19" s="24"/>
      <c r="C19" s="21"/>
      <c r="D19" s="21"/>
      <c r="E19" s="21"/>
      <c r="F19" s="21"/>
      <c r="G19" s="15"/>
      <c r="H19" s="15"/>
      <c r="I19" s="15"/>
      <c r="J19" s="15"/>
      <c r="K19" s="95" t="s">
        <v>90</v>
      </c>
      <c r="M19" s="15"/>
      <c r="N19" s="15"/>
      <c r="O19" s="15"/>
      <c r="P19" s="22"/>
      <c r="Q19" s="22"/>
      <c r="R19" s="23"/>
      <c r="S19" s="23"/>
      <c r="T19" s="23"/>
      <c r="U19" s="23"/>
    </row>
    <row r="20" spans="1:26" s="12" customFormat="1" ht="29.25" thickBot="1">
      <c r="A20" s="159" t="s">
        <v>40</v>
      </c>
      <c r="B20" s="160"/>
      <c r="C20" s="161"/>
      <c r="D20" s="89" t="s">
        <v>81</v>
      </c>
      <c r="E20" s="21"/>
      <c r="F20" s="21"/>
      <c r="G20" s="15"/>
      <c r="H20" s="15"/>
      <c r="I20" s="15"/>
      <c r="J20" s="15"/>
      <c r="K20" s="15"/>
      <c r="L20" s="15"/>
      <c r="M20" s="15"/>
      <c r="N20" s="15"/>
      <c r="O20" s="15"/>
      <c r="P20" s="22"/>
      <c r="Q20" s="22"/>
      <c r="R20" s="23"/>
      <c r="S20" s="23"/>
      <c r="T20" s="23"/>
      <c r="U20" s="23"/>
    </row>
    <row r="21" spans="1:26" s="12" customFormat="1" ht="4.5" customHeight="1">
      <c r="A21" s="24"/>
      <c r="B21" s="24"/>
      <c r="C21" s="21"/>
      <c r="D21" s="21"/>
      <c r="E21" s="21"/>
      <c r="F21" s="21"/>
      <c r="G21" s="15"/>
      <c r="H21" s="15"/>
      <c r="I21" s="15"/>
      <c r="J21" s="15"/>
      <c r="K21" s="15"/>
      <c r="L21" s="15"/>
      <c r="M21" s="15"/>
      <c r="N21" s="15"/>
      <c r="O21" s="15"/>
      <c r="P21" s="22"/>
      <c r="Q21" s="22"/>
      <c r="R21" s="23"/>
      <c r="S21" s="23"/>
      <c r="T21" s="23"/>
      <c r="U21" s="23"/>
    </row>
    <row r="22" spans="1:26" s="36" customFormat="1" ht="24.75" customHeight="1">
      <c r="A22" s="33" t="s">
        <v>113</v>
      </c>
      <c r="B22" s="33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35"/>
      <c r="W22" s="35"/>
    </row>
    <row r="23" spans="1:26" s="36" customFormat="1" ht="9.75" customHeight="1" thickBot="1">
      <c r="A23" s="33"/>
      <c r="B23" s="34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35"/>
      <c r="W23" s="35"/>
    </row>
    <row r="24" spans="1:26" ht="24.75" customHeight="1">
      <c r="A24" s="21"/>
      <c r="B24" s="162" t="s">
        <v>13</v>
      </c>
      <c r="C24" s="99" t="s">
        <v>6</v>
      </c>
      <c r="D24" s="149" t="s">
        <v>7</v>
      </c>
      <c r="E24" s="150"/>
      <c r="F24" s="149" t="s">
        <v>8</v>
      </c>
      <c r="G24" s="150"/>
      <c r="H24" s="149" t="s">
        <v>9</v>
      </c>
      <c r="I24" s="150"/>
      <c r="J24" s="149" t="s">
        <v>10</v>
      </c>
      <c r="K24" s="150"/>
      <c r="L24" s="149" t="s">
        <v>18</v>
      </c>
      <c r="M24" s="150"/>
      <c r="N24" s="149" t="s">
        <v>19</v>
      </c>
      <c r="O24" s="150"/>
      <c r="P24" s="149" t="s">
        <v>30</v>
      </c>
      <c r="Q24" s="150"/>
      <c r="R24" s="149" t="s">
        <v>72</v>
      </c>
      <c r="S24" s="261"/>
      <c r="T24" s="254"/>
      <c r="U24" s="254"/>
      <c r="W24" s="38"/>
      <c r="X24" s="38"/>
    </row>
    <row r="25" spans="1:26" ht="24.75" customHeight="1">
      <c r="A25" s="21"/>
      <c r="B25" s="163"/>
      <c r="C25" s="100" t="s">
        <v>2</v>
      </c>
      <c r="D25" s="255" t="s">
        <v>100</v>
      </c>
      <c r="E25" s="256"/>
      <c r="F25" s="257">
        <v>45785</v>
      </c>
      <c r="G25" s="258"/>
      <c r="H25" s="257">
        <v>45813</v>
      </c>
      <c r="I25" s="258"/>
      <c r="J25" s="257">
        <v>45834</v>
      </c>
      <c r="K25" s="258"/>
      <c r="L25" s="257">
        <v>45891</v>
      </c>
      <c r="M25" s="258"/>
      <c r="N25" s="257">
        <v>45911</v>
      </c>
      <c r="O25" s="258"/>
      <c r="P25" s="257">
        <v>46037</v>
      </c>
      <c r="Q25" s="258"/>
      <c r="R25" s="257">
        <v>46058</v>
      </c>
      <c r="S25" s="259"/>
      <c r="T25" s="260"/>
      <c r="U25" s="260"/>
      <c r="W25" s="39"/>
      <c r="X25" s="39"/>
    </row>
    <row r="26" spans="1:26" ht="24.75" customHeight="1">
      <c r="A26" s="21"/>
      <c r="B26" s="163"/>
      <c r="C26" s="100" t="s">
        <v>14</v>
      </c>
      <c r="D26" s="169" t="s">
        <v>101</v>
      </c>
      <c r="E26" s="171"/>
      <c r="F26" s="169" t="s">
        <v>3</v>
      </c>
      <c r="G26" s="171"/>
      <c r="H26" s="169" t="s">
        <v>103</v>
      </c>
      <c r="I26" s="171"/>
      <c r="J26" s="169" t="s">
        <v>3</v>
      </c>
      <c r="K26" s="171"/>
      <c r="L26" s="169" t="s">
        <v>3</v>
      </c>
      <c r="M26" s="171"/>
      <c r="N26" s="169" t="s">
        <v>85</v>
      </c>
      <c r="O26" s="171"/>
      <c r="P26" s="169" t="s">
        <v>85</v>
      </c>
      <c r="Q26" s="171"/>
      <c r="R26" s="169" t="s">
        <v>3</v>
      </c>
      <c r="S26" s="278"/>
      <c r="T26" s="266"/>
      <c r="U26" s="266"/>
      <c r="W26" s="40"/>
      <c r="X26" s="41"/>
      <c r="Y26" s="41"/>
      <c r="Z26" s="42"/>
    </row>
    <row r="27" spans="1:26" ht="24.75" customHeight="1" thickBot="1">
      <c r="A27" s="21"/>
      <c r="B27" s="164"/>
      <c r="C27" s="101" t="s">
        <v>4</v>
      </c>
      <c r="D27" s="250"/>
      <c r="E27" s="251"/>
      <c r="F27" s="252" t="s">
        <v>69</v>
      </c>
      <c r="G27" s="253"/>
      <c r="H27" s="252" t="s">
        <v>69</v>
      </c>
      <c r="I27" s="253"/>
      <c r="J27" s="252" t="s">
        <v>69</v>
      </c>
      <c r="K27" s="253"/>
      <c r="L27" s="252" t="s">
        <v>69</v>
      </c>
      <c r="M27" s="253"/>
      <c r="N27" s="250"/>
      <c r="O27" s="251"/>
      <c r="P27" s="250"/>
      <c r="Q27" s="251"/>
      <c r="R27" s="252" t="s">
        <v>69</v>
      </c>
      <c r="S27" s="267"/>
      <c r="T27" s="266"/>
      <c r="U27" s="266"/>
      <c r="W27" s="40"/>
      <c r="X27" s="43"/>
      <c r="Y27" s="43"/>
      <c r="Z27" s="42"/>
    </row>
    <row r="28" spans="1:26" s="45" customFormat="1" ht="24.75" customHeight="1">
      <c r="A28" s="44"/>
      <c r="B28" s="268"/>
      <c r="C28" s="269"/>
      <c r="D28" s="270"/>
      <c r="E28" s="271"/>
      <c r="F28" s="240"/>
      <c r="G28" s="241"/>
      <c r="H28" s="240"/>
      <c r="I28" s="241"/>
      <c r="J28" s="240"/>
      <c r="K28" s="241"/>
      <c r="L28" s="240"/>
      <c r="M28" s="241"/>
      <c r="N28" s="272"/>
      <c r="O28" s="273"/>
      <c r="P28" s="272"/>
      <c r="Q28" s="273"/>
      <c r="R28" s="274"/>
      <c r="S28" s="275"/>
      <c r="T28" s="276"/>
      <c r="U28" s="277"/>
      <c r="W28" s="46"/>
      <c r="X28" s="47"/>
      <c r="Y28" s="47"/>
      <c r="Z28" s="46"/>
    </row>
    <row r="29" spans="1:26" s="45" customFormat="1" ht="24.75" customHeight="1">
      <c r="A29" s="44"/>
      <c r="B29" s="262"/>
      <c r="C29" s="263"/>
      <c r="D29" s="279"/>
      <c r="E29" s="280"/>
      <c r="F29" s="211"/>
      <c r="G29" s="212"/>
      <c r="H29" s="211"/>
      <c r="I29" s="212"/>
      <c r="J29" s="211"/>
      <c r="K29" s="212"/>
      <c r="L29" s="211"/>
      <c r="M29" s="212"/>
      <c r="N29" s="264"/>
      <c r="O29" s="265"/>
      <c r="P29" s="264"/>
      <c r="Q29" s="265"/>
      <c r="R29" s="281"/>
      <c r="S29" s="282"/>
      <c r="T29" s="276"/>
      <c r="U29" s="277"/>
      <c r="W29" s="46"/>
      <c r="X29" s="47"/>
      <c r="Y29" s="47"/>
      <c r="Z29" s="46"/>
    </row>
    <row r="30" spans="1:26" s="45" customFormat="1" ht="24.75" customHeight="1">
      <c r="A30" s="44"/>
      <c r="B30" s="262"/>
      <c r="C30" s="263"/>
      <c r="D30" s="279"/>
      <c r="E30" s="280"/>
      <c r="F30" s="211"/>
      <c r="G30" s="212"/>
      <c r="H30" s="211"/>
      <c r="I30" s="212"/>
      <c r="J30" s="211"/>
      <c r="K30" s="212"/>
      <c r="L30" s="211"/>
      <c r="M30" s="212"/>
      <c r="N30" s="264"/>
      <c r="O30" s="265"/>
      <c r="P30" s="264"/>
      <c r="Q30" s="265"/>
      <c r="R30" s="281"/>
      <c r="S30" s="282"/>
      <c r="T30" s="276"/>
      <c r="U30" s="277"/>
      <c r="W30" s="46"/>
      <c r="X30" s="46"/>
      <c r="Y30" s="46"/>
      <c r="Z30" s="46"/>
    </row>
    <row r="31" spans="1:26" s="45" customFormat="1" ht="24.75" customHeight="1">
      <c r="A31" s="44"/>
      <c r="B31" s="262"/>
      <c r="C31" s="263"/>
      <c r="D31" s="279"/>
      <c r="E31" s="280"/>
      <c r="F31" s="211"/>
      <c r="G31" s="212"/>
      <c r="H31" s="211"/>
      <c r="I31" s="212"/>
      <c r="J31" s="211"/>
      <c r="K31" s="212"/>
      <c r="L31" s="211"/>
      <c r="M31" s="212"/>
      <c r="N31" s="264"/>
      <c r="O31" s="265"/>
      <c r="P31" s="264"/>
      <c r="Q31" s="265"/>
      <c r="R31" s="281"/>
      <c r="S31" s="282"/>
      <c r="T31" s="276"/>
      <c r="U31" s="277"/>
      <c r="W31" s="46"/>
      <c r="X31" s="46"/>
      <c r="Y31" s="46"/>
      <c r="Z31" s="46"/>
    </row>
    <row r="32" spans="1:26" s="45" customFormat="1" ht="24.75" customHeight="1">
      <c r="A32" s="44"/>
      <c r="B32" s="262"/>
      <c r="C32" s="263"/>
      <c r="D32" s="264"/>
      <c r="E32" s="265"/>
      <c r="F32" s="211"/>
      <c r="G32" s="212"/>
      <c r="H32" s="211"/>
      <c r="I32" s="212"/>
      <c r="J32" s="211"/>
      <c r="K32" s="212"/>
      <c r="L32" s="211"/>
      <c r="M32" s="212"/>
      <c r="N32" s="264"/>
      <c r="O32" s="265"/>
      <c r="P32" s="264"/>
      <c r="Q32" s="265"/>
      <c r="R32" s="281"/>
      <c r="S32" s="282"/>
      <c r="T32" s="276"/>
      <c r="U32" s="277"/>
      <c r="W32" s="46"/>
      <c r="X32" s="46"/>
      <c r="Y32" s="46"/>
      <c r="Z32" s="46"/>
    </row>
    <row r="33" spans="1:23" s="45" customFormat="1" ht="24.75" customHeight="1" thickBot="1">
      <c r="A33" s="44"/>
      <c r="B33" s="348"/>
      <c r="C33" s="349"/>
      <c r="D33" s="346"/>
      <c r="E33" s="347"/>
      <c r="F33" s="312"/>
      <c r="G33" s="313"/>
      <c r="H33" s="312"/>
      <c r="I33" s="313"/>
      <c r="J33" s="312"/>
      <c r="K33" s="313"/>
      <c r="L33" s="312"/>
      <c r="M33" s="313"/>
      <c r="N33" s="346"/>
      <c r="O33" s="347"/>
      <c r="P33" s="346"/>
      <c r="Q33" s="347"/>
      <c r="R33" s="312"/>
      <c r="S33" s="367"/>
      <c r="T33" s="343"/>
      <c r="U33" s="344"/>
    </row>
    <row r="34" spans="1:23" s="45" customFormat="1" ht="24.75" customHeight="1" thickTop="1" thickBot="1">
      <c r="A34" s="44"/>
      <c r="B34" s="335" t="s">
        <v>0</v>
      </c>
      <c r="C34" s="336"/>
      <c r="D34" s="337"/>
      <c r="E34" s="338"/>
      <c r="F34" s="339">
        <f>SUM(F28:G33)</f>
        <v>0</v>
      </c>
      <c r="G34" s="340"/>
      <c r="H34" s="339">
        <f>SUM(H28:I33)</f>
        <v>0</v>
      </c>
      <c r="I34" s="340"/>
      <c r="J34" s="339">
        <f>SUM(J28:K33)</f>
        <v>0</v>
      </c>
      <c r="K34" s="340"/>
      <c r="L34" s="339">
        <f>SUM(L28:M33)</f>
        <v>0</v>
      </c>
      <c r="M34" s="340"/>
      <c r="N34" s="341"/>
      <c r="O34" s="342"/>
      <c r="P34" s="341"/>
      <c r="Q34" s="342"/>
      <c r="R34" s="220">
        <f>SUM(R28:S33)</f>
        <v>0</v>
      </c>
      <c r="S34" s="365"/>
      <c r="T34" s="345"/>
      <c r="U34" s="345"/>
    </row>
    <row r="35" spans="1:23" s="45" customFormat="1" ht="24.75" customHeight="1" thickBot="1">
      <c r="A35" s="44"/>
      <c r="B35" s="104"/>
      <c r="C35" s="104"/>
      <c r="D35" s="102"/>
      <c r="E35" s="102"/>
      <c r="F35" s="102"/>
      <c r="G35" s="102"/>
      <c r="H35" s="102"/>
      <c r="I35" s="102"/>
      <c r="J35" s="102"/>
      <c r="K35" s="102"/>
      <c r="L35" s="103"/>
      <c r="M35" s="103"/>
      <c r="N35" s="103"/>
      <c r="O35" s="103"/>
      <c r="P35" s="103"/>
      <c r="Q35" s="103"/>
      <c r="R35" s="103"/>
      <c r="S35" s="103"/>
      <c r="T35" s="90"/>
      <c r="U35" s="90"/>
    </row>
    <row r="36" spans="1:23" ht="27" customHeight="1" thickBot="1">
      <c r="A36" s="21"/>
      <c r="B36" s="162" t="s">
        <v>13</v>
      </c>
      <c r="C36" s="99" t="s">
        <v>6</v>
      </c>
      <c r="D36" s="149" t="s">
        <v>73</v>
      </c>
      <c r="E36" s="168"/>
      <c r="F36" s="149" t="s">
        <v>93</v>
      </c>
      <c r="G36" s="168"/>
      <c r="H36" s="168"/>
      <c r="I36" s="261"/>
      <c r="J36" s="350" t="s">
        <v>84</v>
      </c>
      <c r="K36" s="350"/>
      <c r="L36" s="105"/>
      <c r="M36" s="98"/>
      <c r="N36" s="98"/>
      <c r="O36" s="98"/>
      <c r="P36" s="98"/>
      <c r="Q36" s="98"/>
      <c r="R36" s="98"/>
      <c r="S36" s="98"/>
    </row>
    <row r="37" spans="1:23" ht="24.75" customHeight="1" thickTop="1">
      <c r="A37" s="21"/>
      <c r="B37" s="163"/>
      <c r="C37" s="100" t="s">
        <v>2</v>
      </c>
      <c r="D37" s="257" t="s">
        <v>42</v>
      </c>
      <c r="E37" s="353"/>
      <c r="F37" s="257" t="s">
        <v>42</v>
      </c>
      <c r="G37" s="258"/>
      <c r="H37" s="257" t="s">
        <v>42</v>
      </c>
      <c r="I37" s="259"/>
      <c r="J37" s="351"/>
      <c r="K37" s="351"/>
      <c r="L37" s="105"/>
      <c r="M37" s="354" t="s">
        <v>29</v>
      </c>
      <c r="N37" s="355"/>
      <c r="O37" s="355"/>
      <c r="P37" s="355"/>
      <c r="Q37" s="355"/>
      <c r="R37" s="355"/>
      <c r="S37" s="356"/>
      <c r="T37" s="48"/>
    </row>
    <row r="38" spans="1:23" ht="24.75" customHeight="1">
      <c r="A38" s="21"/>
      <c r="B38" s="163"/>
      <c r="C38" s="100" t="s">
        <v>14</v>
      </c>
      <c r="D38" s="357" t="s">
        <v>26</v>
      </c>
      <c r="E38" s="358"/>
      <c r="F38" s="357" t="s">
        <v>26</v>
      </c>
      <c r="G38" s="247"/>
      <c r="H38" s="357" t="s">
        <v>26</v>
      </c>
      <c r="I38" s="477"/>
      <c r="J38" s="351"/>
      <c r="K38" s="351"/>
      <c r="L38" s="105"/>
      <c r="M38" s="359" t="s">
        <v>78</v>
      </c>
      <c r="N38" s="358"/>
      <c r="O38" s="358"/>
      <c r="P38" s="358"/>
      <c r="Q38" s="358"/>
      <c r="R38" s="358"/>
      <c r="S38" s="360"/>
      <c r="T38" s="49"/>
    </row>
    <row r="39" spans="1:23" ht="24.75" customHeight="1" thickBot="1">
      <c r="A39" s="21"/>
      <c r="B39" s="164"/>
      <c r="C39" s="101" t="s">
        <v>4</v>
      </c>
      <c r="D39" s="361" t="s">
        <v>27</v>
      </c>
      <c r="E39" s="362"/>
      <c r="F39" s="361" t="s">
        <v>27</v>
      </c>
      <c r="G39" s="249"/>
      <c r="H39" s="361" t="s">
        <v>27</v>
      </c>
      <c r="I39" s="478"/>
      <c r="J39" s="352"/>
      <c r="K39" s="352"/>
      <c r="L39" s="105"/>
      <c r="M39" s="363" t="s">
        <v>31</v>
      </c>
      <c r="N39" s="364"/>
      <c r="O39" s="144" t="s">
        <v>76</v>
      </c>
      <c r="P39" s="145"/>
      <c r="Q39" s="146"/>
      <c r="R39" s="361" t="s">
        <v>21</v>
      </c>
      <c r="S39" s="366"/>
      <c r="T39" s="49"/>
    </row>
    <row r="40" spans="1:23" s="45" customFormat="1" ht="24.75" customHeight="1">
      <c r="A40" s="44"/>
      <c r="B40" s="323" t="str">
        <f t="shared" ref="B40:B45" si="0">IF(B28="","",B28)</f>
        <v/>
      </c>
      <c r="C40" s="324"/>
      <c r="D40" s="325"/>
      <c r="E40" s="326"/>
      <c r="F40" s="325"/>
      <c r="G40" s="326"/>
      <c r="H40" s="325"/>
      <c r="I40" s="327"/>
      <c r="J40" s="328">
        <f>SUM(D28:S28)+SUM(D40:I40)</f>
        <v>0</v>
      </c>
      <c r="K40" s="328"/>
      <c r="L40" s="106"/>
      <c r="M40" s="368">
        <f>B28</f>
        <v>0</v>
      </c>
      <c r="N40" s="369"/>
      <c r="O40" s="372"/>
      <c r="P40" s="373"/>
      <c r="Q40" s="374"/>
      <c r="R40" s="325"/>
      <c r="S40" s="375"/>
      <c r="T40" s="45" t="s">
        <v>119</v>
      </c>
    </row>
    <row r="41" spans="1:23" s="45" customFormat="1" ht="24.75" customHeight="1">
      <c r="A41" s="44"/>
      <c r="B41" s="329" t="str">
        <f t="shared" si="0"/>
        <v/>
      </c>
      <c r="C41" s="330"/>
      <c r="D41" s="331"/>
      <c r="E41" s="332"/>
      <c r="F41" s="331"/>
      <c r="G41" s="332"/>
      <c r="H41" s="331"/>
      <c r="I41" s="333"/>
      <c r="J41" s="334">
        <f t="shared" ref="J41:J45" si="1">SUM(D29:S29)+SUM(D41:I41)</f>
        <v>0</v>
      </c>
      <c r="K41" s="334"/>
      <c r="L41" s="106"/>
      <c r="M41" s="370">
        <f>B29</f>
        <v>0</v>
      </c>
      <c r="N41" s="371"/>
      <c r="O41" s="376"/>
      <c r="P41" s="377"/>
      <c r="Q41" s="378"/>
      <c r="R41" s="331"/>
      <c r="S41" s="379"/>
      <c r="T41" s="45" t="s">
        <v>120</v>
      </c>
    </row>
    <row r="42" spans="1:23" s="45" customFormat="1" ht="24.75" customHeight="1">
      <c r="A42" s="44"/>
      <c r="B42" s="329" t="str">
        <f t="shared" si="0"/>
        <v/>
      </c>
      <c r="C42" s="330"/>
      <c r="D42" s="331"/>
      <c r="E42" s="332"/>
      <c r="F42" s="331"/>
      <c r="G42" s="332"/>
      <c r="H42" s="331"/>
      <c r="I42" s="333"/>
      <c r="J42" s="334">
        <f t="shared" si="1"/>
        <v>0</v>
      </c>
      <c r="K42" s="334"/>
      <c r="L42" s="106"/>
      <c r="M42" s="370">
        <f t="shared" ref="M42:M45" si="2">B30</f>
        <v>0</v>
      </c>
      <c r="N42" s="371"/>
      <c r="O42" s="376"/>
      <c r="P42" s="377"/>
      <c r="Q42" s="378"/>
      <c r="R42" s="331"/>
      <c r="S42" s="379"/>
      <c r="T42" s="45" t="s">
        <v>121</v>
      </c>
    </row>
    <row r="43" spans="1:23" s="45" customFormat="1" ht="24.75" customHeight="1">
      <c r="A43" s="44"/>
      <c r="B43" s="329" t="str">
        <f t="shared" si="0"/>
        <v/>
      </c>
      <c r="C43" s="330"/>
      <c r="D43" s="331"/>
      <c r="E43" s="332"/>
      <c r="F43" s="331"/>
      <c r="G43" s="332"/>
      <c r="H43" s="331"/>
      <c r="I43" s="333"/>
      <c r="J43" s="334">
        <f t="shared" si="1"/>
        <v>0</v>
      </c>
      <c r="K43" s="334"/>
      <c r="L43" s="106"/>
      <c r="M43" s="370">
        <f t="shared" si="2"/>
        <v>0</v>
      </c>
      <c r="N43" s="371"/>
      <c r="O43" s="376"/>
      <c r="P43" s="377"/>
      <c r="Q43" s="378"/>
      <c r="R43" s="331"/>
      <c r="S43" s="379"/>
    </row>
    <row r="44" spans="1:23" s="45" customFormat="1" ht="24.75" customHeight="1">
      <c r="A44" s="44"/>
      <c r="B44" s="329" t="str">
        <f t="shared" si="0"/>
        <v/>
      </c>
      <c r="C44" s="330"/>
      <c r="D44" s="331"/>
      <c r="E44" s="332"/>
      <c r="F44" s="331"/>
      <c r="G44" s="332"/>
      <c r="H44" s="331"/>
      <c r="I44" s="333"/>
      <c r="J44" s="334">
        <f t="shared" si="1"/>
        <v>0</v>
      </c>
      <c r="K44" s="393"/>
      <c r="L44" s="106"/>
      <c r="M44" s="370">
        <f t="shared" si="2"/>
        <v>0</v>
      </c>
      <c r="N44" s="371"/>
      <c r="O44" s="376"/>
      <c r="P44" s="377"/>
      <c r="Q44" s="378"/>
      <c r="R44" s="331"/>
      <c r="S44" s="379"/>
    </row>
    <row r="45" spans="1:23" s="45" customFormat="1" ht="24.75" customHeight="1" thickBot="1">
      <c r="A45" s="44"/>
      <c r="B45" s="329" t="str">
        <f t="shared" si="0"/>
        <v/>
      </c>
      <c r="C45" s="330"/>
      <c r="D45" s="383"/>
      <c r="E45" s="394"/>
      <c r="F45" s="383"/>
      <c r="G45" s="394"/>
      <c r="H45" s="383"/>
      <c r="I45" s="395"/>
      <c r="J45" s="396">
        <f t="shared" si="1"/>
        <v>0</v>
      </c>
      <c r="K45" s="397"/>
      <c r="L45" s="106"/>
      <c r="M45" s="370">
        <f t="shared" si="2"/>
        <v>0</v>
      </c>
      <c r="N45" s="371"/>
      <c r="O45" s="380"/>
      <c r="P45" s="381"/>
      <c r="Q45" s="382"/>
      <c r="R45" s="383"/>
      <c r="S45" s="384"/>
    </row>
    <row r="46" spans="1:23" s="45" customFormat="1" ht="24.75" customHeight="1" thickTop="1" thickBot="1">
      <c r="A46" s="44"/>
      <c r="B46" s="385" t="s">
        <v>83</v>
      </c>
      <c r="C46" s="386"/>
      <c r="D46" s="387">
        <f>SUM(D40:E45)</f>
        <v>0</v>
      </c>
      <c r="E46" s="388"/>
      <c r="F46" s="387">
        <f>SUM(F40:G45)</f>
        <v>0</v>
      </c>
      <c r="G46" s="388"/>
      <c r="H46" s="387">
        <f>SUM(H40:I45)</f>
        <v>0</v>
      </c>
      <c r="I46" s="389"/>
      <c r="J46" s="390">
        <f>SUM(D34:S34)+SUM(D46:I46)</f>
        <v>0</v>
      </c>
      <c r="K46" s="390"/>
      <c r="L46" s="106"/>
      <c r="M46" s="391" t="s">
        <v>38</v>
      </c>
      <c r="N46" s="392"/>
      <c r="O46" s="405"/>
      <c r="P46" s="406"/>
      <c r="Q46" s="407"/>
      <c r="R46" s="408">
        <f>SUM(R40:S45)</f>
        <v>0</v>
      </c>
      <c r="S46" s="409"/>
      <c r="W46" s="91"/>
    </row>
    <row r="47" spans="1:23" ht="25.5" customHeight="1" thickBot="1">
      <c r="A47" s="21"/>
      <c r="B47" s="21"/>
      <c r="C47" s="21"/>
      <c r="D47" s="51"/>
      <c r="E47" s="51"/>
      <c r="F47" s="52"/>
      <c r="G47" s="52"/>
      <c r="H47" s="52"/>
      <c r="I47" s="52"/>
      <c r="J47" s="52"/>
      <c r="K47" s="52"/>
      <c r="L47" s="45"/>
      <c r="M47" s="53"/>
      <c r="N47" s="53"/>
      <c r="O47" s="53"/>
      <c r="P47" s="53"/>
      <c r="Q47" s="53"/>
      <c r="R47" s="53"/>
      <c r="S47" s="53"/>
      <c r="T47" s="54"/>
      <c r="U47" s="45"/>
      <c r="V47" s="45"/>
      <c r="W47" s="45"/>
    </row>
    <row r="48" spans="1:23" s="36" customFormat="1" ht="27.75" customHeight="1" thickBot="1">
      <c r="A48" s="34"/>
      <c r="B48" s="398" t="s">
        <v>102</v>
      </c>
      <c r="C48" s="399"/>
      <c r="D48" s="400" t="s">
        <v>6</v>
      </c>
      <c r="E48" s="401"/>
      <c r="F48" s="399"/>
      <c r="G48" s="401" t="s">
        <v>2</v>
      </c>
      <c r="H48" s="399"/>
      <c r="I48" s="402" t="s">
        <v>20</v>
      </c>
      <c r="J48" s="403"/>
      <c r="K48" s="402" t="s">
        <v>32</v>
      </c>
      <c r="L48" s="404"/>
      <c r="M48" s="34">
        <v>2</v>
      </c>
      <c r="N48" s="34" t="s">
        <v>114</v>
      </c>
      <c r="O48" s="21"/>
      <c r="P48" s="21"/>
      <c r="Q48" s="21"/>
      <c r="R48" s="21"/>
      <c r="S48" s="21"/>
      <c r="T48" s="21"/>
      <c r="U48" s="21"/>
      <c r="V48" s="15"/>
      <c r="W48" s="15"/>
    </row>
    <row r="49" spans="1:252" s="56" customFormat="1" ht="27" customHeight="1" thickBot="1">
      <c r="A49" s="55"/>
      <c r="B49" s="410" t="str">
        <f>IF(B28="","",B28)</f>
        <v/>
      </c>
      <c r="C49" s="411"/>
      <c r="D49" s="414" t="s">
        <v>66</v>
      </c>
      <c r="E49" s="321"/>
      <c r="F49" s="321"/>
      <c r="G49" s="415"/>
      <c r="H49" s="415"/>
      <c r="I49" s="416"/>
      <c r="J49" s="416"/>
      <c r="K49" s="274"/>
      <c r="L49" s="275"/>
      <c r="M49" s="21"/>
      <c r="N49" s="203" t="s">
        <v>17</v>
      </c>
      <c r="O49" s="204"/>
      <c r="P49" s="205" t="s">
        <v>5</v>
      </c>
      <c r="Q49" s="148"/>
      <c r="R49" s="400" t="s">
        <v>15</v>
      </c>
      <c r="S49" s="417"/>
    </row>
    <row r="50" spans="1:252" s="57" customFormat="1" ht="24.75" customHeight="1" thickBot="1">
      <c r="A50" s="52" t="s">
        <v>16</v>
      </c>
      <c r="B50" s="412" t="str">
        <f t="shared" ref="B50:B60" si="3">IF(B39="","",B39)</f>
        <v/>
      </c>
      <c r="C50" s="413"/>
      <c r="D50" s="418" t="s">
        <v>91</v>
      </c>
      <c r="E50" s="180"/>
      <c r="F50" s="180"/>
      <c r="G50" s="419"/>
      <c r="H50" s="419"/>
      <c r="I50" s="420"/>
      <c r="J50" s="420"/>
      <c r="K50" s="281"/>
      <c r="L50" s="282"/>
      <c r="M50" s="21"/>
      <c r="N50" s="421"/>
      <c r="O50" s="422"/>
      <c r="P50" s="423" t="s">
        <v>85</v>
      </c>
      <c r="Q50" s="424"/>
      <c r="R50" s="425"/>
      <c r="S50" s="426"/>
      <c r="IP50" s="57" t="e">
        <f>SUM(#REF!)</f>
        <v>#REF!</v>
      </c>
    </row>
    <row r="51" spans="1:252" s="57" customFormat="1" ht="24.75" customHeight="1">
      <c r="A51" s="52" t="s">
        <v>16</v>
      </c>
      <c r="B51" s="410" t="str">
        <f>IF(B29="","",B29)</f>
        <v/>
      </c>
      <c r="C51" s="411"/>
      <c r="D51" s="414" t="s">
        <v>66</v>
      </c>
      <c r="E51" s="321"/>
      <c r="F51" s="321"/>
      <c r="G51" s="415"/>
      <c r="H51" s="415"/>
      <c r="I51" s="416"/>
      <c r="J51" s="416"/>
      <c r="K51" s="274"/>
      <c r="L51" s="275"/>
      <c r="M51" s="21"/>
      <c r="N51" s="58"/>
      <c r="O51" s="21"/>
      <c r="P51" s="59"/>
      <c r="Q51" s="59"/>
      <c r="R51" s="96"/>
      <c r="S51" s="96"/>
      <c r="IP51" s="57" t="e">
        <f>SUM(#REF!)</f>
        <v>#REF!</v>
      </c>
    </row>
    <row r="52" spans="1:252" s="57" customFormat="1" ht="24.75" customHeight="1" thickBot="1">
      <c r="A52" s="52" t="s">
        <v>16</v>
      </c>
      <c r="B52" s="412" t="str">
        <f t="shared" si="3"/>
        <v/>
      </c>
      <c r="C52" s="413"/>
      <c r="D52" s="427" t="s">
        <v>91</v>
      </c>
      <c r="E52" s="428"/>
      <c r="F52" s="428"/>
      <c r="G52" s="429"/>
      <c r="H52" s="429"/>
      <c r="I52" s="430"/>
      <c r="J52" s="430"/>
      <c r="K52" s="431"/>
      <c r="L52" s="432"/>
      <c r="M52" s="34">
        <v>3</v>
      </c>
      <c r="N52" s="34" t="s">
        <v>99</v>
      </c>
      <c r="O52" s="21"/>
      <c r="P52" s="21"/>
      <c r="Q52" s="21"/>
      <c r="R52" s="44"/>
      <c r="S52" s="44"/>
      <c r="IP52" s="57" t="e">
        <f>SUM(#REF!)</f>
        <v>#REF!</v>
      </c>
    </row>
    <row r="53" spans="1:252" s="57" customFormat="1" ht="24.75" customHeight="1" thickBot="1">
      <c r="A53" s="52" t="s">
        <v>16</v>
      </c>
      <c r="B53" s="410" t="str">
        <f>IF(B30="","",B30)</f>
        <v/>
      </c>
      <c r="C53" s="411"/>
      <c r="D53" s="414" t="s">
        <v>66</v>
      </c>
      <c r="E53" s="321"/>
      <c r="F53" s="321"/>
      <c r="G53" s="415"/>
      <c r="H53" s="415"/>
      <c r="I53" s="416"/>
      <c r="J53" s="416"/>
      <c r="K53" s="274"/>
      <c r="L53" s="275"/>
      <c r="M53" s="34"/>
      <c r="N53" s="203" t="s">
        <v>17</v>
      </c>
      <c r="O53" s="204"/>
      <c r="P53" s="205" t="s">
        <v>5</v>
      </c>
      <c r="Q53" s="148"/>
      <c r="R53" s="433" t="s">
        <v>15</v>
      </c>
      <c r="S53" s="434"/>
      <c r="IR53" s="57" t="e">
        <f>SUM(#REF!)</f>
        <v>#REF!</v>
      </c>
    </row>
    <row r="54" spans="1:252" s="57" customFormat="1" ht="24.75" customHeight="1" thickBot="1">
      <c r="A54" s="52" t="s">
        <v>16</v>
      </c>
      <c r="B54" s="412" t="str">
        <f t="shared" si="3"/>
        <v/>
      </c>
      <c r="C54" s="413"/>
      <c r="D54" s="418" t="s">
        <v>91</v>
      </c>
      <c r="E54" s="180"/>
      <c r="F54" s="180"/>
      <c r="G54" s="419"/>
      <c r="H54" s="419"/>
      <c r="I54" s="420"/>
      <c r="J54" s="420"/>
      <c r="K54" s="281"/>
      <c r="L54" s="282"/>
      <c r="M54" s="34"/>
      <c r="N54" s="435"/>
      <c r="O54" s="436"/>
      <c r="P54" s="423" t="s">
        <v>3</v>
      </c>
      <c r="Q54" s="424"/>
      <c r="R54" s="437"/>
      <c r="S54" s="438"/>
      <c r="IR54" s="57" t="e">
        <f>SUM(#REF!)</f>
        <v>#REF!</v>
      </c>
    </row>
    <row r="55" spans="1:252" s="57" customFormat="1" ht="24.75" customHeight="1" thickBot="1">
      <c r="A55" s="21"/>
      <c r="B55" s="410" t="str">
        <f>IF(B31="","",B31)</f>
        <v/>
      </c>
      <c r="C55" s="411"/>
      <c r="D55" s="414" t="s">
        <v>66</v>
      </c>
      <c r="E55" s="321"/>
      <c r="F55" s="321"/>
      <c r="G55" s="415"/>
      <c r="H55" s="415"/>
      <c r="I55" s="416"/>
      <c r="J55" s="416"/>
      <c r="K55" s="274"/>
      <c r="L55" s="275"/>
      <c r="M55" s="21"/>
      <c r="N55" s="439"/>
      <c r="O55" s="440"/>
      <c r="P55" s="441"/>
      <c r="Q55" s="442"/>
      <c r="R55" s="443"/>
      <c r="S55" s="444"/>
      <c r="IR55" s="57" t="e">
        <f>SUM(#REF!)</f>
        <v>#REF!</v>
      </c>
    </row>
    <row r="56" spans="1:252" s="57" customFormat="1" ht="24.75" customHeight="1" thickBot="1">
      <c r="A56" s="52" t="s">
        <v>16</v>
      </c>
      <c r="B56" s="412" t="str">
        <f t="shared" si="3"/>
        <v/>
      </c>
      <c r="C56" s="413"/>
      <c r="D56" s="445" t="s">
        <v>91</v>
      </c>
      <c r="E56" s="317"/>
      <c r="F56" s="317"/>
      <c r="G56" s="446"/>
      <c r="H56" s="447"/>
      <c r="I56" s="448"/>
      <c r="J56" s="449"/>
      <c r="K56" s="450"/>
      <c r="L56" s="451"/>
      <c r="M56" s="21"/>
      <c r="N56" s="34"/>
      <c r="O56" s="21"/>
      <c r="P56" s="59"/>
      <c r="Q56" s="59"/>
      <c r="R56" s="44"/>
      <c r="S56" s="44"/>
      <c r="IR56" s="57" t="e">
        <f>SUM(#REF!)</f>
        <v>#REF!</v>
      </c>
    </row>
    <row r="57" spans="1:252" s="57" customFormat="1" ht="24.75" customHeight="1" thickBot="1">
      <c r="A57" s="52" t="s">
        <v>16</v>
      </c>
      <c r="B57" s="410" t="str">
        <f>IF(B32="","",B32)</f>
        <v/>
      </c>
      <c r="C57" s="411"/>
      <c r="D57" s="452" t="s">
        <v>66</v>
      </c>
      <c r="E57" s="453"/>
      <c r="F57" s="453"/>
      <c r="G57" s="454"/>
      <c r="H57" s="454"/>
      <c r="I57" s="455"/>
      <c r="J57" s="455"/>
      <c r="K57" s="456"/>
      <c r="L57" s="457"/>
      <c r="M57" s="34">
        <v>4</v>
      </c>
      <c r="N57" s="34" t="s">
        <v>115</v>
      </c>
      <c r="O57" s="21"/>
      <c r="P57" s="21"/>
      <c r="Q57" s="21"/>
      <c r="R57" s="44"/>
      <c r="S57" s="44"/>
      <c r="IR57" s="57" t="e">
        <f>SUM(#REF!)</f>
        <v>#REF!</v>
      </c>
    </row>
    <row r="58" spans="1:252" s="57" customFormat="1" ht="24.75" customHeight="1" thickBot="1">
      <c r="A58" s="21"/>
      <c r="B58" s="412" t="str">
        <f t="shared" si="3"/>
        <v/>
      </c>
      <c r="C58" s="413"/>
      <c r="D58" s="427" t="s">
        <v>91</v>
      </c>
      <c r="E58" s="428"/>
      <c r="F58" s="428"/>
      <c r="G58" s="458"/>
      <c r="H58" s="459"/>
      <c r="I58" s="460"/>
      <c r="J58" s="461"/>
      <c r="K58" s="462"/>
      <c r="L58" s="463"/>
      <c r="M58" s="21"/>
      <c r="N58" s="203" t="s">
        <v>17</v>
      </c>
      <c r="O58" s="204"/>
      <c r="P58" s="205" t="s">
        <v>5</v>
      </c>
      <c r="Q58" s="148"/>
      <c r="R58" s="433" t="s">
        <v>15</v>
      </c>
      <c r="S58" s="434"/>
      <c r="IR58" s="57" t="e">
        <f>SUM(#REF!)</f>
        <v>#REF!</v>
      </c>
    </row>
    <row r="59" spans="1:252" s="57" customFormat="1" ht="24.75" customHeight="1">
      <c r="A59" s="52" t="s">
        <v>16</v>
      </c>
      <c r="B59" s="410" t="str">
        <f>IF(B33="","",B33)</f>
        <v/>
      </c>
      <c r="C59" s="411"/>
      <c r="D59" s="414" t="s">
        <v>66</v>
      </c>
      <c r="E59" s="321"/>
      <c r="F59" s="321"/>
      <c r="G59" s="415"/>
      <c r="H59" s="415"/>
      <c r="I59" s="416"/>
      <c r="J59" s="416"/>
      <c r="K59" s="274"/>
      <c r="L59" s="275"/>
      <c r="M59" s="34"/>
      <c r="N59" s="435"/>
      <c r="O59" s="436"/>
      <c r="P59" s="423" t="s">
        <v>85</v>
      </c>
      <c r="Q59" s="424"/>
      <c r="R59" s="425"/>
      <c r="S59" s="426"/>
      <c r="IR59" s="57" t="e">
        <f>SUM(#REF!)</f>
        <v>#REF!</v>
      </c>
    </row>
    <row r="60" spans="1:252" s="57" customFormat="1" ht="24.75" customHeight="1" thickBot="1">
      <c r="A60" s="52" t="s">
        <v>16</v>
      </c>
      <c r="B60" s="412" t="str">
        <f t="shared" si="3"/>
        <v/>
      </c>
      <c r="C60" s="413"/>
      <c r="D60" s="479" t="s">
        <v>91</v>
      </c>
      <c r="E60" s="480"/>
      <c r="F60" s="480"/>
      <c r="G60" s="481"/>
      <c r="H60" s="482"/>
      <c r="I60" s="483"/>
      <c r="J60" s="484"/>
      <c r="K60" s="485"/>
      <c r="L60" s="486"/>
      <c r="M60" s="34"/>
      <c r="N60" s="439"/>
      <c r="O60" s="440"/>
      <c r="P60" s="441"/>
      <c r="Q60" s="442"/>
      <c r="R60" s="487"/>
      <c r="S60" s="488"/>
      <c r="IR60" s="57" t="e">
        <f>SUM(#REF!)</f>
        <v>#REF!</v>
      </c>
    </row>
    <row r="61" spans="1:252" s="57" customFormat="1" ht="24.75" customHeight="1" thickTop="1" thickBot="1">
      <c r="A61" s="21"/>
      <c r="B61" s="464" t="s">
        <v>84</v>
      </c>
      <c r="C61" s="465"/>
      <c r="D61" s="465"/>
      <c r="E61" s="465"/>
      <c r="F61" s="465"/>
      <c r="G61" s="465"/>
      <c r="H61" s="465"/>
      <c r="I61" s="465"/>
      <c r="J61" s="466"/>
      <c r="K61" s="390">
        <f>SUM(K49:L60)</f>
        <v>0</v>
      </c>
      <c r="L61" s="389"/>
      <c r="M61" s="21"/>
      <c r="N61" s="38"/>
      <c r="O61" s="38"/>
      <c r="P61" s="51"/>
      <c r="Q61" s="51"/>
      <c r="R61" s="97"/>
      <c r="S61" s="97"/>
      <c r="IR61" s="57" t="e">
        <f>SUM(#REF!)</f>
        <v>#REF!</v>
      </c>
    </row>
    <row r="62" spans="1:252" s="57" customFormat="1" ht="24.75" customHeight="1">
      <c r="A62" s="52" t="s">
        <v>16</v>
      </c>
      <c r="M62" s="34"/>
      <c r="N62" s="467" t="s">
        <v>92</v>
      </c>
      <c r="O62" s="468"/>
      <c r="P62" s="468"/>
      <c r="Q62" s="469"/>
      <c r="R62" s="473">
        <f>SUM(J46,K61,R50,R54:S55,R59:S60)</f>
        <v>0</v>
      </c>
      <c r="S62" s="474"/>
      <c r="IR62" s="57" t="e">
        <f>SUM(#REF!)</f>
        <v>#REF!</v>
      </c>
    </row>
    <row r="63" spans="1:252" s="57" customFormat="1" ht="24.75" customHeight="1" thickBot="1">
      <c r="A63" s="52" t="s">
        <v>16</v>
      </c>
      <c r="B63" s="60" t="s">
        <v>80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34"/>
      <c r="N63" s="470"/>
      <c r="O63" s="471"/>
      <c r="P63" s="471"/>
      <c r="Q63" s="472"/>
      <c r="R63" s="475"/>
      <c r="S63" s="476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IR63" s="57" t="e">
        <f>SUM(#REF!)</f>
        <v>#REF!</v>
      </c>
    </row>
    <row r="64" spans="1:252" s="36" customFormat="1" ht="22.5" customHeight="1" thickBot="1">
      <c r="A64" s="60"/>
      <c r="B64" s="47"/>
      <c r="C64" s="47"/>
      <c r="D64" s="47"/>
      <c r="E64" s="47"/>
      <c r="F64" s="47"/>
      <c r="G64" s="47"/>
      <c r="H64" s="47"/>
      <c r="I64" s="47"/>
      <c r="J64" s="47"/>
      <c r="K64" s="62"/>
      <c r="L64" s="62"/>
      <c r="M64" s="21"/>
      <c r="N64" s="63"/>
      <c r="O64" s="63"/>
      <c r="P64" s="63"/>
      <c r="Q64" s="63"/>
      <c r="R64" s="64"/>
      <c r="S64" s="64"/>
      <c r="T64" s="35"/>
      <c r="U64" s="75"/>
      <c r="V64" s="167"/>
      <c r="W64" s="167"/>
      <c r="X64" s="179"/>
      <c r="Y64" s="179"/>
      <c r="Z64" s="179"/>
      <c r="AA64" s="178"/>
      <c r="AB64" s="178"/>
      <c r="AC64" s="166"/>
      <c r="AD64" s="166"/>
      <c r="AE64" s="165"/>
      <c r="AF64" s="165"/>
      <c r="AG64" s="75"/>
    </row>
    <row r="65" spans="1:33" s="5" customFormat="1" ht="29.25" thickBot="1">
      <c r="B65" s="60" t="str">
        <f>+B1</f>
        <v>令和７年度初任者研修（２年次・３年次研修を含む。）旅費執行状況調査表</v>
      </c>
      <c r="C65" s="60"/>
      <c r="D65" s="60"/>
      <c r="E65" s="60"/>
      <c r="F65" s="60"/>
      <c r="G65" s="60"/>
      <c r="H65" s="60"/>
      <c r="I65" s="60"/>
      <c r="J65" s="36"/>
      <c r="K65" s="36"/>
      <c r="L65" s="111" t="s">
        <v>104</v>
      </c>
      <c r="M65" s="112" t="str">
        <f>IF(P1="","",P1)</f>
        <v/>
      </c>
      <c r="N65" s="36" t="s">
        <v>105</v>
      </c>
      <c r="O65" s="60" t="s">
        <v>108</v>
      </c>
      <c r="P65" s="60"/>
      <c r="Q65" s="60"/>
      <c r="R65" s="113"/>
      <c r="S65" s="88" t="s">
        <v>106</v>
      </c>
      <c r="U65" s="7"/>
      <c r="V65" s="167"/>
      <c r="W65" s="167"/>
      <c r="X65" s="179"/>
      <c r="Y65" s="179"/>
      <c r="Z65" s="179"/>
      <c r="AA65" s="178"/>
      <c r="AB65" s="178"/>
      <c r="AC65" s="166"/>
      <c r="AD65" s="166"/>
      <c r="AE65" s="165"/>
      <c r="AF65" s="165"/>
      <c r="AG65" s="7"/>
    </row>
    <row r="66" spans="1:33" ht="9.9499999999999993" customHeight="1">
      <c r="A66" s="1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U66" s="92"/>
      <c r="V66" s="167"/>
      <c r="W66" s="167"/>
      <c r="X66" s="179"/>
      <c r="Y66" s="179"/>
      <c r="Z66" s="179"/>
      <c r="AA66" s="178"/>
      <c r="AB66" s="178"/>
      <c r="AC66" s="166"/>
      <c r="AD66" s="166"/>
      <c r="AE66" s="165"/>
      <c r="AF66" s="165"/>
      <c r="AG66" s="92"/>
    </row>
    <row r="67" spans="1:33" ht="24" customHeight="1" thickBot="1">
      <c r="A67" s="13"/>
      <c r="B67" s="13"/>
      <c r="C67" s="114"/>
      <c r="D67" s="114"/>
      <c r="E67" s="114"/>
      <c r="F67" s="114"/>
      <c r="G67" s="114"/>
      <c r="H67" s="114"/>
      <c r="I67" s="199" t="s">
        <v>43</v>
      </c>
      <c r="J67" s="199"/>
      <c r="K67" s="200" t="str">
        <f>IF(J4="","",J4)</f>
        <v/>
      </c>
      <c r="L67" s="201"/>
      <c r="M67" s="202"/>
      <c r="N67" s="180" t="s">
        <v>107</v>
      </c>
      <c r="O67" s="180"/>
      <c r="P67" s="181" t="str">
        <f>IF(P4="","",P4)</f>
        <v/>
      </c>
      <c r="Q67" s="181"/>
      <c r="R67" s="181"/>
      <c r="S67" s="181"/>
      <c r="T67" s="65"/>
      <c r="U67" s="92"/>
      <c r="V67" s="167"/>
      <c r="W67" s="167"/>
      <c r="X67" s="179"/>
      <c r="Y67" s="179"/>
      <c r="Z67" s="179"/>
      <c r="AA67" s="178"/>
      <c r="AB67" s="178"/>
      <c r="AC67" s="166"/>
      <c r="AD67" s="166"/>
      <c r="AE67" s="165"/>
      <c r="AF67" s="165"/>
      <c r="AG67" s="92"/>
    </row>
    <row r="68" spans="1:33" ht="29.25" thickBot="1">
      <c r="A68" s="159" t="s">
        <v>1</v>
      </c>
      <c r="B68" s="160"/>
      <c r="C68" s="161"/>
      <c r="D68" s="33" t="s">
        <v>116</v>
      </c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U68" s="92"/>
      <c r="V68" s="167"/>
      <c r="W68" s="167"/>
      <c r="X68" s="179"/>
      <c r="Y68" s="179"/>
      <c r="Z68" s="179"/>
      <c r="AA68" s="178"/>
      <c r="AB68" s="178"/>
      <c r="AC68" s="166"/>
      <c r="AD68" s="166"/>
      <c r="AE68" s="165"/>
      <c r="AF68" s="165"/>
      <c r="AG68" s="92"/>
    </row>
    <row r="69" spans="1:33" ht="10.5" customHeight="1" thickBot="1">
      <c r="A69" s="34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15"/>
      <c r="R69" s="21"/>
      <c r="S69" s="21"/>
      <c r="U69" s="92"/>
      <c r="V69" s="167"/>
      <c r="W69" s="167"/>
      <c r="X69" s="179"/>
      <c r="Y69" s="179"/>
      <c r="Z69" s="179"/>
      <c r="AA69" s="178"/>
      <c r="AB69" s="178"/>
      <c r="AC69" s="166"/>
      <c r="AD69" s="166"/>
      <c r="AE69" s="165"/>
      <c r="AF69" s="165"/>
      <c r="AG69" s="92"/>
    </row>
    <row r="70" spans="1:33" ht="21.95" customHeight="1">
      <c r="A70" s="68"/>
      <c r="B70" s="183" t="s">
        <v>13</v>
      </c>
      <c r="C70" s="186" t="s">
        <v>6</v>
      </c>
      <c r="D70" s="187"/>
      <c r="E70" s="149" t="s">
        <v>23</v>
      </c>
      <c r="F70" s="168"/>
      <c r="G70" s="168"/>
      <c r="H70" s="168"/>
      <c r="I70" s="168"/>
      <c r="J70" s="150"/>
      <c r="K70" s="149" t="s">
        <v>91</v>
      </c>
      <c r="L70" s="168"/>
      <c r="M70" s="168"/>
      <c r="N70" s="168"/>
      <c r="O70" s="168"/>
      <c r="P70" s="150"/>
      <c r="Q70" s="194" t="s">
        <v>0</v>
      </c>
      <c r="R70" s="195"/>
      <c r="S70" s="40"/>
      <c r="U70" s="92"/>
      <c r="V70" s="167"/>
      <c r="W70" s="167"/>
      <c r="X70" s="179"/>
      <c r="Y70" s="179"/>
      <c r="Z70" s="179"/>
      <c r="AA70" s="178"/>
      <c r="AB70" s="178"/>
      <c r="AC70" s="166"/>
      <c r="AD70" s="166"/>
      <c r="AE70" s="165"/>
      <c r="AF70" s="165"/>
      <c r="AG70" s="92"/>
    </row>
    <row r="71" spans="1:33" ht="21.95" customHeight="1">
      <c r="A71" s="68"/>
      <c r="B71" s="184"/>
      <c r="C71" s="198" t="s">
        <v>14</v>
      </c>
      <c r="D71" s="171"/>
      <c r="E71" s="169" t="s">
        <v>3</v>
      </c>
      <c r="F71" s="170"/>
      <c r="G71" s="170"/>
      <c r="H71" s="170"/>
      <c r="I71" s="170"/>
      <c r="J71" s="171"/>
      <c r="K71" s="169" t="s">
        <v>26</v>
      </c>
      <c r="L71" s="170"/>
      <c r="M71" s="170"/>
      <c r="N71" s="170"/>
      <c r="O71" s="170"/>
      <c r="P71" s="171"/>
      <c r="Q71" s="196"/>
      <c r="R71" s="197"/>
      <c r="S71" s="40"/>
      <c r="U71" s="92"/>
      <c r="V71" s="223"/>
      <c r="W71" s="223"/>
      <c r="X71" s="223"/>
      <c r="Y71" s="223"/>
      <c r="Z71" s="223"/>
      <c r="AA71" s="223"/>
      <c r="AB71" s="223"/>
      <c r="AC71" s="223"/>
      <c r="AD71" s="223"/>
      <c r="AE71" s="182"/>
      <c r="AF71" s="182"/>
      <c r="AG71" s="92"/>
    </row>
    <row r="72" spans="1:33" ht="21.95" customHeight="1" thickBot="1">
      <c r="A72" s="68"/>
      <c r="B72" s="185"/>
      <c r="C72" s="107" t="s">
        <v>2</v>
      </c>
      <c r="D72" s="108" t="s">
        <v>4</v>
      </c>
      <c r="E72" s="172" t="s">
        <v>117</v>
      </c>
      <c r="F72" s="173"/>
      <c r="G72" s="174"/>
      <c r="H72" s="175" t="s">
        <v>69</v>
      </c>
      <c r="I72" s="176"/>
      <c r="J72" s="177"/>
      <c r="K72" s="172" t="s">
        <v>74</v>
      </c>
      <c r="L72" s="173"/>
      <c r="M72" s="174"/>
      <c r="N72" s="175" t="s">
        <v>27</v>
      </c>
      <c r="O72" s="176"/>
      <c r="P72" s="177"/>
      <c r="Q72" s="196"/>
      <c r="R72" s="197"/>
      <c r="S72" s="40"/>
    </row>
    <row r="73" spans="1:33" ht="23.85" customHeight="1" thickBot="1">
      <c r="A73" s="68"/>
      <c r="B73" s="285"/>
      <c r="C73" s="286"/>
      <c r="D73" s="244"/>
      <c r="E73" s="188"/>
      <c r="F73" s="189"/>
      <c r="G73" s="189"/>
      <c r="H73" s="189"/>
      <c r="I73" s="189"/>
      <c r="J73" s="190"/>
      <c r="K73" s="191"/>
      <c r="L73" s="192"/>
      <c r="M73" s="192"/>
      <c r="N73" s="192"/>
      <c r="O73" s="192"/>
      <c r="P73" s="193"/>
      <c r="Q73" s="287">
        <f>SUM(E73:P73)</f>
        <v>0</v>
      </c>
      <c r="R73" s="288"/>
      <c r="S73" s="40"/>
    </row>
    <row r="74" spans="1:33" ht="9.9499999999999993" customHeight="1" thickBot="1">
      <c r="A74" s="68"/>
      <c r="B74" s="109"/>
      <c r="C74" s="109"/>
      <c r="D74" s="109"/>
      <c r="E74" s="120"/>
      <c r="F74" s="120"/>
      <c r="G74" s="120"/>
      <c r="H74" s="120"/>
      <c r="I74" s="120"/>
      <c r="J74" s="120"/>
      <c r="K74" s="110"/>
      <c r="L74" s="110"/>
      <c r="M74" s="110"/>
      <c r="N74" s="283"/>
      <c r="O74" s="283"/>
      <c r="P74" s="283"/>
      <c r="Q74" s="289"/>
      <c r="R74" s="289"/>
      <c r="S74" s="40"/>
    </row>
    <row r="75" spans="1:33" ht="21.95" customHeight="1">
      <c r="A75" s="68"/>
      <c r="B75" s="183" t="s">
        <v>13</v>
      </c>
      <c r="C75" s="186" t="s">
        <v>6</v>
      </c>
      <c r="D75" s="187"/>
      <c r="E75" s="149" t="s">
        <v>23</v>
      </c>
      <c r="F75" s="168"/>
      <c r="G75" s="168"/>
      <c r="H75" s="168"/>
      <c r="I75" s="168"/>
      <c r="J75" s="150"/>
      <c r="K75" s="149" t="s">
        <v>91</v>
      </c>
      <c r="L75" s="168"/>
      <c r="M75" s="168"/>
      <c r="N75" s="168"/>
      <c r="O75" s="168"/>
      <c r="P75" s="150"/>
      <c r="Q75" s="194" t="s">
        <v>0</v>
      </c>
      <c r="R75" s="195"/>
      <c r="S75" s="40"/>
    </row>
    <row r="76" spans="1:33" ht="21.95" customHeight="1">
      <c r="A76" s="68"/>
      <c r="B76" s="184"/>
      <c r="C76" s="198" t="s">
        <v>14</v>
      </c>
      <c r="D76" s="171"/>
      <c r="E76" s="169" t="s">
        <v>3</v>
      </c>
      <c r="F76" s="170"/>
      <c r="G76" s="170"/>
      <c r="H76" s="170"/>
      <c r="I76" s="170"/>
      <c r="J76" s="171"/>
      <c r="K76" s="169" t="s">
        <v>26</v>
      </c>
      <c r="L76" s="170"/>
      <c r="M76" s="170"/>
      <c r="N76" s="170"/>
      <c r="O76" s="170"/>
      <c r="P76" s="171"/>
      <c r="Q76" s="196"/>
      <c r="R76" s="197"/>
      <c r="S76" s="40"/>
    </row>
    <row r="77" spans="1:33" ht="21.95" customHeight="1" thickBot="1">
      <c r="A77" s="68"/>
      <c r="B77" s="185"/>
      <c r="C77" s="107" t="s">
        <v>2</v>
      </c>
      <c r="D77" s="108" t="s">
        <v>4</v>
      </c>
      <c r="E77" s="172" t="s">
        <v>117</v>
      </c>
      <c r="F77" s="173"/>
      <c r="G77" s="174"/>
      <c r="H77" s="175" t="s">
        <v>69</v>
      </c>
      <c r="I77" s="176"/>
      <c r="J77" s="177"/>
      <c r="K77" s="172" t="s">
        <v>74</v>
      </c>
      <c r="L77" s="173"/>
      <c r="M77" s="174"/>
      <c r="N77" s="175" t="s">
        <v>27</v>
      </c>
      <c r="O77" s="176"/>
      <c r="P77" s="177"/>
      <c r="Q77" s="196"/>
      <c r="R77" s="197"/>
      <c r="S77" s="40"/>
    </row>
    <row r="78" spans="1:33" ht="23.85" customHeight="1" thickBot="1">
      <c r="A78" s="68"/>
      <c r="B78" s="285"/>
      <c r="C78" s="286"/>
      <c r="D78" s="244"/>
      <c r="E78" s="188"/>
      <c r="F78" s="189"/>
      <c r="G78" s="189"/>
      <c r="H78" s="189"/>
      <c r="I78" s="189"/>
      <c r="J78" s="190"/>
      <c r="K78" s="191"/>
      <c r="L78" s="192"/>
      <c r="M78" s="192"/>
      <c r="N78" s="192"/>
      <c r="O78" s="192"/>
      <c r="P78" s="193"/>
      <c r="Q78" s="287">
        <f>SUM(E78:P78)</f>
        <v>0</v>
      </c>
      <c r="R78" s="288"/>
      <c r="S78" s="40"/>
    </row>
    <row r="79" spans="1:33" ht="9.9499999999999993" customHeight="1" thickBot="1">
      <c r="A79" s="68"/>
      <c r="B79" s="109"/>
      <c r="C79" s="109"/>
      <c r="D79" s="109"/>
      <c r="E79" s="120"/>
      <c r="F79" s="120"/>
      <c r="G79" s="120"/>
      <c r="H79" s="120"/>
      <c r="I79" s="120"/>
      <c r="J79" s="120"/>
      <c r="K79" s="110"/>
      <c r="L79" s="110"/>
      <c r="M79" s="110"/>
      <c r="N79" s="283"/>
      <c r="O79" s="283"/>
      <c r="P79" s="283"/>
      <c r="Q79" s="284"/>
      <c r="R79" s="284"/>
      <c r="S79" s="40"/>
    </row>
    <row r="80" spans="1:33" ht="21.95" customHeight="1">
      <c r="A80" s="68"/>
      <c r="B80" s="183" t="s">
        <v>13</v>
      </c>
      <c r="C80" s="186" t="s">
        <v>6</v>
      </c>
      <c r="D80" s="187"/>
      <c r="E80" s="149" t="s">
        <v>23</v>
      </c>
      <c r="F80" s="168"/>
      <c r="G80" s="168"/>
      <c r="H80" s="168"/>
      <c r="I80" s="168"/>
      <c r="J80" s="150"/>
      <c r="K80" s="149" t="s">
        <v>91</v>
      </c>
      <c r="L80" s="168"/>
      <c r="M80" s="168"/>
      <c r="N80" s="168"/>
      <c r="O80" s="168"/>
      <c r="P80" s="150"/>
      <c r="Q80" s="194" t="s">
        <v>0</v>
      </c>
      <c r="R80" s="195"/>
      <c r="S80" s="40"/>
    </row>
    <row r="81" spans="1:19" ht="21.95" customHeight="1">
      <c r="A81" s="68"/>
      <c r="B81" s="184"/>
      <c r="C81" s="198" t="s">
        <v>14</v>
      </c>
      <c r="D81" s="171"/>
      <c r="E81" s="169" t="s">
        <v>3</v>
      </c>
      <c r="F81" s="170"/>
      <c r="G81" s="170"/>
      <c r="H81" s="170"/>
      <c r="I81" s="170"/>
      <c r="J81" s="171"/>
      <c r="K81" s="169" t="s">
        <v>26</v>
      </c>
      <c r="L81" s="170"/>
      <c r="M81" s="170"/>
      <c r="N81" s="170"/>
      <c r="O81" s="170"/>
      <c r="P81" s="171"/>
      <c r="Q81" s="196"/>
      <c r="R81" s="197"/>
      <c r="S81" s="40"/>
    </row>
    <row r="82" spans="1:19" ht="21.95" customHeight="1" thickBot="1">
      <c r="A82" s="68"/>
      <c r="B82" s="185"/>
      <c r="C82" s="107" t="s">
        <v>2</v>
      </c>
      <c r="D82" s="108" t="s">
        <v>4</v>
      </c>
      <c r="E82" s="172" t="s">
        <v>117</v>
      </c>
      <c r="F82" s="173"/>
      <c r="G82" s="174"/>
      <c r="H82" s="175" t="s">
        <v>69</v>
      </c>
      <c r="I82" s="176"/>
      <c r="J82" s="177"/>
      <c r="K82" s="172" t="s">
        <v>74</v>
      </c>
      <c r="L82" s="173"/>
      <c r="M82" s="174"/>
      <c r="N82" s="175" t="s">
        <v>27</v>
      </c>
      <c r="O82" s="176"/>
      <c r="P82" s="177"/>
      <c r="Q82" s="196"/>
      <c r="R82" s="197"/>
      <c r="S82" s="40"/>
    </row>
    <row r="83" spans="1:19" ht="23.85" customHeight="1" thickBot="1">
      <c r="A83" s="68"/>
      <c r="B83" s="285"/>
      <c r="C83" s="286"/>
      <c r="D83" s="244"/>
      <c r="E83" s="188"/>
      <c r="F83" s="189"/>
      <c r="G83" s="189"/>
      <c r="H83" s="189"/>
      <c r="I83" s="189"/>
      <c r="J83" s="190"/>
      <c r="K83" s="191"/>
      <c r="L83" s="192"/>
      <c r="M83" s="192"/>
      <c r="N83" s="192"/>
      <c r="O83" s="192"/>
      <c r="P83" s="193"/>
      <c r="Q83" s="287">
        <f>SUM(E83:P83)</f>
        <v>0</v>
      </c>
      <c r="R83" s="288"/>
      <c r="S83" s="40"/>
    </row>
    <row r="84" spans="1:19" ht="9.9499999999999993" customHeight="1" thickBot="1">
      <c r="A84" s="68"/>
      <c r="B84" s="109"/>
      <c r="C84" s="109"/>
      <c r="D84" s="109"/>
      <c r="E84" s="120"/>
      <c r="F84" s="120"/>
      <c r="G84" s="120"/>
      <c r="H84" s="120"/>
      <c r="I84" s="120"/>
      <c r="J84" s="120"/>
      <c r="K84" s="110"/>
      <c r="L84" s="110"/>
      <c r="M84" s="110"/>
      <c r="N84" s="283"/>
      <c r="O84" s="283"/>
      <c r="P84" s="283"/>
      <c r="Q84" s="284"/>
      <c r="R84" s="284"/>
      <c r="S84" s="40"/>
    </row>
    <row r="85" spans="1:19" ht="21.95" customHeight="1">
      <c r="A85" s="68"/>
      <c r="B85" s="183" t="s">
        <v>13</v>
      </c>
      <c r="C85" s="186" t="s">
        <v>6</v>
      </c>
      <c r="D85" s="187"/>
      <c r="E85" s="149" t="s">
        <v>23</v>
      </c>
      <c r="F85" s="168"/>
      <c r="G85" s="168"/>
      <c r="H85" s="168"/>
      <c r="I85" s="168"/>
      <c r="J85" s="150"/>
      <c r="K85" s="149" t="s">
        <v>91</v>
      </c>
      <c r="L85" s="168"/>
      <c r="M85" s="168"/>
      <c r="N85" s="168"/>
      <c r="O85" s="168"/>
      <c r="P85" s="150"/>
      <c r="Q85" s="194" t="s">
        <v>0</v>
      </c>
      <c r="R85" s="195"/>
      <c r="S85" s="40"/>
    </row>
    <row r="86" spans="1:19" ht="21.95" customHeight="1">
      <c r="A86" s="68"/>
      <c r="B86" s="184"/>
      <c r="C86" s="198" t="s">
        <v>14</v>
      </c>
      <c r="D86" s="171"/>
      <c r="E86" s="169" t="s">
        <v>3</v>
      </c>
      <c r="F86" s="170"/>
      <c r="G86" s="170"/>
      <c r="H86" s="170"/>
      <c r="I86" s="170"/>
      <c r="J86" s="171"/>
      <c r="K86" s="169" t="s">
        <v>26</v>
      </c>
      <c r="L86" s="170"/>
      <c r="M86" s="170"/>
      <c r="N86" s="170"/>
      <c r="O86" s="170"/>
      <c r="P86" s="171"/>
      <c r="Q86" s="196"/>
      <c r="R86" s="197"/>
      <c r="S86" s="40"/>
    </row>
    <row r="87" spans="1:19" ht="21.95" customHeight="1" thickBot="1">
      <c r="A87" s="68"/>
      <c r="B87" s="185"/>
      <c r="C87" s="107" t="s">
        <v>2</v>
      </c>
      <c r="D87" s="108" t="s">
        <v>4</v>
      </c>
      <c r="E87" s="172" t="s">
        <v>117</v>
      </c>
      <c r="F87" s="173"/>
      <c r="G87" s="174"/>
      <c r="H87" s="175" t="s">
        <v>69</v>
      </c>
      <c r="I87" s="176"/>
      <c r="J87" s="177"/>
      <c r="K87" s="172" t="s">
        <v>74</v>
      </c>
      <c r="L87" s="173"/>
      <c r="M87" s="174"/>
      <c r="N87" s="175" t="s">
        <v>27</v>
      </c>
      <c r="O87" s="176"/>
      <c r="P87" s="177"/>
      <c r="Q87" s="196"/>
      <c r="R87" s="197"/>
      <c r="S87" s="40"/>
    </row>
    <row r="88" spans="1:19" ht="23.85" customHeight="1" thickBot="1">
      <c r="A88" s="68"/>
      <c r="B88" s="285"/>
      <c r="C88" s="286"/>
      <c r="D88" s="244"/>
      <c r="E88" s="188"/>
      <c r="F88" s="189"/>
      <c r="G88" s="189"/>
      <c r="H88" s="189"/>
      <c r="I88" s="189"/>
      <c r="J88" s="190"/>
      <c r="K88" s="191"/>
      <c r="L88" s="192"/>
      <c r="M88" s="192"/>
      <c r="N88" s="192"/>
      <c r="O88" s="192"/>
      <c r="P88" s="193"/>
      <c r="Q88" s="287">
        <f>SUM(E88:P88)</f>
        <v>0</v>
      </c>
      <c r="R88" s="288"/>
      <c r="S88" s="40"/>
    </row>
    <row r="89" spans="1:19" ht="9.9499999999999993" customHeight="1" thickBot="1">
      <c r="A89" s="68"/>
      <c r="B89" s="109"/>
      <c r="C89" s="109"/>
      <c r="D89" s="109"/>
      <c r="E89" s="120"/>
      <c r="F89" s="120"/>
      <c r="G89" s="120"/>
      <c r="H89" s="120"/>
      <c r="I89" s="120"/>
      <c r="J89" s="120"/>
      <c r="K89" s="110"/>
      <c r="L89" s="110"/>
      <c r="M89" s="110"/>
      <c r="N89" s="283"/>
      <c r="O89" s="283"/>
      <c r="P89" s="283"/>
      <c r="Q89" s="284"/>
      <c r="R89" s="284"/>
      <c r="S89" s="40"/>
    </row>
    <row r="90" spans="1:19" ht="21.95" customHeight="1">
      <c r="A90" s="68"/>
      <c r="B90" s="183" t="s">
        <v>13</v>
      </c>
      <c r="C90" s="186" t="s">
        <v>6</v>
      </c>
      <c r="D90" s="187"/>
      <c r="E90" s="149" t="s">
        <v>23</v>
      </c>
      <c r="F90" s="168"/>
      <c r="G90" s="168"/>
      <c r="H90" s="168"/>
      <c r="I90" s="168"/>
      <c r="J90" s="150"/>
      <c r="K90" s="149" t="s">
        <v>91</v>
      </c>
      <c r="L90" s="168"/>
      <c r="M90" s="168"/>
      <c r="N90" s="168"/>
      <c r="O90" s="168"/>
      <c r="P90" s="150"/>
      <c r="Q90" s="194" t="s">
        <v>0</v>
      </c>
      <c r="R90" s="195"/>
      <c r="S90" s="40"/>
    </row>
    <row r="91" spans="1:19" ht="21.95" customHeight="1">
      <c r="A91" s="68"/>
      <c r="B91" s="184"/>
      <c r="C91" s="198" t="s">
        <v>14</v>
      </c>
      <c r="D91" s="171"/>
      <c r="E91" s="169" t="s">
        <v>3</v>
      </c>
      <c r="F91" s="170"/>
      <c r="G91" s="170"/>
      <c r="H91" s="170"/>
      <c r="I91" s="170"/>
      <c r="J91" s="171"/>
      <c r="K91" s="169" t="s">
        <v>26</v>
      </c>
      <c r="L91" s="170"/>
      <c r="M91" s="170"/>
      <c r="N91" s="170"/>
      <c r="O91" s="170"/>
      <c r="P91" s="171"/>
      <c r="Q91" s="196"/>
      <c r="R91" s="197"/>
      <c r="S91" s="40"/>
    </row>
    <row r="92" spans="1:19" ht="21.95" customHeight="1" thickBot="1">
      <c r="A92" s="68"/>
      <c r="B92" s="185"/>
      <c r="C92" s="107" t="s">
        <v>2</v>
      </c>
      <c r="D92" s="108" t="s">
        <v>4</v>
      </c>
      <c r="E92" s="172" t="s">
        <v>117</v>
      </c>
      <c r="F92" s="173"/>
      <c r="G92" s="174"/>
      <c r="H92" s="175" t="s">
        <v>69</v>
      </c>
      <c r="I92" s="176"/>
      <c r="J92" s="177"/>
      <c r="K92" s="172" t="s">
        <v>74</v>
      </c>
      <c r="L92" s="173"/>
      <c r="M92" s="174"/>
      <c r="N92" s="175" t="s">
        <v>27</v>
      </c>
      <c r="O92" s="176"/>
      <c r="P92" s="177"/>
      <c r="Q92" s="196"/>
      <c r="R92" s="197"/>
      <c r="S92" s="40"/>
    </row>
    <row r="93" spans="1:19" ht="23.85" customHeight="1" thickBot="1">
      <c r="A93" s="68"/>
      <c r="B93" s="285"/>
      <c r="C93" s="286"/>
      <c r="D93" s="244"/>
      <c r="E93" s="188"/>
      <c r="F93" s="189"/>
      <c r="G93" s="189"/>
      <c r="H93" s="189"/>
      <c r="I93" s="189"/>
      <c r="J93" s="190"/>
      <c r="K93" s="191"/>
      <c r="L93" s="192"/>
      <c r="M93" s="192"/>
      <c r="N93" s="192"/>
      <c r="O93" s="192"/>
      <c r="P93" s="193"/>
      <c r="Q93" s="287">
        <f>SUM(E93:P93)</f>
        <v>0</v>
      </c>
      <c r="R93" s="288"/>
      <c r="S93" s="40"/>
    </row>
    <row r="94" spans="1:19" ht="9.9499999999999993" customHeight="1" thickBot="1">
      <c r="A94" s="68"/>
      <c r="B94" s="109"/>
      <c r="C94" s="109"/>
      <c r="D94" s="109"/>
      <c r="E94" s="120"/>
      <c r="F94" s="120"/>
      <c r="G94" s="120"/>
      <c r="H94" s="120"/>
      <c r="I94" s="120"/>
      <c r="J94" s="120"/>
      <c r="K94" s="110"/>
      <c r="L94" s="110"/>
      <c r="M94" s="110"/>
      <c r="N94" s="304"/>
      <c r="O94" s="304"/>
      <c r="P94" s="304"/>
      <c r="Q94" s="284"/>
      <c r="R94" s="284"/>
      <c r="S94" s="40"/>
    </row>
    <row r="95" spans="1:19" ht="21.95" customHeight="1">
      <c r="A95" s="68"/>
      <c r="B95" s="183" t="s">
        <v>13</v>
      </c>
      <c r="C95" s="186" t="s">
        <v>6</v>
      </c>
      <c r="D95" s="187"/>
      <c r="E95" s="149" t="s">
        <v>23</v>
      </c>
      <c r="F95" s="168"/>
      <c r="G95" s="168"/>
      <c r="H95" s="168"/>
      <c r="I95" s="168"/>
      <c r="J95" s="150"/>
      <c r="K95" s="149" t="s">
        <v>91</v>
      </c>
      <c r="L95" s="168"/>
      <c r="M95" s="168"/>
      <c r="N95" s="168"/>
      <c r="O95" s="168"/>
      <c r="P95" s="150"/>
      <c r="Q95" s="194" t="s">
        <v>0</v>
      </c>
      <c r="R95" s="195"/>
      <c r="S95" s="40"/>
    </row>
    <row r="96" spans="1:19" ht="21.95" customHeight="1">
      <c r="A96" s="68"/>
      <c r="B96" s="184"/>
      <c r="C96" s="198" t="s">
        <v>14</v>
      </c>
      <c r="D96" s="171"/>
      <c r="E96" s="169" t="s">
        <v>3</v>
      </c>
      <c r="F96" s="170"/>
      <c r="G96" s="170"/>
      <c r="H96" s="170"/>
      <c r="I96" s="170"/>
      <c r="J96" s="171"/>
      <c r="K96" s="169" t="s">
        <v>26</v>
      </c>
      <c r="L96" s="170"/>
      <c r="M96" s="170"/>
      <c r="N96" s="170"/>
      <c r="O96" s="170"/>
      <c r="P96" s="171"/>
      <c r="Q96" s="196"/>
      <c r="R96" s="197"/>
      <c r="S96" s="40"/>
    </row>
    <row r="97" spans="1:19" ht="21.95" customHeight="1" thickBot="1">
      <c r="A97" s="68"/>
      <c r="B97" s="185"/>
      <c r="C97" s="107" t="s">
        <v>2</v>
      </c>
      <c r="D97" s="108" t="s">
        <v>4</v>
      </c>
      <c r="E97" s="172" t="s">
        <v>117</v>
      </c>
      <c r="F97" s="173"/>
      <c r="G97" s="174"/>
      <c r="H97" s="175" t="s">
        <v>69</v>
      </c>
      <c r="I97" s="176"/>
      <c r="J97" s="177"/>
      <c r="K97" s="172" t="s">
        <v>74</v>
      </c>
      <c r="L97" s="173"/>
      <c r="M97" s="174"/>
      <c r="N97" s="175" t="s">
        <v>27</v>
      </c>
      <c r="O97" s="176"/>
      <c r="P97" s="177"/>
      <c r="Q97" s="196"/>
      <c r="R97" s="197"/>
      <c r="S97" s="40"/>
    </row>
    <row r="98" spans="1:19" ht="23.85" customHeight="1" thickBot="1">
      <c r="A98" s="68"/>
      <c r="B98" s="285"/>
      <c r="C98" s="286"/>
      <c r="D98" s="244"/>
      <c r="E98" s="191"/>
      <c r="F98" s="192"/>
      <c r="G98" s="192"/>
      <c r="H98" s="192"/>
      <c r="I98" s="192"/>
      <c r="J98" s="193"/>
      <c r="K98" s="191"/>
      <c r="L98" s="192"/>
      <c r="M98" s="192"/>
      <c r="N98" s="192"/>
      <c r="O98" s="192"/>
      <c r="P98" s="193"/>
      <c r="Q98" s="287">
        <f>SUM(E98:P98)</f>
        <v>0</v>
      </c>
      <c r="R98" s="288"/>
      <c r="S98" s="40"/>
    </row>
    <row r="99" spans="1:19" ht="9.9499999999999993" customHeight="1" thickBot="1">
      <c r="A99" s="68"/>
      <c r="B99" s="69"/>
      <c r="C99" s="69"/>
      <c r="D99" s="69"/>
      <c r="E99" s="70"/>
      <c r="F99" s="70"/>
      <c r="G99" s="70"/>
      <c r="H99" s="70"/>
      <c r="I99" s="70"/>
      <c r="J99" s="70"/>
      <c r="K99" s="70"/>
      <c r="L99" s="70"/>
      <c r="M99" s="70"/>
      <c r="N99" s="302"/>
      <c r="O99" s="302"/>
      <c r="P99" s="302"/>
      <c r="Q99" s="303"/>
      <c r="R99" s="303"/>
      <c r="S99" s="40"/>
    </row>
    <row r="100" spans="1:19" ht="28.5" customHeight="1" thickBot="1">
      <c r="A100" s="68"/>
      <c r="B100" s="69"/>
      <c r="C100" s="69"/>
      <c r="D100" s="69"/>
      <c r="E100" s="70"/>
      <c r="F100" s="70"/>
      <c r="G100" s="70"/>
      <c r="H100" s="70"/>
      <c r="I100" s="70"/>
      <c r="J100" s="70"/>
      <c r="K100" s="70"/>
      <c r="L100" s="206" t="s">
        <v>41</v>
      </c>
      <c r="M100" s="300"/>
      <c r="N100" s="300"/>
      <c r="O100" s="301"/>
      <c r="P100" s="209">
        <f>SUM(Q73,Q78,Q83,Q88,Q93,Q98)</f>
        <v>0</v>
      </c>
      <c r="Q100" s="209"/>
      <c r="R100" s="210"/>
      <c r="S100" s="40"/>
    </row>
    <row r="101" spans="1:19" ht="29.25" thickBot="1">
      <c r="A101" s="159" t="s">
        <v>22</v>
      </c>
      <c r="B101" s="160"/>
      <c r="C101" s="161"/>
      <c r="D101" s="33" t="s">
        <v>118</v>
      </c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</row>
    <row r="102" spans="1:19" ht="10.5" customHeight="1" thickBot="1">
      <c r="A102" s="34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15"/>
      <c r="R102" s="21"/>
      <c r="S102" s="21"/>
    </row>
    <row r="103" spans="1:19" ht="21.95" customHeight="1">
      <c r="A103" s="68"/>
      <c r="B103" s="183" t="s">
        <v>13</v>
      </c>
      <c r="C103" s="186" t="s">
        <v>6</v>
      </c>
      <c r="D103" s="187"/>
      <c r="E103" s="149" t="s">
        <v>28</v>
      </c>
      <c r="F103" s="168"/>
      <c r="G103" s="168"/>
      <c r="H103" s="168"/>
      <c r="I103" s="168"/>
      <c r="J103" s="150"/>
      <c r="K103" s="149" t="s">
        <v>91</v>
      </c>
      <c r="L103" s="168"/>
      <c r="M103" s="168"/>
      <c r="N103" s="168"/>
      <c r="O103" s="168"/>
      <c r="P103" s="150"/>
      <c r="Q103" s="194" t="s">
        <v>0</v>
      </c>
      <c r="R103" s="195"/>
      <c r="S103" s="40"/>
    </row>
    <row r="104" spans="1:19" ht="21.95" customHeight="1">
      <c r="A104" s="68"/>
      <c r="B104" s="184"/>
      <c r="C104" s="198" t="s">
        <v>14</v>
      </c>
      <c r="D104" s="171"/>
      <c r="E104" s="169" t="s">
        <v>3</v>
      </c>
      <c r="F104" s="170"/>
      <c r="G104" s="170"/>
      <c r="H104" s="170"/>
      <c r="I104" s="170"/>
      <c r="J104" s="171"/>
      <c r="K104" s="169" t="s">
        <v>26</v>
      </c>
      <c r="L104" s="170"/>
      <c r="M104" s="170"/>
      <c r="N104" s="170"/>
      <c r="O104" s="170"/>
      <c r="P104" s="171"/>
      <c r="Q104" s="196"/>
      <c r="R104" s="197"/>
      <c r="S104" s="40"/>
    </row>
    <row r="105" spans="1:19" ht="21.95" customHeight="1" thickBot="1">
      <c r="A105" s="68"/>
      <c r="B105" s="185"/>
      <c r="C105" s="107" t="s">
        <v>2</v>
      </c>
      <c r="D105" s="108" t="s">
        <v>4</v>
      </c>
      <c r="E105" s="172">
        <v>46017</v>
      </c>
      <c r="F105" s="173"/>
      <c r="G105" s="174"/>
      <c r="H105" s="175" t="s">
        <v>69</v>
      </c>
      <c r="I105" s="176"/>
      <c r="J105" s="177"/>
      <c r="K105" s="172" t="s">
        <v>74</v>
      </c>
      <c r="L105" s="173"/>
      <c r="M105" s="174"/>
      <c r="N105" s="175" t="s">
        <v>27</v>
      </c>
      <c r="O105" s="176"/>
      <c r="P105" s="177"/>
      <c r="Q105" s="196"/>
      <c r="R105" s="197"/>
      <c r="S105" s="40"/>
    </row>
    <row r="106" spans="1:19" ht="23.85" customHeight="1" thickBot="1">
      <c r="A106" s="68"/>
      <c r="B106" s="285"/>
      <c r="C106" s="286"/>
      <c r="D106" s="244"/>
      <c r="E106" s="188"/>
      <c r="F106" s="189"/>
      <c r="G106" s="189"/>
      <c r="H106" s="189"/>
      <c r="I106" s="189"/>
      <c r="J106" s="190"/>
      <c r="K106" s="191"/>
      <c r="L106" s="192"/>
      <c r="M106" s="192"/>
      <c r="N106" s="192"/>
      <c r="O106" s="192"/>
      <c r="P106" s="193"/>
      <c r="Q106" s="287">
        <f>SUM(E106:P106)</f>
        <v>0</v>
      </c>
      <c r="R106" s="288"/>
      <c r="S106" s="40"/>
    </row>
    <row r="107" spans="1:19" ht="9.9499999999999993" customHeight="1" thickBot="1">
      <c r="A107" s="71"/>
      <c r="B107" s="290" t="s">
        <v>12</v>
      </c>
      <c r="C107" s="290"/>
      <c r="D107" s="290"/>
      <c r="E107" s="291"/>
      <c r="F107" s="291"/>
      <c r="G107" s="291"/>
      <c r="H107" s="291"/>
      <c r="I107" s="291"/>
      <c r="J107" s="291"/>
      <c r="K107" s="115"/>
      <c r="L107" s="115"/>
      <c r="M107" s="115"/>
      <c r="N107" s="292"/>
      <c r="O107" s="292"/>
      <c r="P107" s="292"/>
      <c r="Q107" s="293"/>
      <c r="R107" s="294"/>
      <c r="S107" s="72"/>
    </row>
    <row r="108" spans="1:19" ht="21.95" customHeight="1">
      <c r="A108" s="68"/>
      <c r="B108" s="183" t="s">
        <v>13</v>
      </c>
      <c r="C108" s="186" t="s">
        <v>6</v>
      </c>
      <c r="D108" s="187"/>
      <c r="E108" s="149" t="s">
        <v>28</v>
      </c>
      <c r="F108" s="168"/>
      <c r="G108" s="168"/>
      <c r="H108" s="168"/>
      <c r="I108" s="168"/>
      <c r="J108" s="150"/>
      <c r="K108" s="149" t="s">
        <v>91</v>
      </c>
      <c r="L108" s="168"/>
      <c r="M108" s="168"/>
      <c r="N108" s="168"/>
      <c r="O108" s="168"/>
      <c r="P108" s="150"/>
      <c r="Q108" s="194" t="s">
        <v>0</v>
      </c>
      <c r="R108" s="195"/>
      <c r="S108" s="40"/>
    </row>
    <row r="109" spans="1:19" ht="21.95" customHeight="1">
      <c r="A109" s="68"/>
      <c r="B109" s="184"/>
      <c r="C109" s="198" t="s">
        <v>14</v>
      </c>
      <c r="D109" s="171"/>
      <c r="E109" s="169" t="s">
        <v>3</v>
      </c>
      <c r="F109" s="170"/>
      <c r="G109" s="170"/>
      <c r="H109" s="170"/>
      <c r="I109" s="170"/>
      <c r="J109" s="171"/>
      <c r="K109" s="169" t="s">
        <v>26</v>
      </c>
      <c r="L109" s="170"/>
      <c r="M109" s="170"/>
      <c r="N109" s="170"/>
      <c r="O109" s="170"/>
      <c r="P109" s="171"/>
      <c r="Q109" s="196"/>
      <c r="R109" s="197"/>
      <c r="S109" s="40"/>
    </row>
    <row r="110" spans="1:19" ht="21.95" customHeight="1" thickBot="1">
      <c r="A110" s="68"/>
      <c r="B110" s="185"/>
      <c r="C110" s="107" t="s">
        <v>2</v>
      </c>
      <c r="D110" s="108" t="s">
        <v>4</v>
      </c>
      <c r="E110" s="172">
        <v>46017</v>
      </c>
      <c r="F110" s="173"/>
      <c r="G110" s="174"/>
      <c r="H110" s="175" t="s">
        <v>69</v>
      </c>
      <c r="I110" s="176"/>
      <c r="J110" s="177"/>
      <c r="K110" s="172" t="s">
        <v>74</v>
      </c>
      <c r="L110" s="173"/>
      <c r="M110" s="174"/>
      <c r="N110" s="175" t="s">
        <v>75</v>
      </c>
      <c r="O110" s="176"/>
      <c r="P110" s="177"/>
      <c r="Q110" s="196"/>
      <c r="R110" s="197"/>
      <c r="S110" s="40"/>
    </row>
    <row r="111" spans="1:19" ht="23.85" customHeight="1" thickBot="1">
      <c r="A111" s="68"/>
      <c r="B111" s="285"/>
      <c r="C111" s="286"/>
      <c r="D111" s="244"/>
      <c r="E111" s="188"/>
      <c r="F111" s="189"/>
      <c r="G111" s="189"/>
      <c r="H111" s="189"/>
      <c r="I111" s="189"/>
      <c r="J111" s="190"/>
      <c r="K111" s="191"/>
      <c r="L111" s="192"/>
      <c r="M111" s="192"/>
      <c r="N111" s="192"/>
      <c r="O111" s="192"/>
      <c r="P111" s="193"/>
      <c r="Q111" s="287">
        <f>SUM(E111:P111)</f>
        <v>0</v>
      </c>
      <c r="R111" s="288"/>
      <c r="S111" s="40"/>
    </row>
    <row r="112" spans="1:19" ht="9.9499999999999993" customHeight="1" thickBot="1">
      <c r="A112" s="71"/>
      <c r="B112" s="295" t="s">
        <v>12</v>
      </c>
      <c r="C112" s="295"/>
      <c r="D112" s="295"/>
      <c r="E112" s="296"/>
      <c r="F112" s="296"/>
      <c r="G112" s="296"/>
      <c r="H112" s="296"/>
      <c r="I112" s="296"/>
      <c r="J112" s="296"/>
      <c r="K112" s="116"/>
      <c r="L112" s="116"/>
      <c r="M112" s="116"/>
      <c r="N112" s="297"/>
      <c r="O112" s="297"/>
      <c r="P112" s="297"/>
      <c r="Q112" s="298"/>
      <c r="R112" s="299"/>
      <c r="S112" s="72"/>
    </row>
    <row r="113" spans="1:19" ht="21.95" customHeight="1">
      <c r="A113" s="68"/>
      <c r="B113" s="183" t="s">
        <v>13</v>
      </c>
      <c r="C113" s="186" t="s">
        <v>6</v>
      </c>
      <c r="D113" s="187"/>
      <c r="E113" s="149" t="s">
        <v>28</v>
      </c>
      <c r="F113" s="168"/>
      <c r="G113" s="168"/>
      <c r="H113" s="168"/>
      <c r="I113" s="168"/>
      <c r="J113" s="150"/>
      <c r="K113" s="149" t="s">
        <v>91</v>
      </c>
      <c r="L113" s="168"/>
      <c r="M113" s="168"/>
      <c r="N113" s="168"/>
      <c r="O113" s="168"/>
      <c r="P113" s="150"/>
      <c r="Q113" s="194" t="s">
        <v>0</v>
      </c>
      <c r="R113" s="195"/>
      <c r="S113" s="40"/>
    </row>
    <row r="114" spans="1:19" ht="21.95" customHeight="1">
      <c r="A114" s="68"/>
      <c r="B114" s="184"/>
      <c r="C114" s="198" t="s">
        <v>14</v>
      </c>
      <c r="D114" s="171"/>
      <c r="E114" s="169" t="s">
        <v>3</v>
      </c>
      <c r="F114" s="170"/>
      <c r="G114" s="170"/>
      <c r="H114" s="170"/>
      <c r="I114" s="170"/>
      <c r="J114" s="171"/>
      <c r="K114" s="169" t="s">
        <v>26</v>
      </c>
      <c r="L114" s="170"/>
      <c r="M114" s="170"/>
      <c r="N114" s="170"/>
      <c r="O114" s="170"/>
      <c r="P114" s="171"/>
      <c r="Q114" s="196"/>
      <c r="R114" s="197"/>
      <c r="S114" s="40"/>
    </row>
    <row r="115" spans="1:19" ht="21.95" customHeight="1" thickBot="1">
      <c r="A115" s="68"/>
      <c r="B115" s="185"/>
      <c r="C115" s="107" t="s">
        <v>2</v>
      </c>
      <c r="D115" s="108" t="s">
        <v>4</v>
      </c>
      <c r="E115" s="172">
        <v>46017</v>
      </c>
      <c r="F115" s="173"/>
      <c r="G115" s="174"/>
      <c r="H115" s="175" t="s">
        <v>69</v>
      </c>
      <c r="I115" s="176"/>
      <c r="J115" s="177"/>
      <c r="K115" s="172" t="s">
        <v>74</v>
      </c>
      <c r="L115" s="173"/>
      <c r="M115" s="174"/>
      <c r="N115" s="175" t="s">
        <v>27</v>
      </c>
      <c r="O115" s="176"/>
      <c r="P115" s="177"/>
      <c r="Q115" s="196"/>
      <c r="R115" s="197"/>
      <c r="S115" s="40"/>
    </row>
    <row r="116" spans="1:19" ht="23.85" customHeight="1" thickBot="1">
      <c r="A116" s="68"/>
      <c r="B116" s="285"/>
      <c r="C116" s="286"/>
      <c r="D116" s="244"/>
      <c r="E116" s="188"/>
      <c r="F116" s="189"/>
      <c r="G116" s="189"/>
      <c r="H116" s="189"/>
      <c r="I116" s="189"/>
      <c r="J116" s="190"/>
      <c r="K116" s="191"/>
      <c r="L116" s="192"/>
      <c r="M116" s="192"/>
      <c r="N116" s="192"/>
      <c r="O116" s="192"/>
      <c r="P116" s="193"/>
      <c r="Q116" s="287">
        <f>SUM(E116:P116)</f>
        <v>0</v>
      </c>
      <c r="R116" s="288"/>
      <c r="S116" s="40"/>
    </row>
    <row r="117" spans="1:19" ht="9.9499999999999993" customHeight="1" thickBot="1">
      <c r="A117" s="71"/>
      <c r="B117" s="295" t="s">
        <v>12</v>
      </c>
      <c r="C117" s="295"/>
      <c r="D117" s="295"/>
      <c r="E117" s="296"/>
      <c r="F117" s="296"/>
      <c r="G117" s="296"/>
      <c r="H117" s="296"/>
      <c r="I117" s="296"/>
      <c r="J117" s="296"/>
      <c r="K117" s="116"/>
      <c r="L117" s="116"/>
      <c r="M117" s="116"/>
      <c r="N117" s="297"/>
      <c r="O117" s="297"/>
      <c r="P117" s="297"/>
      <c r="Q117" s="298"/>
      <c r="R117" s="299"/>
      <c r="S117" s="72"/>
    </row>
    <row r="118" spans="1:19" ht="21.95" customHeight="1">
      <c r="A118" s="68"/>
      <c r="B118" s="183" t="s">
        <v>13</v>
      </c>
      <c r="C118" s="186" t="s">
        <v>6</v>
      </c>
      <c r="D118" s="187"/>
      <c r="E118" s="149" t="s">
        <v>28</v>
      </c>
      <c r="F118" s="168"/>
      <c r="G118" s="168"/>
      <c r="H118" s="168"/>
      <c r="I118" s="168"/>
      <c r="J118" s="150"/>
      <c r="K118" s="149" t="s">
        <v>91</v>
      </c>
      <c r="L118" s="168"/>
      <c r="M118" s="168"/>
      <c r="N118" s="168"/>
      <c r="O118" s="168"/>
      <c r="P118" s="150"/>
      <c r="Q118" s="194" t="s">
        <v>0</v>
      </c>
      <c r="R118" s="195"/>
      <c r="S118" s="40"/>
    </row>
    <row r="119" spans="1:19" ht="21.95" customHeight="1">
      <c r="A119" s="68"/>
      <c r="B119" s="184"/>
      <c r="C119" s="198" t="s">
        <v>14</v>
      </c>
      <c r="D119" s="171"/>
      <c r="E119" s="169" t="s">
        <v>3</v>
      </c>
      <c r="F119" s="170"/>
      <c r="G119" s="170"/>
      <c r="H119" s="170"/>
      <c r="I119" s="170"/>
      <c r="J119" s="171"/>
      <c r="K119" s="169" t="s">
        <v>26</v>
      </c>
      <c r="L119" s="170"/>
      <c r="M119" s="170"/>
      <c r="N119" s="170"/>
      <c r="O119" s="170"/>
      <c r="P119" s="171"/>
      <c r="Q119" s="196"/>
      <c r="R119" s="197"/>
      <c r="S119" s="40"/>
    </row>
    <row r="120" spans="1:19" ht="21.95" customHeight="1" thickBot="1">
      <c r="A120" s="68"/>
      <c r="B120" s="185"/>
      <c r="C120" s="107" t="s">
        <v>2</v>
      </c>
      <c r="D120" s="108" t="s">
        <v>4</v>
      </c>
      <c r="E120" s="172">
        <v>46017</v>
      </c>
      <c r="F120" s="173"/>
      <c r="G120" s="174"/>
      <c r="H120" s="175" t="s">
        <v>69</v>
      </c>
      <c r="I120" s="176"/>
      <c r="J120" s="177"/>
      <c r="K120" s="172" t="s">
        <v>74</v>
      </c>
      <c r="L120" s="173"/>
      <c r="M120" s="174"/>
      <c r="N120" s="175" t="s">
        <v>27</v>
      </c>
      <c r="O120" s="176"/>
      <c r="P120" s="177"/>
      <c r="Q120" s="196"/>
      <c r="R120" s="197"/>
      <c r="S120" s="40"/>
    </row>
    <row r="121" spans="1:19" ht="23.85" customHeight="1" thickBot="1">
      <c r="A121" s="68"/>
      <c r="B121" s="285"/>
      <c r="C121" s="286"/>
      <c r="D121" s="244"/>
      <c r="E121" s="188"/>
      <c r="F121" s="189"/>
      <c r="G121" s="189"/>
      <c r="H121" s="189"/>
      <c r="I121" s="189"/>
      <c r="J121" s="190"/>
      <c r="K121" s="191"/>
      <c r="L121" s="192"/>
      <c r="M121" s="192"/>
      <c r="N121" s="192"/>
      <c r="O121" s="192"/>
      <c r="P121" s="193"/>
      <c r="Q121" s="287">
        <f>SUM(E121:P121)</f>
        <v>0</v>
      </c>
      <c r="R121" s="288"/>
      <c r="S121" s="40"/>
    </row>
    <row r="122" spans="1:19" ht="9.9499999999999993" customHeight="1" thickBot="1">
      <c r="A122" s="71"/>
      <c r="B122" s="295" t="s">
        <v>12</v>
      </c>
      <c r="C122" s="295"/>
      <c r="D122" s="295"/>
      <c r="E122" s="296"/>
      <c r="F122" s="296"/>
      <c r="G122" s="296"/>
      <c r="H122" s="296"/>
      <c r="I122" s="296"/>
      <c r="J122" s="296"/>
      <c r="K122" s="116"/>
      <c r="L122" s="116"/>
      <c r="M122" s="116"/>
      <c r="N122" s="297"/>
      <c r="O122" s="297"/>
      <c r="P122" s="297"/>
      <c r="Q122" s="298"/>
      <c r="R122" s="299"/>
      <c r="S122" s="72"/>
    </row>
    <row r="123" spans="1:19" ht="21.95" customHeight="1">
      <c r="A123" s="68"/>
      <c r="B123" s="183" t="s">
        <v>13</v>
      </c>
      <c r="C123" s="186" t="s">
        <v>6</v>
      </c>
      <c r="D123" s="187"/>
      <c r="E123" s="149" t="s">
        <v>28</v>
      </c>
      <c r="F123" s="168"/>
      <c r="G123" s="168"/>
      <c r="H123" s="168"/>
      <c r="I123" s="168"/>
      <c r="J123" s="150"/>
      <c r="K123" s="149" t="s">
        <v>91</v>
      </c>
      <c r="L123" s="168"/>
      <c r="M123" s="168"/>
      <c r="N123" s="168"/>
      <c r="O123" s="168"/>
      <c r="P123" s="150"/>
      <c r="Q123" s="194" t="s">
        <v>0</v>
      </c>
      <c r="R123" s="195"/>
      <c r="S123" s="40"/>
    </row>
    <row r="124" spans="1:19" ht="21.95" customHeight="1">
      <c r="A124" s="68"/>
      <c r="B124" s="305"/>
      <c r="C124" s="198" t="s">
        <v>14</v>
      </c>
      <c r="D124" s="171"/>
      <c r="E124" s="169" t="s">
        <v>3</v>
      </c>
      <c r="F124" s="170"/>
      <c r="G124" s="170"/>
      <c r="H124" s="170"/>
      <c r="I124" s="170"/>
      <c r="J124" s="171"/>
      <c r="K124" s="169" t="s">
        <v>26</v>
      </c>
      <c r="L124" s="170"/>
      <c r="M124" s="170"/>
      <c r="N124" s="170"/>
      <c r="O124" s="170"/>
      <c r="P124" s="171"/>
      <c r="Q124" s="196"/>
      <c r="R124" s="197"/>
      <c r="S124" s="40"/>
    </row>
    <row r="125" spans="1:19" ht="21.95" customHeight="1" thickBot="1">
      <c r="A125" s="68"/>
      <c r="B125" s="306"/>
      <c r="C125" s="107" t="s">
        <v>2</v>
      </c>
      <c r="D125" s="108" t="s">
        <v>4</v>
      </c>
      <c r="E125" s="172">
        <v>46017</v>
      </c>
      <c r="F125" s="173"/>
      <c r="G125" s="174"/>
      <c r="H125" s="175" t="s">
        <v>69</v>
      </c>
      <c r="I125" s="176"/>
      <c r="J125" s="177"/>
      <c r="K125" s="172" t="s">
        <v>74</v>
      </c>
      <c r="L125" s="173"/>
      <c r="M125" s="174"/>
      <c r="N125" s="175" t="s">
        <v>27</v>
      </c>
      <c r="O125" s="176"/>
      <c r="P125" s="177"/>
      <c r="Q125" s="196"/>
      <c r="R125" s="197"/>
      <c r="S125" s="40"/>
    </row>
    <row r="126" spans="1:19" ht="23.85" customHeight="1" thickBot="1">
      <c r="A126" s="68"/>
      <c r="B126" s="285"/>
      <c r="C126" s="286"/>
      <c r="D126" s="244"/>
      <c r="E126" s="188"/>
      <c r="F126" s="189"/>
      <c r="G126" s="189"/>
      <c r="H126" s="189"/>
      <c r="I126" s="189"/>
      <c r="J126" s="190"/>
      <c r="K126" s="191"/>
      <c r="L126" s="192"/>
      <c r="M126" s="192"/>
      <c r="N126" s="192"/>
      <c r="O126" s="192"/>
      <c r="P126" s="193"/>
      <c r="Q126" s="287">
        <f>SUM(E126:P126)</f>
        <v>0</v>
      </c>
      <c r="R126" s="288"/>
      <c r="S126" s="40"/>
    </row>
    <row r="127" spans="1:19" ht="9.9499999999999993" customHeight="1" thickBot="1">
      <c r="A127" s="71"/>
      <c r="B127" s="295" t="s">
        <v>12</v>
      </c>
      <c r="C127" s="295"/>
      <c r="D127" s="295"/>
      <c r="E127" s="296"/>
      <c r="F127" s="296"/>
      <c r="G127" s="296"/>
      <c r="H127" s="296"/>
      <c r="I127" s="296"/>
      <c r="J127" s="296"/>
      <c r="K127" s="116"/>
      <c r="L127" s="116"/>
      <c r="M127" s="116"/>
      <c r="N127" s="297"/>
      <c r="O127" s="297"/>
      <c r="P127" s="297"/>
      <c r="Q127" s="298"/>
      <c r="R127" s="299"/>
      <c r="S127" s="72"/>
    </row>
    <row r="128" spans="1:19" ht="21.95" customHeight="1">
      <c r="A128" s="68"/>
      <c r="B128" s="183" t="s">
        <v>13</v>
      </c>
      <c r="C128" s="186" t="s">
        <v>6</v>
      </c>
      <c r="D128" s="187"/>
      <c r="E128" s="149" t="s">
        <v>28</v>
      </c>
      <c r="F128" s="168"/>
      <c r="G128" s="168"/>
      <c r="H128" s="168"/>
      <c r="I128" s="168"/>
      <c r="J128" s="150"/>
      <c r="K128" s="149" t="s">
        <v>91</v>
      </c>
      <c r="L128" s="168"/>
      <c r="M128" s="168"/>
      <c r="N128" s="168"/>
      <c r="O128" s="168"/>
      <c r="P128" s="150"/>
      <c r="Q128" s="194" t="s">
        <v>0</v>
      </c>
      <c r="R128" s="195"/>
      <c r="S128" s="40"/>
    </row>
    <row r="129" spans="1:20" ht="21.95" customHeight="1">
      <c r="A129" s="68"/>
      <c r="B129" s="184"/>
      <c r="C129" s="198" t="s">
        <v>14</v>
      </c>
      <c r="D129" s="171"/>
      <c r="E129" s="169" t="s">
        <v>3</v>
      </c>
      <c r="F129" s="170"/>
      <c r="G129" s="170"/>
      <c r="H129" s="170"/>
      <c r="I129" s="170"/>
      <c r="J129" s="171"/>
      <c r="K129" s="169" t="s">
        <v>26</v>
      </c>
      <c r="L129" s="170"/>
      <c r="M129" s="170"/>
      <c r="N129" s="170"/>
      <c r="O129" s="170"/>
      <c r="P129" s="171"/>
      <c r="Q129" s="196"/>
      <c r="R129" s="197"/>
      <c r="S129" s="40"/>
    </row>
    <row r="130" spans="1:20" ht="21.95" customHeight="1" thickBot="1">
      <c r="A130" s="68"/>
      <c r="B130" s="185"/>
      <c r="C130" s="107" t="s">
        <v>2</v>
      </c>
      <c r="D130" s="108" t="s">
        <v>4</v>
      </c>
      <c r="E130" s="172">
        <v>46017</v>
      </c>
      <c r="F130" s="173"/>
      <c r="G130" s="174"/>
      <c r="H130" s="175" t="s">
        <v>69</v>
      </c>
      <c r="I130" s="176"/>
      <c r="J130" s="177"/>
      <c r="K130" s="172" t="s">
        <v>74</v>
      </c>
      <c r="L130" s="173"/>
      <c r="M130" s="174"/>
      <c r="N130" s="175" t="s">
        <v>27</v>
      </c>
      <c r="O130" s="176"/>
      <c r="P130" s="177"/>
      <c r="Q130" s="196"/>
      <c r="R130" s="197"/>
      <c r="S130" s="40"/>
    </row>
    <row r="131" spans="1:20" ht="23.85" customHeight="1" thickBot="1">
      <c r="A131" s="68"/>
      <c r="B131" s="285"/>
      <c r="C131" s="286"/>
      <c r="D131" s="244"/>
      <c r="E131" s="191"/>
      <c r="F131" s="192"/>
      <c r="G131" s="192"/>
      <c r="H131" s="192"/>
      <c r="I131" s="192"/>
      <c r="J131" s="193"/>
      <c r="K131" s="191"/>
      <c r="L131" s="192"/>
      <c r="M131" s="192"/>
      <c r="N131" s="192"/>
      <c r="O131" s="192"/>
      <c r="P131" s="193"/>
      <c r="Q131" s="287">
        <f>SUM(E131:P131)</f>
        <v>0</v>
      </c>
      <c r="R131" s="288"/>
      <c r="S131" s="40"/>
    </row>
    <row r="132" spans="1:20" ht="9.9499999999999993" customHeight="1" thickBot="1">
      <c r="A132" s="71"/>
      <c r="B132" s="307" t="s">
        <v>12</v>
      </c>
      <c r="C132" s="307"/>
      <c r="D132" s="307"/>
      <c r="E132" s="308"/>
      <c r="F132" s="308"/>
      <c r="G132" s="308"/>
      <c r="H132" s="308"/>
      <c r="I132" s="308"/>
      <c r="J132" s="308"/>
      <c r="K132" s="73"/>
      <c r="L132" s="73"/>
      <c r="M132" s="73"/>
      <c r="N132" s="308"/>
      <c r="O132" s="308"/>
      <c r="P132" s="308"/>
      <c r="Q132" s="309"/>
      <c r="R132" s="310"/>
      <c r="S132" s="72"/>
    </row>
    <row r="133" spans="1:20" ht="28.5" customHeight="1" thickBot="1">
      <c r="A133" s="68"/>
      <c r="B133" s="74"/>
      <c r="C133" s="75"/>
      <c r="D133" s="76"/>
      <c r="E133" s="76"/>
      <c r="F133" s="76"/>
      <c r="G133" s="76"/>
      <c r="H133" s="76"/>
      <c r="I133" s="76"/>
      <c r="J133" s="76"/>
      <c r="K133" s="76"/>
      <c r="L133" s="206" t="s">
        <v>37</v>
      </c>
      <c r="M133" s="207"/>
      <c r="N133" s="207"/>
      <c r="O133" s="208"/>
      <c r="P133" s="209">
        <f>SUM(Q106,Q111,Q116,Q121,Q126,Q131)</f>
        <v>0</v>
      </c>
      <c r="Q133" s="209"/>
      <c r="R133" s="210"/>
      <c r="S133" s="40"/>
    </row>
    <row r="134" spans="1:20" ht="24.75" customHeight="1">
      <c r="A134" s="68"/>
      <c r="B134" s="118" t="s">
        <v>79</v>
      </c>
      <c r="C134" s="75"/>
      <c r="D134" s="76"/>
      <c r="E134" s="76"/>
      <c r="F134" s="76"/>
      <c r="G134" s="76"/>
      <c r="H134" s="76"/>
      <c r="I134" s="76"/>
      <c r="J134" s="76"/>
      <c r="K134" s="76"/>
      <c r="L134" s="70"/>
      <c r="M134" s="70"/>
      <c r="N134" s="77"/>
      <c r="O134" s="77"/>
      <c r="P134" s="77"/>
      <c r="Q134" s="62"/>
      <c r="R134" s="62"/>
      <c r="S134" s="40"/>
    </row>
    <row r="135" spans="1:20" ht="22.5" customHeight="1">
      <c r="B135" s="75" t="s">
        <v>70</v>
      </c>
    </row>
    <row r="136" spans="1:20" ht="22.5" customHeight="1">
      <c r="B136" s="75" t="s">
        <v>95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9"/>
      <c r="P136" s="79"/>
      <c r="Q136" s="80"/>
      <c r="R136" s="67"/>
      <c r="S136" s="67"/>
      <c r="T136" s="67"/>
    </row>
    <row r="137" spans="1:20" ht="22.5" customHeight="1">
      <c r="B137" s="75" t="s">
        <v>96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9"/>
      <c r="P137" s="79"/>
      <c r="Q137" s="80"/>
      <c r="R137" s="67"/>
      <c r="S137" s="67"/>
      <c r="T137" s="67"/>
    </row>
    <row r="138" spans="1:20" ht="22.5" customHeight="1">
      <c r="B138" s="75" t="s">
        <v>97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9"/>
      <c r="P138" s="79"/>
      <c r="Q138" s="80"/>
      <c r="R138" s="67"/>
      <c r="S138" s="67"/>
      <c r="T138" s="67"/>
    </row>
    <row r="139" spans="1:20" ht="22.5" customHeight="1">
      <c r="B139" s="117" t="s">
        <v>71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9"/>
      <c r="P139" s="79"/>
      <c r="Q139" s="80"/>
      <c r="R139" s="67"/>
      <c r="S139" s="67"/>
      <c r="T139" s="67"/>
    </row>
    <row r="140" spans="1:20" ht="24.95" customHeight="1"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9"/>
      <c r="P140" s="79"/>
      <c r="Q140" s="80"/>
      <c r="R140" s="67"/>
      <c r="S140" s="67"/>
      <c r="T140" s="67"/>
    </row>
  </sheetData>
  <sheetProtection formatCells="0" formatColumns="0" formatRows="0" insertColumns="0" insertRows="0" insertHyperlinks="0" deleteColumns="0" deleteRows="0" sort="0" autoFilter="0" pivotTables="0"/>
  <mergeCells count="598">
    <mergeCell ref="B61:J61"/>
    <mergeCell ref="K61:L61"/>
    <mergeCell ref="N62:Q63"/>
    <mergeCell ref="R62:S63"/>
    <mergeCell ref="H37:I37"/>
    <mergeCell ref="H38:I38"/>
    <mergeCell ref="H39:I39"/>
    <mergeCell ref="F36:I36"/>
    <mergeCell ref="R58:S58"/>
    <mergeCell ref="B59:C60"/>
    <mergeCell ref="D59:F59"/>
    <mergeCell ref="G59:H59"/>
    <mergeCell ref="I59:J59"/>
    <mergeCell ref="K59:L59"/>
    <mergeCell ref="N59:O59"/>
    <mergeCell ref="P59:Q59"/>
    <mergeCell ref="R59:S59"/>
    <mergeCell ref="D60:F60"/>
    <mergeCell ref="G60:H60"/>
    <mergeCell ref="I60:J60"/>
    <mergeCell ref="K60:L60"/>
    <mergeCell ref="N60:O60"/>
    <mergeCell ref="P60:Q60"/>
    <mergeCell ref="R60:S60"/>
    <mergeCell ref="B57:C58"/>
    <mergeCell ref="D57:F57"/>
    <mergeCell ref="G57:H57"/>
    <mergeCell ref="I57:J57"/>
    <mergeCell ref="K57:L57"/>
    <mergeCell ref="D58:F58"/>
    <mergeCell ref="G58:H58"/>
    <mergeCell ref="I58:J58"/>
    <mergeCell ref="K58:L58"/>
    <mergeCell ref="B55:C56"/>
    <mergeCell ref="D55:F55"/>
    <mergeCell ref="G55:H55"/>
    <mergeCell ref="I55:J55"/>
    <mergeCell ref="K55:L55"/>
    <mergeCell ref="N55:O55"/>
    <mergeCell ref="P55:Q55"/>
    <mergeCell ref="R55:S55"/>
    <mergeCell ref="D56:F56"/>
    <mergeCell ref="G56:H56"/>
    <mergeCell ref="I56:J56"/>
    <mergeCell ref="K56:L56"/>
    <mergeCell ref="B53:C54"/>
    <mergeCell ref="D53:F53"/>
    <mergeCell ref="G53:H53"/>
    <mergeCell ref="I53:J53"/>
    <mergeCell ref="K53:L53"/>
    <mergeCell ref="N53:O53"/>
    <mergeCell ref="P53:Q53"/>
    <mergeCell ref="R53:S53"/>
    <mergeCell ref="D54:F54"/>
    <mergeCell ref="G54:H54"/>
    <mergeCell ref="I54:J54"/>
    <mergeCell ref="K54:L54"/>
    <mergeCell ref="N54:O54"/>
    <mergeCell ref="P54:Q54"/>
    <mergeCell ref="R54:S54"/>
    <mergeCell ref="B51:C52"/>
    <mergeCell ref="D51:F51"/>
    <mergeCell ref="G51:H51"/>
    <mergeCell ref="I51:J51"/>
    <mergeCell ref="K51:L51"/>
    <mergeCell ref="D52:F52"/>
    <mergeCell ref="G52:H52"/>
    <mergeCell ref="I52:J52"/>
    <mergeCell ref="K52:L52"/>
    <mergeCell ref="B48:C48"/>
    <mergeCell ref="D48:F48"/>
    <mergeCell ref="G48:H48"/>
    <mergeCell ref="I48:J48"/>
    <mergeCell ref="K48:L48"/>
    <mergeCell ref="O46:Q46"/>
    <mergeCell ref="R46:S46"/>
    <mergeCell ref="B49:C50"/>
    <mergeCell ref="D49:F49"/>
    <mergeCell ref="G49:H49"/>
    <mergeCell ref="I49:J49"/>
    <mergeCell ref="K49:L49"/>
    <mergeCell ref="N49:O49"/>
    <mergeCell ref="P49:Q49"/>
    <mergeCell ref="R49:S49"/>
    <mergeCell ref="D50:F50"/>
    <mergeCell ref="G50:H50"/>
    <mergeCell ref="I50:J50"/>
    <mergeCell ref="K50:L50"/>
    <mergeCell ref="N50:O50"/>
    <mergeCell ref="P50:Q50"/>
    <mergeCell ref="R50:S50"/>
    <mergeCell ref="O44:Q44"/>
    <mergeCell ref="R44:S44"/>
    <mergeCell ref="O45:Q45"/>
    <mergeCell ref="R45:S45"/>
    <mergeCell ref="B46:C46"/>
    <mergeCell ref="D46:E46"/>
    <mergeCell ref="F46:G46"/>
    <mergeCell ref="H46:I46"/>
    <mergeCell ref="J46:K46"/>
    <mergeCell ref="M46:N46"/>
    <mergeCell ref="H44:I44"/>
    <mergeCell ref="J44:K44"/>
    <mergeCell ref="M44:N44"/>
    <mergeCell ref="B45:C45"/>
    <mergeCell ref="D45:E45"/>
    <mergeCell ref="F45:G45"/>
    <mergeCell ref="H45:I45"/>
    <mergeCell ref="J45:K45"/>
    <mergeCell ref="M45:N45"/>
    <mergeCell ref="M42:N42"/>
    <mergeCell ref="B43:C43"/>
    <mergeCell ref="D43:E43"/>
    <mergeCell ref="F43:G43"/>
    <mergeCell ref="H43:I43"/>
    <mergeCell ref="J43:K43"/>
    <mergeCell ref="M43:N43"/>
    <mergeCell ref="O42:Q42"/>
    <mergeCell ref="R42:S42"/>
    <mergeCell ref="O43:Q43"/>
    <mergeCell ref="R43:S43"/>
    <mergeCell ref="M40:N40"/>
    <mergeCell ref="B41:C41"/>
    <mergeCell ref="D41:E41"/>
    <mergeCell ref="F41:G41"/>
    <mergeCell ref="H41:I41"/>
    <mergeCell ref="J41:K41"/>
    <mergeCell ref="M41:N41"/>
    <mergeCell ref="O40:Q40"/>
    <mergeCell ref="R40:S40"/>
    <mergeCell ref="O41:Q41"/>
    <mergeCell ref="R41:S41"/>
    <mergeCell ref="T34:U34"/>
    <mergeCell ref="F33:G33"/>
    <mergeCell ref="D33:E33"/>
    <mergeCell ref="B33:C33"/>
    <mergeCell ref="B36:B39"/>
    <mergeCell ref="D36:E36"/>
    <mergeCell ref="J36:K39"/>
    <mergeCell ref="F37:G37"/>
    <mergeCell ref="D37:E37"/>
    <mergeCell ref="M37:S37"/>
    <mergeCell ref="F38:G38"/>
    <mergeCell ref="D38:E38"/>
    <mergeCell ref="M38:S38"/>
    <mergeCell ref="F39:G39"/>
    <mergeCell ref="D39:E39"/>
    <mergeCell ref="M39:N39"/>
    <mergeCell ref="R34:S34"/>
    <mergeCell ref="R39:S39"/>
    <mergeCell ref="R33:S33"/>
    <mergeCell ref="P33:Q33"/>
    <mergeCell ref="N33:O33"/>
    <mergeCell ref="B31:C31"/>
    <mergeCell ref="D31:E31"/>
    <mergeCell ref="F31:G31"/>
    <mergeCell ref="H31:I31"/>
    <mergeCell ref="J31:K31"/>
    <mergeCell ref="L31:M31"/>
    <mergeCell ref="V69:W70"/>
    <mergeCell ref="X69:Z69"/>
    <mergeCell ref="AA69:AB69"/>
    <mergeCell ref="T31:U31"/>
    <mergeCell ref="L32:M32"/>
    <mergeCell ref="N32:O32"/>
    <mergeCell ref="P32:Q32"/>
    <mergeCell ref="R32:S32"/>
    <mergeCell ref="B34:C34"/>
    <mergeCell ref="D34:E34"/>
    <mergeCell ref="F34:G34"/>
    <mergeCell ref="H34:I34"/>
    <mergeCell ref="J34:K34"/>
    <mergeCell ref="L34:M34"/>
    <mergeCell ref="N34:O34"/>
    <mergeCell ref="P34:Q34"/>
    <mergeCell ref="T33:U33"/>
    <mergeCell ref="T32:U32"/>
    <mergeCell ref="A101:C101"/>
    <mergeCell ref="B90:B92"/>
    <mergeCell ref="C90:D90"/>
    <mergeCell ref="C91:D91"/>
    <mergeCell ref="E95:J95"/>
    <mergeCell ref="B98:D98"/>
    <mergeCell ref="E92:G92"/>
    <mergeCell ref="H92:J92"/>
    <mergeCell ref="E90:J90"/>
    <mergeCell ref="E91:J91"/>
    <mergeCell ref="B93:D93"/>
    <mergeCell ref="B95:B97"/>
    <mergeCell ref="C95:D95"/>
    <mergeCell ref="C96:D96"/>
    <mergeCell ref="F32:G32"/>
    <mergeCell ref="H32:I32"/>
    <mergeCell ref="J32:K32"/>
    <mergeCell ref="B88:D88"/>
    <mergeCell ref="B80:B82"/>
    <mergeCell ref="C80:D80"/>
    <mergeCell ref="C81:D81"/>
    <mergeCell ref="E81:J81"/>
    <mergeCell ref="E82:G82"/>
    <mergeCell ref="H82:J82"/>
    <mergeCell ref="E80:J80"/>
    <mergeCell ref="B40:C40"/>
    <mergeCell ref="D40:E40"/>
    <mergeCell ref="F40:G40"/>
    <mergeCell ref="H40:I40"/>
    <mergeCell ref="J40:K40"/>
    <mergeCell ref="B42:C42"/>
    <mergeCell ref="D42:E42"/>
    <mergeCell ref="F42:G42"/>
    <mergeCell ref="H42:I42"/>
    <mergeCell ref="J42:K42"/>
    <mergeCell ref="B44:C44"/>
    <mergeCell ref="D44:E44"/>
    <mergeCell ref="F44:G44"/>
    <mergeCell ref="H4:I4"/>
    <mergeCell ref="H5:I5"/>
    <mergeCell ref="J4:M4"/>
    <mergeCell ref="J5:M5"/>
    <mergeCell ref="L33:M33"/>
    <mergeCell ref="J33:K33"/>
    <mergeCell ref="H33:I33"/>
    <mergeCell ref="R13:S13"/>
    <mergeCell ref="R15:S15"/>
    <mergeCell ref="R16:S16"/>
    <mergeCell ref="R17:S17"/>
    <mergeCell ref="R14:S14"/>
    <mergeCell ref="N31:O31"/>
    <mergeCell ref="P31:Q31"/>
    <mergeCell ref="R31:S31"/>
    <mergeCell ref="N4:O4"/>
    <mergeCell ref="P4:S4"/>
    <mergeCell ref="N5:O5"/>
    <mergeCell ref="P5:S5"/>
    <mergeCell ref="J30:K30"/>
    <mergeCell ref="L30:M30"/>
    <mergeCell ref="N30:O30"/>
    <mergeCell ref="P30:Q30"/>
    <mergeCell ref="R30:S30"/>
    <mergeCell ref="B132:D132"/>
    <mergeCell ref="E132:G132"/>
    <mergeCell ref="H132:J132"/>
    <mergeCell ref="N132:P132"/>
    <mergeCell ref="Q132:R132"/>
    <mergeCell ref="N125:P125"/>
    <mergeCell ref="B127:D127"/>
    <mergeCell ref="E127:G127"/>
    <mergeCell ref="H127:J127"/>
    <mergeCell ref="E126:J126"/>
    <mergeCell ref="K126:P126"/>
    <mergeCell ref="E128:J128"/>
    <mergeCell ref="K128:P128"/>
    <mergeCell ref="E129:J129"/>
    <mergeCell ref="K129:P129"/>
    <mergeCell ref="E130:G130"/>
    <mergeCell ref="H130:J130"/>
    <mergeCell ref="K130:M130"/>
    <mergeCell ref="E131:J131"/>
    <mergeCell ref="K131:P131"/>
    <mergeCell ref="Q131:R131"/>
    <mergeCell ref="Q128:R130"/>
    <mergeCell ref="Q127:R127"/>
    <mergeCell ref="N127:P127"/>
    <mergeCell ref="N130:P130"/>
    <mergeCell ref="B131:D131"/>
    <mergeCell ref="B128:B130"/>
    <mergeCell ref="C128:D128"/>
    <mergeCell ref="B113:B115"/>
    <mergeCell ref="C113:D113"/>
    <mergeCell ref="Q116:R116"/>
    <mergeCell ref="B126:D126"/>
    <mergeCell ref="B123:B125"/>
    <mergeCell ref="C123:D123"/>
    <mergeCell ref="C129:D129"/>
    <mergeCell ref="C124:D124"/>
    <mergeCell ref="B122:D122"/>
    <mergeCell ref="E122:G122"/>
    <mergeCell ref="H122:J122"/>
    <mergeCell ref="N122:P122"/>
    <mergeCell ref="B121:D121"/>
    <mergeCell ref="Q118:R120"/>
    <mergeCell ref="C119:D119"/>
    <mergeCell ref="N120:P120"/>
    <mergeCell ref="B118:B120"/>
    <mergeCell ref="N115:P115"/>
    <mergeCell ref="E114:J114"/>
    <mergeCell ref="K114:P114"/>
    <mergeCell ref="P100:R100"/>
    <mergeCell ref="L100:O100"/>
    <mergeCell ref="Q90:R92"/>
    <mergeCell ref="H120:J120"/>
    <mergeCell ref="K120:M120"/>
    <mergeCell ref="E113:J113"/>
    <mergeCell ref="K113:P113"/>
    <mergeCell ref="E117:G117"/>
    <mergeCell ref="H117:J117"/>
    <mergeCell ref="N117:P117"/>
    <mergeCell ref="Q117:R117"/>
    <mergeCell ref="Q113:R115"/>
    <mergeCell ref="Q98:R98"/>
    <mergeCell ref="N99:P99"/>
    <mergeCell ref="Q99:R99"/>
    <mergeCell ref="Q93:R93"/>
    <mergeCell ref="N94:P94"/>
    <mergeCell ref="Q94:R94"/>
    <mergeCell ref="Q95:R97"/>
    <mergeCell ref="E97:G97"/>
    <mergeCell ref="H97:J97"/>
    <mergeCell ref="E118:J118"/>
    <mergeCell ref="K118:P118"/>
    <mergeCell ref="E119:J119"/>
    <mergeCell ref="Q126:R126"/>
    <mergeCell ref="Q123:R125"/>
    <mergeCell ref="C118:D118"/>
    <mergeCell ref="Q121:R121"/>
    <mergeCell ref="K119:P119"/>
    <mergeCell ref="E120:G120"/>
    <mergeCell ref="E115:G115"/>
    <mergeCell ref="H115:J115"/>
    <mergeCell ref="K115:M115"/>
    <mergeCell ref="E116:J116"/>
    <mergeCell ref="K116:P116"/>
    <mergeCell ref="B117:D117"/>
    <mergeCell ref="B116:D116"/>
    <mergeCell ref="E121:J121"/>
    <mergeCell ref="K121:P121"/>
    <mergeCell ref="B112:D112"/>
    <mergeCell ref="E112:G112"/>
    <mergeCell ref="H112:J112"/>
    <mergeCell ref="N112:P112"/>
    <mergeCell ref="B111:D111"/>
    <mergeCell ref="Q112:R112"/>
    <mergeCell ref="E111:J111"/>
    <mergeCell ref="K111:P111"/>
    <mergeCell ref="Q122:R122"/>
    <mergeCell ref="C114:D114"/>
    <mergeCell ref="Q111:R111"/>
    <mergeCell ref="B103:B105"/>
    <mergeCell ref="C103:D103"/>
    <mergeCell ref="Q103:R105"/>
    <mergeCell ref="C104:D104"/>
    <mergeCell ref="N105:P105"/>
    <mergeCell ref="E104:J104"/>
    <mergeCell ref="E105:G105"/>
    <mergeCell ref="H105:J105"/>
    <mergeCell ref="E103:J103"/>
    <mergeCell ref="K103:P103"/>
    <mergeCell ref="B106:D106"/>
    <mergeCell ref="Q106:R106"/>
    <mergeCell ref="B107:D107"/>
    <mergeCell ref="E107:G107"/>
    <mergeCell ref="H107:J107"/>
    <mergeCell ref="N107:P107"/>
    <mergeCell ref="Q107:R107"/>
    <mergeCell ref="E106:J106"/>
    <mergeCell ref="B108:B110"/>
    <mergeCell ref="C108:D108"/>
    <mergeCell ref="Q108:R110"/>
    <mergeCell ref="C109:D109"/>
    <mergeCell ref="N110:P110"/>
    <mergeCell ref="E108:J108"/>
    <mergeCell ref="E109:J109"/>
    <mergeCell ref="E110:G110"/>
    <mergeCell ref="H110:J110"/>
    <mergeCell ref="K110:M110"/>
    <mergeCell ref="K97:M97"/>
    <mergeCell ref="N97:P97"/>
    <mergeCell ref="E98:J98"/>
    <mergeCell ref="K98:P98"/>
    <mergeCell ref="E93:J93"/>
    <mergeCell ref="E96:J96"/>
    <mergeCell ref="Q88:R88"/>
    <mergeCell ref="N89:P89"/>
    <mergeCell ref="Q89:R89"/>
    <mergeCell ref="E88:J88"/>
    <mergeCell ref="K96:P96"/>
    <mergeCell ref="Q83:R83"/>
    <mergeCell ref="N84:P84"/>
    <mergeCell ref="Q84:R84"/>
    <mergeCell ref="B85:B87"/>
    <mergeCell ref="C85:D85"/>
    <mergeCell ref="Q85:R87"/>
    <mergeCell ref="C86:D86"/>
    <mergeCell ref="E87:G87"/>
    <mergeCell ref="H87:J87"/>
    <mergeCell ref="K87:M87"/>
    <mergeCell ref="N87:P87"/>
    <mergeCell ref="E83:J83"/>
    <mergeCell ref="E85:J85"/>
    <mergeCell ref="E86:J86"/>
    <mergeCell ref="B83:D83"/>
    <mergeCell ref="N79:P79"/>
    <mergeCell ref="Q79:R79"/>
    <mergeCell ref="B73:D73"/>
    <mergeCell ref="Q73:R73"/>
    <mergeCell ref="N74:P74"/>
    <mergeCell ref="Q74:R74"/>
    <mergeCell ref="B75:B77"/>
    <mergeCell ref="C75:D75"/>
    <mergeCell ref="Q75:R77"/>
    <mergeCell ref="C76:D76"/>
    <mergeCell ref="E78:J78"/>
    <mergeCell ref="K78:P78"/>
    <mergeCell ref="E75:J75"/>
    <mergeCell ref="K75:P75"/>
    <mergeCell ref="E77:G77"/>
    <mergeCell ref="H77:J77"/>
    <mergeCell ref="K77:M77"/>
    <mergeCell ref="N77:P77"/>
    <mergeCell ref="E76:J76"/>
    <mergeCell ref="K76:P76"/>
    <mergeCell ref="B78:D78"/>
    <mergeCell ref="Q78:R78"/>
    <mergeCell ref="T30:U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2:C32"/>
    <mergeCell ref="D32:E32"/>
    <mergeCell ref="T26:U26"/>
    <mergeCell ref="L27:M27"/>
    <mergeCell ref="N27:O27"/>
    <mergeCell ref="P27:Q27"/>
    <mergeCell ref="R27:S27"/>
    <mergeCell ref="T27:U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R26:S26"/>
    <mergeCell ref="T29:U29"/>
    <mergeCell ref="B30:C30"/>
    <mergeCell ref="D30:E30"/>
    <mergeCell ref="F30:G30"/>
    <mergeCell ref="H30:I30"/>
    <mergeCell ref="D27:E27"/>
    <mergeCell ref="F27:G27"/>
    <mergeCell ref="H27:I27"/>
    <mergeCell ref="J27:K27"/>
    <mergeCell ref="D26:E26"/>
    <mergeCell ref="F26:G26"/>
    <mergeCell ref="H26:I26"/>
    <mergeCell ref="J26:K26"/>
    <mergeCell ref="T24:U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R24:S24"/>
    <mergeCell ref="AE67:AF67"/>
    <mergeCell ref="V71:AD71"/>
    <mergeCell ref="AE70:AF70"/>
    <mergeCell ref="AC70:AD70"/>
    <mergeCell ref="AA70:AB70"/>
    <mergeCell ref="X70:Z70"/>
    <mergeCell ref="AC69:AD69"/>
    <mergeCell ref="AE69:AF69"/>
    <mergeCell ref="A11:D11"/>
    <mergeCell ref="B13:E13"/>
    <mergeCell ref="H13:I13"/>
    <mergeCell ref="J13:K13"/>
    <mergeCell ref="L13:M13"/>
    <mergeCell ref="N13:O13"/>
    <mergeCell ref="B14:E16"/>
    <mergeCell ref="H14:I16"/>
    <mergeCell ref="J14:K14"/>
    <mergeCell ref="L14:M14"/>
    <mergeCell ref="N14:O14"/>
    <mergeCell ref="F13:G13"/>
    <mergeCell ref="F14:G14"/>
    <mergeCell ref="F15:G15"/>
    <mergeCell ref="F16:G16"/>
    <mergeCell ref="J15:K15"/>
    <mergeCell ref="L15:M15"/>
    <mergeCell ref="N15:O15"/>
    <mergeCell ref="L26:M26"/>
    <mergeCell ref="N26:O26"/>
    <mergeCell ref="P26:Q26"/>
    <mergeCell ref="L16:M16"/>
    <mergeCell ref="N16:O16"/>
    <mergeCell ref="L17:M17"/>
    <mergeCell ref="N17:O17"/>
    <mergeCell ref="P17:Q17"/>
    <mergeCell ref="P14:Q16"/>
    <mergeCell ref="N58:O58"/>
    <mergeCell ref="P58:Q58"/>
    <mergeCell ref="L133:O133"/>
    <mergeCell ref="K83:P83"/>
    <mergeCell ref="K85:P85"/>
    <mergeCell ref="K86:P86"/>
    <mergeCell ref="K81:P81"/>
    <mergeCell ref="K82:M82"/>
    <mergeCell ref="N82:P82"/>
    <mergeCell ref="K95:P95"/>
    <mergeCell ref="K104:P104"/>
    <mergeCell ref="K105:M105"/>
    <mergeCell ref="K106:P106"/>
    <mergeCell ref="K108:P108"/>
    <mergeCell ref="K109:P109"/>
    <mergeCell ref="P133:R133"/>
    <mergeCell ref="Q80:R82"/>
    <mergeCell ref="K80:P80"/>
    <mergeCell ref="K92:M92"/>
    <mergeCell ref="N92:P92"/>
    <mergeCell ref="K93:P93"/>
    <mergeCell ref="K88:P88"/>
    <mergeCell ref="K90:P90"/>
    <mergeCell ref="K91:P91"/>
    <mergeCell ref="A68:C68"/>
    <mergeCell ref="I67:J67"/>
    <mergeCell ref="K67:M67"/>
    <mergeCell ref="V65:W66"/>
    <mergeCell ref="V67:W68"/>
    <mergeCell ref="AC67:AD67"/>
    <mergeCell ref="X67:Z67"/>
    <mergeCell ref="AA67:AB67"/>
    <mergeCell ref="X68:Z68"/>
    <mergeCell ref="AA68:AB68"/>
    <mergeCell ref="AC68:AD68"/>
    <mergeCell ref="B70:B72"/>
    <mergeCell ref="C70:D70"/>
    <mergeCell ref="E73:J73"/>
    <mergeCell ref="K70:P70"/>
    <mergeCell ref="K71:P71"/>
    <mergeCell ref="K72:M72"/>
    <mergeCell ref="N72:P72"/>
    <mergeCell ref="K73:P73"/>
    <mergeCell ref="Q70:R72"/>
    <mergeCell ref="C71:D71"/>
    <mergeCell ref="E70:J70"/>
    <mergeCell ref="E71:J71"/>
    <mergeCell ref="E72:G72"/>
    <mergeCell ref="H72:J72"/>
    <mergeCell ref="AE64:AF64"/>
    <mergeCell ref="AC64:AD64"/>
    <mergeCell ref="V64:W64"/>
    <mergeCell ref="E123:J123"/>
    <mergeCell ref="K123:P123"/>
    <mergeCell ref="E124:J124"/>
    <mergeCell ref="K124:P124"/>
    <mergeCell ref="E125:G125"/>
    <mergeCell ref="H125:J125"/>
    <mergeCell ref="K125:M125"/>
    <mergeCell ref="AE68:AF68"/>
    <mergeCell ref="AE65:AF65"/>
    <mergeCell ref="AC65:AD65"/>
    <mergeCell ref="AA65:AB65"/>
    <mergeCell ref="X66:Z66"/>
    <mergeCell ref="X65:Z65"/>
    <mergeCell ref="AE66:AF66"/>
    <mergeCell ref="AC66:AD66"/>
    <mergeCell ref="AA66:AB66"/>
    <mergeCell ref="N67:O67"/>
    <mergeCell ref="P67:S67"/>
    <mergeCell ref="AA64:AB64"/>
    <mergeCell ref="X64:Z64"/>
    <mergeCell ref="AE71:AF71"/>
    <mergeCell ref="B8:D8"/>
    <mergeCell ref="E8:G8"/>
    <mergeCell ref="H8:J8"/>
    <mergeCell ref="K8:M8"/>
    <mergeCell ref="B9:D9"/>
    <mergeCell ref="E9:G9"/>
    <mergeCell ref="H9:J9"/>
    <mergeCell ref="K9:M9"/>
    <mergeCell ref="O39:Q39"/>
    <mergeCell ref="P13:Q13"/>
    <mergeCell ref="L24:M24"/>
    <mergeCell ref="N24:O24"/>
    <mergeCell ref="P24:Q24"/>
    <mergeCell ref="J16:K16"/>
    <mergeCell ref="B17:E17"/>
    <mergeCell ref="H17:I17"/>
    <mergeCell ref="J17:K17"/>
    <mergeCell ref="F17:G17"/>
    <mergeCell ref="A20:C20"/>
    <mergeCell ref="B24:B27"/>
    <mergeCell ref="D24:E24"/>
    <mergeCell ref="F24:G24"/>
    <mergeCell ref="H24:I24"/>
    <mergeCell ref="J24:K24"/>
  </mergeCells>
  <phoneticPr fontId="2"/>
  <dataValidations count="3">
    <dataValidation imeMode="disabled" allowBlank="1" showInputMessage="1" showErrorMessage="1" sqref="K67 V67 V65 V69 B49 B51 B53 B55 B57 B59" xr:uid="{00000000-0002-0000-0100-000001000000}"/>
    <dataValidation type="list" allowBlank="1" showInputMessage="1" showErrorMessage="1" sqref="P1" xr:uid="{00000000-0002-0000-0100-000000000000}">
      <formula1>$T$1:$T$4</formula1>
    </dataValidation>
    <dataValidation type="list" allowBlank="1" showInputMessage="1" sqref="O40:Q45" xr:uid="{0A74816A-8AC2-44FA-A255-E776FA3F78C5}">
      <formula1>$T$40:$T$42</formula1>
    </dataValidation>
  </dataValidations>
  <printOptions horizontalCentered="1"/>
  <pageMargins left="0.59055118110236227" right="0.15748031496062992" top="0.47244094488188981" bottom="0.27559055118110237" header="0.31496062992125984" footer="0.31496062992125984"/>
  <pageSetup paperSize="9" scale="56" orientation="portrait" r:id="rId1"/>
  <headerFooter alignWithMargins="0"/>
  <rowBreaks count="1" manualBreakCount="1">
    <brk id="64" max="18" man="1"/>
  </rowBreaks>
  <colBreaks count="1" manualBreakCount="1">
    <brk id="2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E3AB0-C8A4-443C-8EBD-358E6280FE88}">
  <sheetPr>
    <tabColor rgb="FFFFFF00"/>
  </sheetPr>
  <dimension ref="A1:IR140"/>
  <sheetViews>
    <sheetView view="pageBreakPreview" zoomScale="70" zoomScaleNormal="85" zoomScaleSheetLayoutView="70" workbookViewId="0">
      <selection activeCell="F5" sqref="F5"/>
    </sheetView>
  </sheetViews>
  <sheetFormatPr defaultRowHeight="15.75"/>
  <cols>
    <col min="1" max="1" width="2.75" style="37" customWidth="1"/>
    <col min="2" max="19" width="8.25" style="37" customWidth="1"/>
    <col min="20" max="21" width="7.5" style="37" customWidth="1"/>
    <col min="22" max="22" width="26" style="37" bestFit="1" customWidth="1"/>
    <col min="23" max="23" width="7.375" style="37" customWidth="1"/>
    <col min="24" max="16384" width="9" style="37"/>
  </cols>
  <sheetData>
    <row r="1" spans="1:23" s="5" customFormat="1" ht="29.25" thickBot="1">
      <c r="B1" s="83" t="s">
        <v>149</v>
      </c>
      <c r="C1" s="6"/>
      <c r="D1" s="6"/>
      <c r="E1" s="6"/>
      <c r="F1" s="6"/>
      <c r="G1" s="6"/>
      <c r="H1" s="6"/>
      <c r="I1" s="6"/>
      <c r="O1" s="85" t="s">
        <v>24</v>
      </c>
      <c r="P1" s="87">
        <v>2</v>
      </c>
      <c r="Q1" s="86" t="s">
        <v>25</v>
      </c>
      <c r="S1" s="88" t="s">
        <v>67</v>
      </c>
      <c r="T1" s="45">
        <v>1</v>
      </c>
      <c r="U1" s="7"/>
    </row>
    <row r="2" spans="1:23" s="5" customFormat="1" ht="28.5">
      <c r="B2" s="83"/>
      <c r="C2" s="6"/>
      <c r="D2" s="6"/>
      <c r="E2" s="6"/>
      <c r="F2" s="6"/>
      <c r="G2" s="6"/>
      <c r="H2" s="6"/>
      <c r="I2" s="6"/>
      <c r="K2" s="131"/>
      <c r="L2" s="132"/>
      <c r="O2" s="82" t="s">
        <v>122</v>
      </c>
      <c r="S2" s="132"/>
      <c r="T2" s="45">
        <v>2</v>
      </c>
      <c r="U2" s="7"/>
    </row>
    <row r="3" spans="1:23" s="12" customFormat="1" ht="15.75" customHeight="1">
      <c r="A3" s="8"/>
      <c r="B3" s="8"/>
      <c r="C3" s="8"/>
      <c r="D3" s="8"/>
      <c r="E3" s="8"/>
      <c r="F3" s="8"/>
      <c r="G3" s="8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  <c r="S3" s="11"/>
      <c r="T3" s="45">
        <v>3</v>
      </c>
      <c r="U3" s="133"/>
    </row>
    <row r="4" spans="1:23" s="12" customFormat="1" ht="23.25" customHeight="1">
      <c r="A4" s="13"/>
      <c r="B4" s="14"/>
      <c r="C4" s="119" t="s">
        <v>77</v>
      </c>
      <c r="D4" s="15"/>
      <c r="E4" s="15"/>
      <c r="F4" s="15"/>
      <c r="G4" s="16"/>
      <c r="H4" s="199" t="s">
        <v>43</v>
      </c>
      <c r="I4" s="311"/>
      <c r="J4" s="199">
        <v>500000</v>
      </c>
      <c r="K4" s="199"/>
      <c r="L4" s="199"/>
      <c r="M4" s="199"/>
      <c r="N4" s="180" t="s">
        <v>44</v>
      </c>
      <c r="O4" s="311"/>
      <c r="P4" s="180" t="s">
        <v>123</v>
      </c>
      <c r="Q4" s="199"/>
      <c r="R4" s="199"/>
      <c r="S4" s="199"/>
      <c r="T4" s="50" t="s">
        <v>54</v>
      </c>
      <c r="V4" s="489"/>
      <c r="W4" s="489"/>
    </row>
    <row r="5" spans="1:23" s="12" customFormat="1" ht="23.25" customHeight="1">
      <c r="A5" s="15"/>
      <c r="B5" s="15"/>
      <c r="C5" s="15"/>
      <c r="D5" s="17"/>
      <c r="E5" s="17"/>
      <c r="F5" s="17"/>
      <c r="G5" s="18"/>
      <c r="H5" s="180" t="s">
        <v>65</v>
      </c>
      <c r="I5" s="311"/>
      <c r="J5" s="180" t="s">
        <v>124</v>
      </c>
      <c r="K5" s="199"/>
      <c r="L5" s="199"/>
      <c r="M5" s="199"/>
      <c r="N5" s="180" t="s">
        <v>64</v>
      </c>
      <c r="O5" s="311"/>
      <c r="P5" s="180" t="s">
        <v>125</v>
      </c>
      <c r="Q5" s="199"/>
      <c r="R5" s="199"/>
      <c r="S5" s="199"/>
      <c r="T5" s="15"/>
    </row>
    <row r="6" spans="1:23" s="12" customFormat="1" ht="12" customHeight="1">
      <c r="B6" s="15"/>
      <c r="C6" s="15"/>
      <c r="D6" s="17"/>
      <c r="E6" s="17"/>
      <c r="F6" s="17"/>
      <c r="G6" s="18"/>
      <c r="H6" s="19"/>
      <c r="I6" s="93"/>
      <c r="J6" s="19"/>
      <c r="K6" s="94"/>
      <c r="L6" s="94"/>
      <c r="M6" s="94"/>
      <c r="N6" s="19"/>
      <c r="O6" s="93"/>
      <c r="P6" s="19"/>
      <c r="Q6" s="94"/>
      <c r="R6" s="94"/>
      <c r="S6" s="94"/>
      <c r="T6" s="15"/>
    </row>
    <row r="7" spans="1:23" s="12" customFormat="1" ht="23.25" customHeight="1" thickBot="1">
      <c r="A7" s="114" t="s">
        <v>94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R7" s="94"/>
      <c r="S7" s="94"/>
      <c r="T7" s="15"/>
    </row>
    <row r="8" spans="1:23" s="12" customFormat="1" ht="24.75" customHeight="1">
      <c r="A8" s="36"/>
      <c r="B8" s="142" t="s">
        <v>86</v>
      </c>
      <c r="C8" s="142"/>
      <c r="D8" s="142"/>
      <c r="E8" s="142" t="s">
        <v>87</v>
      </c>
      <c r="F8" s="142"/>
      <c r="G8" s="142"/>
      <c r="H8" s="142" t="s">
        <v>88</v>
      </c>
      <c r="I8" s="142"/>
      <c r="J8" s="142"/>
      <c r="K8" s="142" t="s">
        <v>89</v>
      </c>
      <c r="L8" s="142"/>
      <c r="M8" s="142"/>
      <c r="N8" s="19"/>
      <c r="O8" s="93"/>
      <c r="P8" s="19"/>
      <c r="R8" s="94"/>
      <c r="S8" s="94"/>
      <c r="T8" s="15"/>
    </row>
    <row r="9" spans="1:23" s="12" customFormat="1" ht="24.75" customHeight="1" thickBot="1">
      <c r="A9" s="36"/>
      <c r="B9" s="143" t="s">
        <v>112</v>
      </c>
      <c r="C9" s="143"/>
      <c r="D9" s="143"/>
      <c r="E9" s="143" t="s">
        <v>111</v>
      </c>
      <c r="F9" s="143"/>
      <c r="G9" s="143"/>
      <c r="H9" s="143" t="s">
        <v>110</v>
      </c>
      <c r="I9" s="143"/>
      <c r="J9" s="143"/>
      <c r="K9" s="143" t="s">
        <v>109</v>
      </c>
      <c r="L9" s="143"/>
      <c r="M9" s="143"/>
      <c r="N9" s="19"/>
      <c r="O9" s="93"/>
      <c r="P9" s="19"/>
      <c r="R9" s="94"/>
      <c r="S9" s="94"/>
      <c r="T9" s="15"/>
    </row>
    <row r="10" spans="1:23" s="12" customFormat="1" ht="24.75" customHeight="1" thickBot="1">
      <c r="A10" s="15"/>
      <c r="B10" s="15"/>
      <c r="C10" s="15"/>
      <c r="D10" s="15"/>
      <c r="E10" s="15"/>
      <c r="F10" s="15"/>
      <c r="G10" s="15"/>
      <c r="H10" s="15"/>
      <c r="I10" s="19"/>
      <c r="J10" s="19"/>
      <c r="K10" s="19"/>
      <c r="L10" s="19"/>
      <c r="M10" s="19"/>
      <c r="N10" s="19"/>
      <c r="O10" s="19"/>
      <c r="P10" s="20"/>
      <c r="Q10" s="19"/>
      <c r="R10" s="19"/>
      <c r="S10" s="19"/>
      <c r="T10" s="15"/>
    </row>
    <row r="11" spans="1:23" s="12" customFormat="1" ht="26.25" customHeight="1" thickBot="1">
      <c r="A11" s="159" t="s">
        <v>39</v>
      </c>
      <c r="B11" s="160"/>
      <c r="C11" s="160"/>
      <c r="D11" s="161"/>
      <c r="E11" s="21"/>
      <c r="F11" s="21"/>
      <c r="G11" s="15"/>
      <c r="H11" s="15"/>
      <c r="I11" s="15"/>
      <c r="J11" s="15"/>
      <c r="K11" s="15"/>
      <c r="L11" s="15"/>
      <c r="M11" s="15"/>
      <c r="N11" s="15"/>
      <c r="O11" s="15"/>
      <c r="P11" s="22"/>
      <c r="Q11" s="22"/>
      <c r="R11" s="23"/>
      <c r="S11" s="23"/>
      <c r="T11" s="23"/>
      <c r="U11" s="23"/>
    </row>
    <row r="12" spans="1:23" s="12" customFormat="1" ht="12.75" customHeight="1" thickBot="1">
      <c r="A12" s="24"/>
      <c r="B12" s="24"/>
      <c r="C12" s="21"/>
      <c r="D12" s="21"/>
      <c r="E12" s="21"/>
      <c r="F12" s="21"/>
      <c r="G12" s="15"/>
      <c r="H12" s="15"/>
      <c r="I12" s="15"/>
      <c r="J12" s="15"/>
      <c r="K12" s="15"/>
      <c r="L12" s="15"/>
      <c r="M12" s="15"/>
      <c r="N12" s="15"/>
      <c r="O12" s="15"/>
      <c r="P12" s="22"/>
      <c r="Q12" s="22"/>
      <c r="R12" s="23"/>
      <c r="S12" s="23"/>
      <c r="T12" s="23"/>
      <c r="U12" s="23"/>
    </row>
    <row r="13" spans="1:23" s="12" customFormat="1" ht="43.5" customHeight="1" thickBot="1">
      <c r="A13" s="24"/>
      <c r="B13" s="224" t="s">
        <v>11</v>
      </c>
      <c r="C13" s="225"/>
      <c r="D13" s="225"/>
      <c r="E13" s="225"/>
      <c r="F13" s="243" t="s">
        <v>57</v>
      </c>
      <c r="G13" s="244"/>
      <c r="H13" s="226" t="s">
        <v>33</v>
      </c>
      <c r="I13" s="227"/>
      <c r="J13" s="226" t="s">
        <v>34</v>
      </c>
      <c r="K13" s="227"/>
      <c r="L13" s="226" t="s">
        <v>35</v>
      </c>
      <c r="M13" s="227"/>
      <c r="N13" s="228" t="s">
        <v>36</v>
      </c>
      <c r="O13" s="229"/>
      <c r="P13" s="147" t="s">
        <v>98</v>
      </c>
      <c r="Q13" s="148"/>
      <c r="R13" s="314" t="s">
        <v>58</v>
      </c>
      <c r="S13" s="315"/>
      <c r="T13" s="23"/>
      <c r="U13" s="23"/>
      <c r="V13" s="23"/>
      <c r="W13" s="23"/>
    </row>
    <row r="14" spans="1:23" s="12" customFormat="1" ht="25.5" customHeight="1">
      <c r="A14" s="24"/>
      <c r="B14" s="230" t="s">
        <v>63</v>
      </c>
      <c r="C14" s="231"/>
      <c r="D14" s="231"/>
      <c r="E14" s="231"/>
      <c r="F14" s="245" t="s">
        <v>82</v>
      </c>
      <c r="G14" s="150"/>
      <c r="H14" s="490">
        <v>50000</v>
      </c>
      <c r="I14" s="491"/>
      <c r="J14" s="437">
        <v>25500</v>
      </c>
      <c r="K14" s="496"/>
      <c r="L14" s="437">
        <v>7700</v>
      </c>
      <c r="M14" s="496"/>
      <c r="N14" s="497">
        <f>+J14+L14</f>
        <v>33200</v>
      </c>
      <c r="O14" s="497"/>
      <c r="P14" s="218">
        <f>H14-N14-N15-N16</f>
        <v>5500</v>
      </c>
      <c r="Q14" s="219"/>
      <c r="R14" s="505" t="s">
        <v>59</v>
      </c>
      <c r="S14" s="506"/>
      <c r="T14" s="23"/>
      <c r="U14" s="23"/>
      <c r="V14" s="23"/>
      <c r="W14" s="23"/>
    </row>
    <row r="15" spans="1:23" s="12" customFormat="1" ht="25.5" customHeight="1">
      <c r="A15" s="24"/>
      <c r="B15" s="232"/>
      <c r="C15" s="233"/>
      <c r="D15" s="233"/>
      <c r="E15" s="233"/>
      <c r="F15" s="507" t="s">
        <v>55</v>
      </c>
      <c r="G15" s="508"/>
      <c r="H15" s="492"/>
      <c r="I15" s="493"/>
      <c r="J15" s="509">
        <v>5500</v>
      </c>
      <c r="K15" s="510"/>
      <c r="L15" s="509">
        <v>0</v>
      </c>
      <c r="M15" s="510"/>
      <c r="N15" s="511">
        <f t="shared" ref="N15" si="0">+J15+L15</f>
        <v>5500</v>
      </c>
      <c r="O15" s="511"/>
      <c r="P15" s="220"/>
      <c r="Q15" s="221"/>
      <c r="R15" s="181" t="s">
        <v>60</v>
      </c>
      <c r="S15" s="512"/>
      <c r="T15" s="23"/>
      <c r="U15" s="23"/>
      <c r="V15" s="23"/>
      <c r="W15" s="23"/>
    </row>
    <row r="16" spans="1:23" s="12" customFormat="1" ht="25.5" customHeight="1" thickBot="1">
      <c r="A16" s="24"/>
      <c r="B16" s="234"/>
      <c r="C16" s="235"/>
      <c r="D16" s="235"/>
      <c r="E16" s="235"/>
      <c r="F16" s="498" t="s">
        <v>56</v>
      </c>
      <c r="G16" s="364"/>
      <c r="H16" s="494"/>
      <c r="I16" s="495"/>
      <c r="J16" s="443">
        <v>0</v>
      </c>
      <c r="K16" s="499"/>
      <c r="L16" s="443">
        <v>5800</v>
      </c>
      <c r="M16" s="499"/>
      <c r="N16" s="500">
        <f>+J16+L16</f>
        <v>5800</v>
      </c>
      <c r="O16" s="500"/>
      <c r="P16" s="217"/>
      <c r="Q16" s="222"/>
      <c r="R16" s="501" t="s">
        <v>61</v>
      </c>
      <c r="S16" s="502"/>
      <c r="T16" s="23"/>
      <c r="U16" s="23"/>
      <c r="V16" s="23"/>
      <c r="W16" s="23"/>
    </row>
    <row r="17" spans="1:26" s="12" customFormat="1" ht="25.5" customHeight="1" thickBot="1">
      <c r="A17" s="24"/>
      <c r="B17" s="153" t="s">
        <v>126</v>
      </c>
      <c r="C17" s="154"/>
      <c r="D17" s="154"/>
      <c r="E17" s="154"/>
      <c r="F17" s="157" t="s">
        <v>29</v>
      </c>
      <c r="G17" s="158"/>
      <c r="H17" s="494">
        <v>0</v>
      </c>
      <c r="I17" s="495"/>
      <c r="J17" s="494">
        <v>0</v>
      </c>
      <c r="K17" s="495"/>
      <c r="L17" s="494">
        <v>3360</v>
      </c>
      <c r="M17" s="495"/>
      <c r="N17" s="500">
        <f>+J17+L17</f>
        <v>3360</v>
      </c>
      <c r="O17" s="500"/>
      <c r="P17" s="216">
        <f>+H17-N17</f>
        <v>-3360</v>
      </c>
      <c r="Q17" s="217"/>
      <c r="R17" s="503" t="s">
        <v>59</v>
      </c>
      <c r="S17" s="504"/>
      <c r="T17" s="23"/>
      <c r="U17" s="23"/>
      <c r="V17" s="23"/>
      <c r="W17" s="23"/>
    </row>
    <row r="18" spans="1:26" s="12" customFormat="1" ht="20.25" customHeight="1">
      <c r="A18" s="24"/>
      <c r="B18" s="25"/>
      <c r="C18" s="26"/>
      <c r="D18" s="26"/>
      <c r="E18" s="26"/>
      <c r="F18" s="27"/>
      <c r="G18" s="27"/>
      <c r="H18" s="27"/>
      <c r="I18" s="27"/>
      <c r="J18" s="27"/>
      <c r="K18" s="95" t="s">
        <v>62</v>
      </c>
      <c r="M18" s="28"/>
      <c r="N18" s="29"/>
      <c r="O18" s="29"/>
      <c r="P18" s="30"/>
      <c r="Q18" s="31"/>
      <c r="R18" s="32"/>
      <c r="S18" s="32"/>
      <c r="T18" s="15"/>
      <c r="U18" s="22"/>
      <c r="V18" s="22"/>
      <c r="W18" s="23"/>
      <c r="X18" s="23"/>
      <c r="Y18" s="23"/>
      <c r="Z18" s="23"/>
    </row>
    <row r="19" spans="1:26" s="12" customFormat="1" ht="20.25" thickBot="1">
      <c r="A19" s="24"/>
      <c r="B19" s="24"/>
      <c r="C19" s="21"/>
      <c r="D19" s="21"/>
      <c r="E19" s="21"/>
      <c r="F19" s="21"/>
      <c r="G19" s="15"/>
      <c r="H19" s="15"/>
      <c r="I19" s="15"/>
      <c r="J19" s="15"/>
      <c r="K19" s="95" t="s">
        <v>90</v>
      </c>
      <c r="M19" s="15"/>
      <c r="N19" s="15"/>
      <c r="O19" s="15"/>
      <c r="P19" s="22"/>
      <c r="Q19" s="22"/>
      <c r="R19" s="23"/>
      <c r="S19" s="23"/>
      <c r="T19" s="23"/>
      <c r="U19" s="23"/>
    </row>
    <row r="20" spans="1:26" s="12" customFormat="1" ht="29.25" thickBot="1">
      <c r="A20" s="159" t="s">
        <v>40</v>
      </c>
      <c r="B20" s="160"/>
      <c r="C20" s="161"/>
      <c r="D20" s="89" t="s">
        <v>81</v>
      </c>
      <c r="E20" s="21"/>
      <c r="F20" s="21"/>
      <c r="G20" s="15"/>
      <c r="H20" s="15"/>
      <c r="I20" s="15"/>
      <c r="J20" s="15"/>
      <c r="K20" s="15"/>
      <c r="L20" s="15"/>
      <c r="M20" s="15"/>
      <c r="N20" s="15"/>
      <c r="O20" s="15"/>
      <c r="P20" s="22"/>
      <c r="Q20" s="22"/>
      <c r="R20" s="23"/>
      <c r="S20" s="23"/>
      <c r="T20" s="23"/>
      <c r="U20" s="23"/>
    </row>
    <row r="21" spans="1:26" s="12" customFormat="1" ht="4.5" customHeight="1">
      <c r="A21" s="24"/>
      <c r="B21" s="24"/>
      <c r="C21" s="21"/>
      <c r="D21" s="21"/>
      <c r="E21" s="21"/>
      <c r="F21" s="21"/>
      <c r="G21" s="15"/>
      <c r="H21" s="15"/>
      <c r="I21" s="15"/>
      <c r="J21" s="15"/>
      <c r="K21" s="15"/>
      <c r="L21" s="15"/>
      <c r="M21" s="15"/>
      <c r="N21" s="15"/>
      <c r="O21" s="15"/>
      <c r="P21" s="22"/>
      <c r="Q21" s="22"/>
      <c r="R21" s="23"/>
      <c r="S21" s="23"/>
      <c r="T21" s="23"/>
      <c r="U21" s="23"/>
    </row>
    <row r="22" spans="1:26" s="36" customFormat="1" ht="24.75" customHeight="1">
      <c r="A22" s="33" t="s">
        <v>113</v>
      </c>
      <c r="B22" s="34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35"/>
      <c r="W22" s="35"/>
    </row>
    <row r="23" spans="1:26" s="36" customFormat="1" ht="9.75" customHeight="1" thickBot="1">
      <c r="A23" s="33"/>
      <c r="B23" s="34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35"/>
      <c r="W23" s="35"/>
    </row>
    <row r="24" spans="1:26" ht="24.75" customHeight="1">
      <c r="A24" s="21"/>
      <c r="B24" s="162" t="s">
        <v>13</v>
      </c>
      <c r="C24" s="121" t="s">
        <v>6</v>
      </c>
      <c r="D24" s="149" t="s">
        <v>7</v>
      </c>
      <c r="E24" s="150"/>
      <c r="F24" s="513" t="s">
        <v>8</v>
      </c>
      <c r="G24" s="187"/>
      <c r="H24" s="149" t="s">
        <v>9</v>
      </c>
      <c r="I24" s="150"/>
      <c r="J24" s="149" t="s">
        <v>10</v>
      </c>
      <c r="K24" s="150"/>
      <c r="L24" s="149" t="s">
        <v>18</v>
      </c>
      <c r="M24" s="150"/>
      <c r="N24" s="149" t="s">
        <v>19</v>
      </c>
      <c r="O24" s="150"/>
      <c r="P24" s="149" t="s">
        <v>30</v>
      </c>
      <c r="Q24" s="150"/>
      <c r="R24" s="513" t="s">
        <v>72</v>
      </c>
      <c r="S24" s="517"/>
      <c r="T24" s="254"/>
      <c r="U24" s="254"/>
      <c r="W24" s="38"/>
      <c r="X24" s="38"/>
    </row>
    <row r="25" spans="1:26" ht="24.75" customHeight="1">
      <c r="A25" s="21"/>
      <c r="B25" s="163"/>
      <c r="C25" s="129" t="s">
        <v>2</v>
      </c>
      <c r="D25" s="255" t="s">
        <v>100</v>
      </c>
      <c r="E25" s="256"/>
      <c r="F25" s="518">
        <v>45785</v>
      </c>
      <c r="G25" s="519"/>
      <c r="H25" s="257">
        <v>45820</v>
      </c>
      <c r="I25" s="258"/>
      <c r="J25" s="257">
        <v>45834</v>
      </c>
      <c r="K25" s="258"/>
      <c r="L25" s="257">
        <v>45890</v>
      </c>
      <c r="M25" s="258"/>
      <c r="N25" s="257">
        <v>45911</v>
      </c>
      <c r="O25" s="258"/>
      <c r="P25" s="257">
        <v>46037</v>
      </c>
      <c r="Q25" s="258"/>
      <c r="R25" s="518">
        <v>46051</v>
      </c>
      <c r="S25" s="520"/>
      <c r="T25" s="260"/>
      <c r="U25" s="260"/>
      <c r="W25" s="39"/>
      <c r="X25" s="39"/>
    </row>
    <row r="26" spans="1:26" ht="24.75" customHeight="1">
      <c r="A26" s="21"/>
      <c r="B26" s="163"/>
      <c r="C26" s="129" t="s">
        <v>14</v>
      </c>
      <c r="D26" s="169" t="s">
        <v>101</v>
      </c>
      <c r="E26" s="171"/>
      <c r="F26" s="514" t="s">
        <v>3</v>
      </c>
      <c r="G26" s="514"/>
      <c r="H26" s="514" t="s">
        <v>150</v>
      </c>
      <c r="I26" s="514"/>
      <c r="J26" s="514" t="s">
        <v>3</v>
      </c>
      <c r="K26" s="514"/>
      <c r="L26" s="514" t="s">
        <v>127</v>
      </c>
      <c r="M26" s="514"/>
      <c r="N26" s="515" t="s">
        <v>85</v>
      </c>
      <c r="O26" s="516"/>
      <c r="P26" s="516" t="s">
        <v>85</v>
      </c>
      <c r="Q26" s="516"/>
      <c r="R26" s="514" t="s">
        <v>127</v>
      </c>
      <c r="S26" s="521"/>
      <c r="T26" s="266"/>
      <c r="U26" s="266"/>
      <c r="W26" s="40"/>
      <c r="X26" s="125"/>
      <c r="Y26" s="125"/>
      <c r="Z26" s="42"/>
    </row>
    <row r="27" spans="1:26" ht="24.75" customHeight="1" thickBot="1">
      <c r="A27" s="21"/>
      <c r="B27" s="164"/>
      <c r="C27" s="127" t="s">
        <v>4</v>
      </c>
      <c r="D27" s="522"/>
      <c r="E27" s="523"/>
      <c r="F27" s="252" t="s">
        <v>69</v>
      </c>
      <c r="G27" s="253"/>
      <c r="H27" s="252" t="s">
        <v>128</v>
      </c>
      <c r="I27" s="253"/>
      <c r="J27" s="252" t="s">
        <v>69</v>
      </c>
      <c r="K27" s="253"/>
      <c r="L27" s="252" t="s">
        <v>128</v>
      </c>
      <c r="M27" s="253"/>
      <c r="N27" s="523"/>
      <c r="O27" s="524"/>
      <c r="P27" s="524"/>
      <c r="Q27" s="524"/>
      <c r="R27" s="252" t="s">
        <v>128</v>
      </c>
      <c r="S27" s="267"/>
      <c r="T27" s="266"/>
      <c r="U27" s="266"/>
      <c r="W27" s="40"/>
      <c r="X27" s="130"/>
      <c r="Y27" s="130"/>
      <c r="Z27" s="42"/>
    </row>
    <row r="28" spans="1:26" s="45" customFormat="1" ht="24.75" customHeight="1">
      <c r="A28" s="44"/>
      <c r="B28" s="268" t="s">
        <v>129</v>
      </c>
      <c r="C28" s="269"/>
      <c r="D28" s="270"/>
      <c r="E28" s="271"/>
      <c r="F28" s="531">
        <v>300</v>
      </c>
      <c r="G28" s="532"/>
      <c r="H28" s="531">
        <v>300</v>
      </c>
      <c r="I28" s="532"/>
      <c r="J28" s="531">
        <v>5500</v>
      </c>
      <c r="K28" s="532"/>
      <c r="L28" s="531">
        <v>5500</v>
      </c>
      <c r="M28" s="532"/>
      <c r="N28" s="533"/>
      <c r="O28" s="534"/>
      <c r="P28" s="533"/>
      <c r="Q28" s="534"/>
      <c r="R28" s="535">
        <v>300</v>
      </c>
      <c r="S28" s="536"/>
      <c r="T28" s="276"/>
      <c r="U28" s="277"/>
      <c r="W28" s="46"/>
      <c r="X28" s="126"/>
      <c r="Y28" s="126"/>
      <c r="Z28" s="46"/>
    </row>
    <row r="29" spans="1:26" s="45" customFormat="1" ht="24.75" customHeight="1">
      <c r="A29" s="44"/>
      <c r="B29" s="262" t="s">
        <v>130</v>
      </c>
      <c r="C29" s="263"/>
      <c r="D29" s="279"/>
      <c r="E29" s="280"/>
      <c r="F29" s="525">
        <v>0</v>
      </c>
      <c r="G29" s="526"/>
      <c r="H29" s="525">
        <v>0</v>
      </c>
      <c r="I29" s="526"/>
      <c r="J29" s="525">
        <v>1300</v>
      </c>
      <c r="K29" s="526"/>
      <c r="L29" s="525">
        <v>1300</v>
      </c>
      <c r="M29" s="526"/>
      <c r="N29" s="527"/>
      <c r="O29" s="528"/>
      <c r="P29" s="527"/>
      <c r="Q29" s="528"/>
      <c r="R29" s="529">
        <v>0</v>
      </c>
      <c r="S29" s="530"/>
      <c r="T29" s="276"/>
      <c r="U29" s="277"/>
      <c r="W29" s="46"/>
      <c r="X29" s="126"/>
      <c r="Y29" s="126"/>
      <c r="Z29" s="46"/>
    </row>
    <row r="30" spans="1:26" s="45" customFormat="1" ht="24.75" customHeight="1">
      <c r="A30" s="44"/>
      <c r="B30" s="262"/>
      <c r="C30" s="263"/>
      <c r="D30" s="279"/>
      <c r="E30" s="280"/>
      <c r="F30" s="537"/>
      <c r="G30" s="538"/>
      <c r="H30" s="537"/>
      <c r="I30" s="538"/>
      <c r="J30" s="537"/>
      <c r="K30" s="538"/>
      <c r="L30" s="537"/>
      <c r="M30" s="538"/>
      <c r="N30" s="539"/>
      <c r="O30" s="540"/>
      <c r="P30" s="539"/>
      <c r="Q30" s="540"/>
      <c r="R30" s="529"/>
      <c r="S30" s="530"/>
      <c r="T30" s="276"/>
      <c r="U30" s="277"/>
      <c r="W30" s="46"/>
      <c r="X30" s="46"/>
      <c r="Y30" s="46"/>
      <c r="Z30" s="46"/>
    </row>
    <row r="31" spans="1:26" s="45" customFormat="1" ht="24.75" customHeight="1">
      <c r="A31" s="44"/>
      <c r="B31" s="262"/>
      <c r="C31" s="263"/>
      <c r="D31" s="279"/>
      <c r="E31" s="280"/>
      <c r="F31" s="537"/>
      <c r="G31" s="538"/>
      <c r="H31" s="537"/>
      <c r="I31" s="538"/>
      <c r="J31" s="537"/>
      <c r="K31" s="538"/>
      <c r="L31" s="537"/>
      <c r="M31" s="538"/>
      <c r="N31" s="539"/>
      <c r="O31" s="540"/>
      <c r="P31" s="539"/>
      <c r="Q31" s="540"/>
      <c r="R31" s="529"/>
      <c r="S31" s="530"/>
      <c r="T31" s="276"/>
      <c r="U31" s="277"/>
      <c r="W31" s="46"/>
      <c r="X31" s="46"/>
      <c r="Y31" s="46"/>
      <c r="Z31" s="46"/>
    </row>
    <row r="32" spans="1:26" s="45" customFormat="1" ht="24.75" customHeight="1">
      <c r="A32" s="44"/>
      <c r="B32" s="262"/>
      <c r="C32" s="263"/>
      <c r="D32" s="264"/>
      <c r="E32" s="265"/>
      <c r="F32" s="537"/>
      <c r="G32" s="538"/>
      <c r="H32" s="537"/>
      <c r="I32" s="538"/>
      <c r="J32" s="537"/>
      <c r="K32" s="538"/>
      <c r="L32" s="537"/>
      <c r="M32" s="538"/>
      <c r="N32" s="539"/>
      <c r="O32" s="540"/>
      <c r="P32" s="539"/>
      <c r="Q32" s="540"/>
      <c r="R32" s="529"/>
      <c r="S32" s="530"/>
      <c r="T32" s="276"/>
      <c r="U32" s="277"/>
    </row>
    <row r="33" spans="1:23" s="45" customFormat="1" ht="24.75" customHeight="1" thickBot="1">
      <c r="A33" s="44"/>
      <c r="B33" s="348"/>
      <c r="C33" s="349"/>
      <c r="D33" s="346"/>
      <c r="E33" s="347"/>
      <c r="F33" s="547"/>
      <c r="G33" s="548"/>
      <c r="H33" s="547"/>
      <c r="I33" s="548"/>
      <c r="J33" s="547"/>
      <c r="K33" s="548"/>
      <c r="L33" s="547"/>
      <c r="M33" s="548"/>
      <c r="N33" s="549"/>
      <c r="O33" s="550"/>
      <c r="P33" s="549"/>
      <c r="Q33" s="550"/>
      <c r="R33" s="551"/>
      <c r="S33" s="552"/>
      <c r="T33" s="276"/>
      <c r="U33" s="277"/>
    </row>
    <row r="34" spans="1:23" s="45" customFormat="1" ht="24.75" customHeight="1" thickTop="1" thickBot="1">
      <c r="A34" s="44"/>
      <c r="B34" s="335" t="s">
        <v>0</v>
      </c>
      <c r="C34" s="336"/>
      <c r="D34" s="341"/>
      <c r="E34" s="342"/>
      <c r="F34" s="541">
        <f t="shared" ref="F34" si="1">SUM(F28:G33)</f>
        <v>300</v>
      </c>
      <c r="G34" s="542"/>
      <c r="H34" s="541">
        <f t="shared" ref="H34:J34" si="2">SUM(H28:I33)</f>
        <v>300</v>
      </c>
      <c r="I34" s="542"/>
      <c r="J34" s="541">
        <f t="shared" si="2"/>
        <v>6800</v>
      </c>
      <c r="K34" s="542"/>
      <c r="L34" s="541">
        <f>SUM(L28:M33)</f>
        <v>6800</v>
      </c>
      <c r="M34" s="542"/>
      <c r="N34" s="543"/>
      <c r="O34" s="544"/>
      <c r="P34" s="543"/>
      <c r="Q34" s="544"/>
      <c r="R34" s="545">
        <f>SUM(R28:S33)</f>
        <v>300</v>
      </c>
      <c r="S34" s="546"/>
      <c r="T34" s="345"/>
      <c r="U34" s="345"/>
    </row>
    <row r="35" spans="1:23" s="45" customFormat="1" ht="24.75" customHeight="1" thickBot="1">
      <c r="A35" s="44"/>
      <c r="B35" s="134"/>
      <c r="C35" s="134"/>
      <c r="D35" s="135"/>
      <c r="E35" s="135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28"/>
      <c r="U35" s="128"/>
    </row>
    <row r="36" spans="1:23" ht="24.75" customHeight="1" thickBot="1">
      <c r="A36" s="21"/>
      <c r="B36" s="162" t="s">
        <v>13</v>
      </c>
      <c r="C36" s="121" t="s">
        <v>6</v>
      </c>
      <c r="D36" s="149" t="s">
        <v>131</v>
      </c>
      <c r="E36" s="150"/>
      <c r="F36" s="149" t="s">
        <v>93</v>
      </c>
      <c r="G36" s="168"/>
      <c r="H36" s="168"/>
      <c r="I36" s="261"/>
      <c r="J36" s="194" t="s">
        <v>84</v>
      </c>
      <c r="K36" s="195"/>
      <c r="L36" s="123"/>
      <c r="M36" s="124"/>
      <c r="N36" s="124"/>
      <c r="O36" s="124"/>
      <c r="P36" s="124"/>
      <c r="Q36" s="124"/>
      <c r="R36" s="124"/>
      <c r="S36" s="124"/>
    </row>
    <row r="37" spans="1:23" ht="24.75" customHeight="1" thickTop="1">
      <c r="A37" s="21"/>
      <c r="B37" s="163"/>
      <c r="C37" s="129" t="s">
        <v>2</v>
      </c>
      <c r="D37" s="257">
        <v>46002</v>
      </c>
      <c r="E37" s="258"/>
      <c r="F37" s="555" t="s">
        <v>132</v>
      </c>
      <c r="G37" s="556"/>
      <c r="H37" s="555" t="s">
        <v>133</v>
      </c>
      <c r="I37" s="557"/>
      <c r="J37" s="196"/>
      <c r="K37" s="197"/>
      <c r="L37" s="123"/>
      <c r="M37" s="354" t="s">
        <v>29</v>
      </c>
      <c r="N37" s="355"/>
      <c r="O37" s="355"/>
      <c r="P37" s="355"/>
      <c r="Q37" s="355"/>
      <c r="R37" s="355"/>
      <c r="S37" s="356"/>
      <c r="T37" s="48"/>
    </row>
    <row r="38" spans="1:23" ht="24.75" customHeight="1">
      <c r="A38" s="21"/>
      <c r="B38" s="163"/>
      <c r="C38" s="129" t="s">
        <v>14</v>
      </c>
      <c r="D38" s="169" t="s">
        <v>3</v>
      </c>
      <c r="E38" s="171"/>
      <c r="F38" s="358" t="s">
        <v>134</v>
      </c>
      <c r="G38" s="247"/>
      <c r="H38" s="357" t="s">
        <v>123</v>
      </c>
      <c r="I38" s="247"/>
      <c r="J38" s="196"/>
      <c r="K38" s="197"/>
      <c r="L38" s="123"/>
      <c r="M38" s="359" t="s">
        <v>135</v>
      </c>
      <c r="N38" s="358"/>
      <c r="O38" s="358"/>
      <c r="P38" s="358"/>
      <c r="Q38" s="358"/>
      <c r="R38" s="358"/>
      <c r="S38" s="360"/>
      <c r="T38" s="49"/>
    </row>
    <row r="39" spans="1:23" ht="24.75" customHeight="1" thickBot="1">
      <c r="A39" s="21"/>
      <c r="B39" s="164"/>
      <c r="C39" s="127" t="s">
        <v>4</v>
      </c>
      <c r="D39" s="252" t="s">
        <v>136</v>
      </c>
      <c r="E39" s="253"/>
      <c r="F39" s="362" t="s">
        <v>128</v>
      </c>
      <c r="G39" s="249"/>
      <c r="H39" s="361" t="s">
        <v>128</v>
      </c>
      <c r="I39" s="249"/>
      <c r="J39" s="553"/>
      <c r="K39" s="554"/>
      <c r="L39" s="123"/>
      <c r="M39" s="363" t="s">
        <v>31</v>
      </c>
      <c r="N39" s="364"/>
      <c r="O39" s="144" t="s">
        <v>76</v>
      </c>
      <c r="P39" s="145"/>
      <c r="Q39" s="146"/>
      <c r="R39" s="361" t="s">
        <v>21</v>
      </c>
      <c r="S39" s="366"/>
      <c r="T39" s="49"/>
    </row>
    <row r="40" spans="1:23" s="45" customFormat="1" ht="24.75" customHeight="1">
      <c r="A40" s="44"/>
      <c r="B40" s="323" t="str">
        <f t="shared" ref="B40:B45" si="3">IF(B28="","",B28)</f>
        <v>和歌山　一郎</v>
      </c>
      <c r="C40" s="324"/>
      <c r="D40" s="437">
        <v>5500</v>
      </c>
      <c r="E40" s="496"/>
      <c r="F40" s="437">
        <v>300</v>
      </c>
      <c r="G40" s="496"/>
      <c r="H40" s="437">
        <v>0</v>
      </c>
      <c r="I40" s="496"/>
      <c r="J40" s="562">
        <f t="shared" ref="J40:J46" si="4">SUM(D28:S28)+SUM(D40:I40)</f>
        <v>17700</v>
      </c>
      <c r="K40" s="563"/>
      <c r="L40" s="106"/>
      <c r="M40" s="368" t="str">
        <f t="shared" ref="M40:M45" si="5">B28</f>
        <v>和歌山　一郎</v>
      </c>
      <c r="N40" s="369"/>
      <c r="O40" s="372" t="s">
        <v>121</v>
      </c>
      <c r="P40" s="373"/>
      <c r="Q40" s="374"/>
      <c r="R40" s="437">
        <v>1680</v>
      </c>
      <c r="S40" s="558"/>
      <c r="T40" s="45" t="s">
        <v>119</v>
      </c>
    </row>
    <row r="41" spans="1:23" s="45" customFormat="1" ht="24.75" customHeight="1">
      <c r="A41" s="44"/>
      <c r="B41" s="329" t="str">
        <f t="shared" si="3"/>
        <v>田辺　春子</v>
      </c>
      <c r="C41" s="330"/>
      <c r="D41" s="509">
        <v>1300</v>
      </c>
      <c r="E41" s="510"/>
      <c r="F41" s="509">
        <v>0</v>
      </c>
      <c r="G41" s="510"/>
      <c r="H41" s="509">
        <v>0</v>
      </c>
      <c r="I41" s="510"/>
      <c r="J41" s="559">
        <f t="shared" si="4"/>
        <v>3900</v>
      </c>
      <c r="K41" s="560"/>
      <c r="L41" s="106"/>
      <c r="M41" s="370" t="str">
        <f t="shared" si="5"/>
        <v>田辺　春子</v>
      </c>
      <c r="N41" s="371"/>
      <c r="O41" s="376" t="s">
        <v>121</v>
      </c>
      <c r="P41" s="377"/>
      <c r="Q41" s="378"/>
      <c r="R41" s="509">
        <v>1680</v>
      </c>
      <c r="S41" s="561"/>
      <c r="T41" s="45" t="s">
        <v>120</v>
      </c>
    </row>
    <row r="42" spans="1:23" s="45" customFormat="1" ht="24.75" customHeight="1">
      <c r="A42" s="44"/>
      <c r="B42" s="564" t="str">
        <f t="shared" si="3"/>
        <v/>
      </c>
      <c r="C42" s="565"/>
      <c r="D42" s="509"/>
      <c r="E42" s="510"/>
      <c r="F42" s="509"/>
      <c r="G42" s="510"/>
      <c r="H42" s="509"/>
      <c r="I42" s="510"/>
      <c r="J42" s="559">
        <f t="shared" si="4"/>
        <v>0</v>
      </c>
      <c r="K42" s="560"/>
      <c r="L42" s="106"/>
      <c r="M42" s="370">
        <f t="shared" si="5"/>
        <v>0</v>
      </c>
      <c r="N42" s="371"/>
      <c r="O42" s="376"/>
      <c r="P42" s="377"/>
      <c r="Q42" s="378"/>
      <c r="R42" s="509"/>
      <c r="S42" s="561"/>
      <c r="T42" s="45" t="s">
        <v>121</v>
      </c>
    </row>
    <row r="43" spans="1:23" s="45" customFormat="1" ht="24.75" customHeight="1">
      <c r="A43" s="44"/>
      <c r="B43" s="329" t="str">
        <f t="shared" si="3"/>
        <v/>
      </c>
      <c r="C43" s="330"/>
      <c r="D43" s="509"/>
      <c r="E43" s="510"/>
      <c r="F43" s="509"/>
      <c r="G43" s="510"/>
      <c r="H43" s="509"/>
      <c r="I43" s="510"/>
      <c r="J43" s="559">
        <f t="shared" si="4"/>
        <v>0</v>
      </c>
      <c r="K43" s="560"/>
      <c r="L43" s="106"/>
      <c r="M43" s="370">
        <f t="shared" si="5"/>
        <v>0</v>
      </c>
      <c r="N43" s="371"/>
      <c r="O43" s="376"/>
      <c r="P43" s="377"/>
      <c r="Q43" s="378"/>
      <c r="R43" s="509"/>
      <c r="S43" s="561"/>
    </row>
    <row r="44" spans="1:23" s="45" customFormat="1" ht="24.75" customHeight="1">
      <c r="A44" s="44"/>
      <c r="B44" s="564" t="str">
        <f t="shared" si="3"/>
        <v/>
      </c>
      <c r="C44" s="565"/>
      <c r="D44" s="509"/>
      <c r="E44" s="510"/>
      <c r="F44" s="509"/>
      <c r="G44" s="510"/>
      <c r="H44" s="509"/>
      <c r="I44" s="510"/>
      <c r="J44" s="559">
        <f t="shared" si="4"/>
        <v>0</v>
      </c>
      <c r="K44" s="560"/>
      <c r="L44" s="106"/>
      <c r="M44" s="370">
        <f t="shared" si="5"/>
        <v>0</v>
      </c>
      <c r="N44" s="371"/>
      <c r="O44" s="376"/>
      <c r="P44" s="377"/>
      <c r="Q44" s="378"/>
      <c r="R44" s="509"/>
      <c r="S44" s="561"/>
    </row>
    <row r="45" spans="1:23" s="45" customFormat="1" ht="24.75" customHeight="1" thickBot="1">
      <c r="A45" s="44"/>
      <c r="B45" s="566" t="str">
        <f t="shared" si="3"/>
        <v/>
      </c>
      <c r="C45" s="567"/>
      <c r="D45" s="568"/>
      <c r="E45" s="569"/>
      <c r="F45" s="568"/>
      <c r="G45" s="569"/>
      <c r="H45" s="568"/>
      <c r="I45" s="569"/>
      <c r="J45" s="559">
        <f t="shared" si="4"/>
        <v>0</v>
      </c>
      <c r="K45" s="560"/>
      <c r="L45" s="106"/>
      <c r="M45" s="570">
        <f t="shared" si="5"/>
        <v>0</v>
      </c>
      <c r="N45" s="571"/>
      <c r="O45" s="380"/>
      <c r="P45" s="381"/>
      <c r="Q45" s="382"/>
      <c r="R45" s="568"/>
      <c r="S45" s="572"/>
    </row>
    <row r="46" spans="1:23" s="45" customFormat="1" ht="24.75" customHeight="1" thickTop="1" thickBot="1">
      <c r="A46" s="44"/>
      <c r="B46" s="385" t="s">
        <v>0</v>
      </c>
      <c r="C46" s="386"/>
      <c r="D46" s="585">
        <f>SUM(D40:E45)</f>
        <v>6800</v>
      </c>
      <c r="E46" s="586"/>
      <c r="F46" s="585">
        <f>SUM(F40:G45)</f>
        <v>300</v>
      </c>
      <c r="G46" s="586"/>
      <c r="H46" s="585">
        <f>SUM(H40:I45)</f>
        <v>0</v>
      </c>
      <c r="I46" s="586"/>
      <c r="J46" s="587">
        <f t="shared" si="4"/>
        <v>21600</v>
      </c>
      <c r="K46" s="588"/>
      <c r="L46" s="106"/>
      <c r="M46" s="589" t="s">
        <v>38</v>
      </c>
      <c r="N46" s="590"/>
      <c r="O46" s="405"/>
      <c r="P46" s="406"/>
      <c r="Q46" s="407"/>
      <c r="R46" s="583">
        <f>SUM(R40:S45)</f>
        <v>3360</v>
      </c>
      <c r="S46" s="584"/>
    </row>
    <row r="47" spans="1:23" ht="24.75" customHeight="1" thickBot="1">
      <c r="A47" s="21"/>
      <c r="B47" s="21"/>
      <c r="C47" s="21"/>
      <c r="D47" s="51"/>
      <c r="E47" s="51"/>
      <c r="F47" s="52"/>
      <c r="G47" s="52"/>
      <c r="H47" s="52"/>
      <c r="I47" s="52"/>
      <c r="J47" s="52"/>
      <c r="K47" s="52"/>
      <c r="L47" s="52"/>
      <c r="M47" s="137"/>
      <c r="N47" s="137"/>
      <c r="O47" s="137"/>
      <c r="P47" s="137"/>
      <c r="Q47" s="137"/>
      <c r="R47" s="52"/>
      <c r="S47" s="52"/>
      <c r="T47" s="52"/>
      <c r="U47" s="52"/>
      <c r="V47" s="52"/>
      <c r="W47" s="35"/>
    </row>
    <row r="48" spans="1:23" s="36" customFormat="1" ht="24.75" customHeight="1" thickBot="1">
      <c r="A48" s="34"/>
      <c r="B48" s="203" t="s">
        <v>31</v>
      </c>
      <c r="C48" s="204"/>
      <c r="D48" s="205" t="s">
        <v>6</v>
      </c>
      <c r="E48" s="148"/>
      <c r="F48" s="204"/>
      <c r="G48" s="148" t="s">
        <v>2</v>
      </c>
      <c r="H48" s="204"/>
      <c r="I48" s="402" t="s">
        <v>20</v>
      </c>
      <c r="J48" s="403"/>
      <c r="K48" s="402" t="s">
        <v>32</v>
      </c>
      <c r="L48" s="404"/>
      <c r="M48" s="34">
        <v>2</v>
      </c>
      <c r="N48" s="34" t="s">
        <v>114</v>
      </c>
      <c r="O48" s="21"/>
      <c r="P48" s="21"/>
      <c r="Q48" s="21"/>
      <c r="R48" s="21"/>
      <c r="S48" s="21"/>
      <c r="T48" s="21"/>
      <c r="U48" s="21"/>
      <c r="V48" s="15"/>
      <c r="W48" s="15"/>
    </row>
    <row r="49" spans="1:252" s="56" customFormat="1" ht="24.75" customHeight="1" thickBot="1">
      <c r="A49" s="55"/>
      <c r="B49" s="410" t="str">
        <f>IF(B28="","",B28)</f>
        <v>和歌山　一郎</v>
      </c>
      <c r="C49" s="573"/>
      <c r="D49" s="576" t="s">
        <v>66</v>
      </c>
      <c r="E49" s="577"/>
      <c r="F49" s="578"/>
      <c r="G49" s="579" t="s">
        <v>133</v>
      </c>
      <c r="H49" s="580"/>
      <c r="I49" s="416" t="s">
        <v>137</v>
      </c>
      <c r="J49" s="372"/>
      <c r="K49" s="581">
        <v>300</v>
      </c>
      <c r="L49" s="582"/>
      <c r="M49" s="21"/>
      <c r="N49" s="203" t="s">
        <v>17</v>
      </c>
      <c r="O49" s="204"/>
      <c r="P49" s="205" t="s">
        <v>5</v>
      </c>
      <c r="Q49" s="148"/>
      <c r="R49" s="400" t="s">
        <v>15</v>
      </c>
      <c r="S49" s="417"/>
    </row>
    <row r="50" spans="1:252" s="57" customFormat="1" ht="24.75" customHeight="1" thickBot="1">
      <c r="A50" s="52" t="s">
        <v>16</v>
      </c>
      <c r="B50" s="574" t="str">
        <f t="shared" ref="B50:B60" si="6">IF(B39="","",B39)</f>
        <v/>
      </c>
      <c r="C50" s="575"/>
      <c r="D50" s="591" t="s">
        <v>151</v>
      </c>
      <c r="E50" s="592"/>
      <c r="F50" s="440"/>
      <c r="G50" s="593">
        <v>45873</v>
      </c>
      <c r="H50" s="594"/>
      <c r="I50" s="595" t="s">
        <v>3</v>
      </c>
      <c r="J50" s="596"/>
      <c r="K50" s="597">
        <v>5500</v>
      </c>
      <c r="L50" s="598"/>
      <c r="M50" s="21"/>
      <c r="N50" s="421" t="s">
        <v>138</v>
      </c>
      <c r="O50" s="422"/>
      <c r="P50" s="423" t="s">
        <v>85</v>
      </c>
      <c r="Q50" s="424"/>
      <c r="R50" s="425"/>
      <c r="S50" s="426"/>
      <c r="IP50" s="57" t="e">
        <v>#REF!</v>
      </c>
    </row>
    <row r="51" spans="1:252" s="57" customFormat="1" ht="24.75" customHeight="1">
      <c r="A51" s="52" t="s">
        <v>16</v>
      </c>
      <c r="B51" s="410" t="str">
        <f>IF(B29="","",B29)</f>
        <v>田辺　春子</v>
      </c>
      <c r="C51" s="573"/>
      <c r="D51" s="576" t="s">
        <v>66</v>
      </c>
      <c r="E51" s="577"/>
      <c r="F51" s="578"/>
      <c r="G51" s="579" t="s">
        <v>133</v>
      </c>
      <c r="H51" s="580"/>
      <c r="I51" s="416" t="s">
        <v>137</v>
      </c>
      <c r="J51" s="372"/>
      <c r="K51" s="581">
        <v>0</v>
      </c>
      <c r="L51" s="582"/>
      <c r="M51" s="21"/>
      <c r="N51" s="58"/>
      <c r="O51" s="21"/>
      <c r="P51" s="59"/>
      <c r="Q51" s="59"/>
      <c r="R51" s="96"/>
      <c r="S51" s="96"/>
      <c r="IP51" s="57" t="e">
        <v>#REF!</v>
      </c>
    </row>
    <row r="52" spans="1:252" s="57" customFormat="1" ht="24.75" customHeight="1" thickBot="1">
      <c r="A52" s="52" t="s">
        <v>16</v>
      </c>
      <c r="B52" s="574" t="str">
        <f t="shared" si="6"/>
        <v>田辺　春子</v>
      </c>
      <c r="C52" s="575"/>
      <c r="D52" s="591" t="s">
        <v>151</v>
      </c>
      <c r="E52" s="592"/>
      <c r="F52" s="440"/>
      <c r="G52" s="593">
        <v>45873</v>
      </c>
      <c r="H52" s="594"/>
      <c r="I52" s="595" t="s">
        <v>3</v>
      </c>
      <c r="J52" s="596"/>
      <c r="K52" s="602">
        <v>5500</v>
      </c>
      <c r="L52" s="603"/>
      <c r="M52" s="34">
        <v>3</v>
      </c>
      <c r="N52" s="34" t="s">
        <v>139</v>
      </c>
      <c r="O52" s="21"/>
      <c r="P52" s="21"/>
      <c r="Q52" s="21"/>
      <c r="R52" s="44"/>
      <c r="S52" s="44"/>
      <c r="IP52" s="57" t="e">
        <v>#REF!</v>
      </c>
    </row>
    <row r="53" spans="1:252" s="57" customFormat="1" ht="24.75" customHeight="1" thickBot="1">
      <c r="A53" s="52" t="s">
        <v>16</v>
      </c>
      <c r="B53" s="410" t="str">
        <f>IF(B30="","",B30)</f>
        <v/>
      </c>
      <c r="C53" s="573"/>
      <c r="D53" s="599" t="s">
        <v>66</v>
      </c>
      <c r="E53" s="168"/>
      <c r="F53" s="150"/>
      <c r="G53" s="600"/>
      <c r="H53" s="601"/>
      <c r="I53" s="416"/>
      <c r="J53" s="372"/>
      <c r="K53" s="581"/>
      <c r="L53" s="582"/>
      <c r="M53" s="34"/>
      <c r="N53" s="203" t="s">
        <v>17</v>
      </c>
      <c r="O53" s="204"/>
      <c r="P53" s="205" t="s">
        <v>5</v>
      </c>
      <c r="Q53" s="148"/>
      <c r="R53" s="433" t="s">
        <v>15</v>
      </c>
      <c r="S53" s="434"/>
      <c r="IR53" s="57" t="e">
        <v>#REF!</v>
      </c>
    </row>
    <row r="54" spans="1:252" s="57" customFormat="1" ht="24.75" customHeight="1" thickBot="1">
      <c r="A54" s="52" t="s">
        <v>16</v>
      </c>
      <c r="B54" s="574" t="str">
        <f t="shared" si="6"/>
        <v/>
      </c>
      <c r="C54" s="575"/>
      <c r="D54" s="591" t="s">
        <v>91</v>
      </c>
      <c r="E54" s="362"/>
      <c r="F54" s="249"/>
      <c r="G54" s="604"/>
      <c r="H54" s="605"/>
      <c r="I54" s="606"/>
      <c r="J54" s="607"/>
      <c r="K54" s="608"/>
      <c r="L54" s="609"/>
      <c r="M54" s="34"/>
      <c r="N54" s="435" t="s">
        <v>140</v>
      </c>
      <c r="O54" s="436"/>
      <c r="P54" s="599" t="s">
        <v>127</v>
      </c>
      <c r="Q54" s="610"/>
      <c r="R54" s="611">
        <v>300</v>
      </c>
      <c r="S54" s="612"/>
      <c r="IR54" s="57" t="e">
        <v>#REF!</v>
      </c>
    </row>
    <row r="55" spans="1:252" s="57" customFormat="1" ht="24.75" customHeight="1" thickBot="1">
      <c r="A55" s="21"/>
      <c r="B55" s="410" t="str">
        <f>IF(B31="","",B31)</f>
        <v/>
      </c>
      <c r="C55" s="573"/>
      <c r="D55" s="599" t="s">
        <v>66</v>
      </c>
      <c r="E55" s="168"/>
      <c r="F55" s="150"/>
      <c r="G55" s="600"/>
      <c r="H55" s="601"/>
      <c r="I55" s="416"/>
      <c r="J55" s="372"/>
      <c r="K55" s="581"/>
      <c r="L55" s="582"/>
      <c r="M55" s="21"/>
      <c r="N55" s="439"/>
      <c r="O55" s="440"/>
      <c r="P55" s="441"/>
      <c r="Q55" s="442"/>
      <c r="R55" s="443"/>
      <c r="S55" s="444"/>
      <c r="IR55" s="57" t="e">
        <v>#REF!</v>
      </c>
    </row>
    <row r="56" spans="1:252" s="57" customFormat="1" ht="24.75" customHeight="1" thickBot="1">
      <c r="A56" s="52" t="s">
        <v>16</v>
      </c>
      <c r="B56" s="574" t="str">
        <f t="shared" si="6"/>
        <v/>
      </c>
      <c r="C56" s="575"/>
      <c r="D56" s="591" t="s">
        <v>91</v>
      </c>
      <c r="E56" s="362"/>
      <c r="F56" s="249"/>
      <c r="G56" s="604"/>
      <c r="H56" s="605"/>
      <c r="I56" s="606"/>
      <c r="J56" s="607"/>
      <c r="K56" s="608"/>
      <c r="L56" s="609"/>
      <c r="M56" s="21"/>
      <c r="N56" s="34"/>
      <c r="O56" s="21"/>
      <c r="P56" s="59"/>
      <c r="Q56" s="59"/>
      <c r="R56" s="44"/>
      <c r="S56" s="44"/>
      <c r="IR56" s="57" t="e">
        <v>#REF!</v>
      </c>
    </row>
    <row r="57" spans="1:252" s="57" customFormat="1" ht="24.75" customHeight="1" thickBot="1">
      <c r="A57" s="52" t="s">
        <v>16</v>
      </c>
      <c r="B57" s="410" t="str">
        <f>IF(B32="","",B32)</f>
        <v/>
      </c>
      <c r="C57" s="573"/>
      <c r="D57" s="599" t="s">
        <v>66</v>
      </c>
      <c r="E57" s="168"/>
      <c r="F57" s="150"/>
      <c r="G57" s="600"/>
      <c r="H57" s="601"/>
      <c r="I57" s="416"/>
      <c r="J57" s="372"/>
      <c r="K57" s="581"/>
      <c r="L57" s="582"/>
      <c r="M57" s="34">
        <v>4</v>
      </c>
      <c r="N57" s="34" t="s">
        <v>115</v>
      </c>
      <c r="O57" s="21"/>
      <c r="P57" s="21"/>
      <c r="Q57" s="21"/>
      <c r="R57" s="44"/>
      <c r="S57" s="44"/>
      <c r="IR57" s="57" t="e">
        <v>#REF!</v>
      </c>
    </row>
    <row r="58" spans="1:252" s="57" customFormat="1" ht="24.75" customHeight="1" thickBot="1">
      <c r="A58" s="21"/>
      <c r="B58" s="574" t="str">
        <f t="shared" si="6"/>
        <v/>
      </c>
      <c r="C58" s="575"/>
      <c r="D58" s="591" t="s">
        <v>91</v>
      </c>
      <c r="E58" s="362"/>
      <c r="F58" s="249"/>
      <c r="G58" s="604"/>
      <c r="H58" s="605"/>
      <c r="I58" s="606"/>
      <c r="J58" s="607"/>
      <c r="K58" s="608"/>
      <c r="L58" s="609"/>
      <c r="M58" s="21"/>
      <c r="N58" s="203" t="s">
        <v>17</v>
      </c>
      <c r="O58" s="204"/>
      <c r="P58" s="205" t="s">
        <v>5</v>
      </c>
      <c r="Q58" s="148"/>
      <c r="R58" s="433" t="s">
        <v>15</v>
      </c>
      <c r="S58" s="434"/>
      <c r="IR58" s="57" t="e">
        <v>#REF!</v>
      </c>
    </row>
    <row r="59" spans="1:252" s="57" customFormat="1" ht="24.75" customHeight="1">
      <c r="A59" s="52" t="s">
        <v>16</v>
      </c>
      <c r="B59" s="410" t="str">
        <f>IF(B33="","",B33)</f>
        <v/>
      </c>
      <c r="C59" s="573"/>
      <c r="D59" s="599" t="s">
        <v>66</v>
      </c>
      <c r="E59" s="168"/>
      <c r="F59" s="150"/>
      <c r="G59" s="600"/>
      <c r="H59" s="601"/>
      <c r="I59" s="416"/>
      <c r="J59" s="372"/>
      <c r="K59" s="581"/>
      <c r="L59" s="582"/>
      <c r="M59" s="34"/>
      <c r="N59" s="435" t="s">
        <v>140</v>
      </c>
      <c r="O59" s="436"/>
      <c r="P59" s="630" t="s">
        <v>85</v>
      </c>
      <c r="Q59" s="631"/>
      <c r="R59" s="619"/>
      <c r="S59" s="620"/>
      <c r="IR59" s="57" t="e">
        <v>#REF!</v>
      </c>
    </row>
    <row r="60" spans="1:252" s="57" customFormat="1" ht="24.75" customHeight="1" thickBot="1">
      <c r="A60" s="52" t="s">
        <v>16</v>
      </c>
      <c r="B60" s="574" t="str">
        <f t="shared" si="6"/>
        <v>和歌山　一郎</v>
      </c>
      <c r="C60" s="575"/>
      <c r="D60" s="621" t="s">
        <v>91</v>
      </c>
      <c r="E60" s="622"/>
      <c r="F60" s="623"/>
      <c r="G60" s="624"/>
      <c r="H60" s="625"/>
      <c r="I60" s="626"/>
      <c r="J60" s="627"/>
      <c r="K60" s="628"/>
      <c r="L60" s="629"/>
      <c r="M60" s="34"/>
      <c r="N60" s="439"/>
      <c r="O60" s="440"/>
      <c r="P60" s="441"/>
      <c r="Q60" s="442"/>
      <c r="R60" s="487"/>
      <c r="S60" s="488"/>
      <c r="IR60" s="57" t="e">
        <v>#REF!</v>
      </c>
    </row>
    <row r="61" spans="1:252" s="57" customFormat="1" ht="24.75" customHeight="1" thickTop="1" thickBot="1">
      <c r="A61" s="21"/>
      <c r="B61" s="464" t="s">
        <v>83</v>
      </c>
      <c r="C61" s="465"/>
      <c r="D61" s="465"/>
      <c r="E61" s="465"/>
      <c r="F61" s="465"/>
      <c r="G61" s="465"/>
      <c r="H61" s="465"/>
      <c r="I61" s="465"/>
      <c r="J61" s="466"/>
      <c r="K61" s="585">
        <f>SUM(K49:L60)</f>
        <v>11300</v>
      </c>
      <c r="L61" s="613"/>
      <c r="M61" s="21"/>
      <c r="N61" s="254"/>
      <c r="O61" s="254"/>
      <c r="P61" s="614"/>
      <c r="Q61" s="614"/>
      <c r="R61" s="614"/>
      <c r="S61" s="614"/>
      <c r="IR61" s="57" t="e">
        <v>#REF!</v>
      </c>
    </row>
    <row r="62" spans="1:252" ht="24.75" customHeight="1">
      <c r="A62" s="21"/>
      <c r="M62" s="21"/>
      <c r="N62" s="467" t="s">
        <v>92</v>
      </c>
      <c r="O62" s="468"/>
      <c r="P62" s="468"/>
      <c r="Q62" s="469"/>
      <c r="R62" s="615">
        <f>+J46+K61+R50+R54+R59</f>
        <v>33200</v>
      </c>
      <c r="S62" s="616"/>
      <c r="T62" s="35"/>
    </row>
    <row r="63" spans="1:252" s="57" customFormat="1" ht="24.75" customHeight="1" thickBot="1">
      <c r="B63" s="60" t="s">
        <v>80</v>
      </c>
      <c r="C63" s="126"/>
      <c r="D63" s="126"/>
      <c r="E63" s="126"/>
      <c r="F63" s="126"/>
      <c r="G63" s="126"/>
      <c r="H63" s="126"/>
      <c r="I63" s="126"/>
      <c r="J63" s="126"/>
      <c r="K63" s="62"/>
      <c r="L63" s="62"/>
      <c r="M63" s="21"/>
      <c r="N63" s="470"/>
      <c r="O63" s="471"/>
      <c r="P63" s="471"/>
      <c r="Q63" s="472"/>
      <c r="R63" s="617"/>
      <c r="S63" s="618"/>
      <c r="IR63" s="57" t="e">
        <v>#REF!</v>
      </c>
    </row>
    <row r="64" spans="1:252" s="36" customFormat="1" ht="17.25" customHeight="1" thickBot="1">
      <c r="A64" s="60"/>
      <c r="B64" s="126"/>
      <c r="C64" s="126"/>
      <c r="D64" s="126"/>
      <c r="E64" s="126"/>
      <c r="F64" s="126"/>
      <c r="G64" s="126"/>
      <c r="H64" s="126"/>
      <c r="I64" s="126"/>
      <c r="J64" s="126"/>
      <c r="K64" s="62"/>
      <c r="L64" s="62"/>
      <c r="M64" s="21"/>
      <c r="N64" s="63"/>
      <c r="O64" s="63"/>
      <c r="P64" s="63"/>
      <c r="Q64" s="63"/>
      <c r="R64" s="64"/>
      <c r="S64" s="64"/>
      <c r="T64" s="35"/>
    </row>
    <row r="65" spans="1:21" ht="29.25" thickBot="1">
      <c r="A65" s="6" t="s">
        <v>141</v>
      </c>
      <c r="B65" s="60" t="str">
        <f>+B1</f>
        <v>令和７年度初任者研修（２年次・３年次研修を含む。）旅費執行状況調査表</v>
      </c>
      <c r="C65" s="60"/>
      <c r="D65" s="60"/>
      <c r="E65" s="60"/>
      <c r="F65" s="60"/>
      <c r="G65" s="60"/>
      <c r="H65" s="60"/>
      <c r="I65" s="60"/>
      <c r="J65" s="36"/>
      <c r="K65" s="36"/>
      <c r="L65" s="111" t="s">
        <v>24</v>
      </c>
      <c r="M65" s="112">
        <f>IF(P1="","",P1)</f>
        <v>2</v>
      </c>
      <c r="N65" s="36" t="s">
        <v>25</v>
      </c>
      <c r="O65" s="138" t="s">
        <v>122</v>
      </c>
      <c r="P65" s="60"/>
      <c r="Q65" s="60"/>
      <c r="R65" s="113"/>
      <c r="S65" s="88" t="s">
        <v>142</v>
      </c>
    </row>
    <row r="66" spans="1:21" ht="9.9499999999999993" customHeight="1">
      <c r="A66" s="1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</row>
    <row r="67" spans="1:21" ht="24" customHeight="1" thickBot="1">
      <c r="A67" s="13"/>
      <c r="B67" s="13"/>
      <c r="C67" s="114"/>
      <c r="D67" s="114"/>
      <c r="E67" s="114"/>
      <c r="F67" s="114"/>
      <c r="G67" s="114"/>
      <c r="H67" s="114"/>
      <c r="I67" s="199" t="s">
        <v>43</v>
      </c>
      <c r="J67" s="199"/>
      <c r="K67" s="200">
        <f>IF(J4="","",J4)</f>
        <v>500000</v>
      </c>
      <c r="L67" s="201"/>
      <c r="M67" s="202"/>
      <c r="N67" s="180" t="s">
        <v>44</v>
      </c>
      <c r="O67" s="180"/>
      <c r="P67" s="632" t="str">
        <f>IF(P4="","",P4)</f>
        <v>紀の国高等学校</v>
      </c>
      <c r="Q67" s="632"/>
      <c r="R67" s="632"/>
      <c r="S67" s="632"/>
      <c r="T67" s="65"/>
    </row>
    <row r="68" spans="1:21" ht="29.25" thickBot="1">
      <c r="A68" s="159" t="s">
        <v>1</v>
      </c>
      <c r="B68" s="160"/>
      <c r="C68" s="161"/>
      <c r="D68" s="33" t="s">
        <v>116</v>
      </c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U68" s="92"/>
    </row>
    <row r="69" spans="1:21" ht="10.5" customHeight="1" thickBot="1">
      <c r="A69" s="34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15"/>
      <c r="R69" s="21"/>
      <c r="S69" s="21"/>
    </row>
    <row r="70" spans="1:21" ht="21.95" customHeight="1">
      <c r="A70" s="68"/>
      <c r="B70" s="633" t="s">
        <v>13</v>
      </c>
      <c r="C70" s="186" t="s">
        <v>6</v>
      </c>
      <c r="D70" s="187"/>
      <c r="E70" s="149" t="s">
        <v>23</v>
      </c>
      <c r="F70" s="168"/>
      <c r="G70" s="168"/>
      <c r="H70" s="168"/>
      <c r="I70" s="168"/>
      <c r="J70" s="150"/>
      <c r="K70" s="149" t="s">
        <v>143</v>
      </c>
      <c r="L70" s="168"/>
      <c r="M70" s="168"/>
      <c r="N70" s="168"/>
      <c r="O70" s="168"/>
      <c r="P70" s="150"/>
      <c r="Q70" s="194" t="s">
        <v>0</v>
      </c>
      <c r="R70" s="195"/>
      <c r="S70" s="40"/>
    </row>
    <row r="71" spans="1:21" ht="21.95" customHeight="1">
      <c r="A71" s="68"/>
      <c r="B71" s="634"/>
      <c r="C71" s="198" t="s">
        <v>14</v>
      </c>
      <c r="D71" s="171"/>
      <c r="E71" s="169" t="s">
        <v>3</v>
      </c>
      <c r="F71" s="170"/>
      <c r="G71" s="170"/>
      <c r="H71" s="170"/>
      <c r="I71" s="170"/>
      <c r="J71" s="171"/>
      <c r="K71" s="169" t="s">
        <v>85</v>
      </c>
      <c r="L71" s="170"/>
      <c r="M71" s="170"/>
      <c r="N71" s="170"/>
      <c r="O71" s="170"/>
      <c r="P71" s="171"/>
      <c r="Q71" s="196"/>
      <c r="R71" s="197"/>
      <c r="S71" s="40"/>
    </row>
    <row r="72" spans="1:21" ht="21.95" customHeight="1" thickBot="1">
      <c r="A72" s="68"/>
      <c r="B72" s="635"/>
      <c r="C72" s="107" t="s">
        <v>2</v>
      </c>
      <c r="D72" s="108" t="s">
        <v>4</v>
      </c>
      <c r="E72" s="645">
        <v>45867</v>
      </c>
      <c r="F72" s="604"/>
      <c r="G72" s="605"/>
      <c r="H72" s="175" t="s">
        <v>69</v>
      </c>
      <c r="I72" s="176"/>
      <c r="J72" s="177"/>
      <c r="K72" s="172">
        <v>45957</v>
      </c>
      <c r="L72" s="173"/>
      <c r="M72" s="174"/>
      <c r="N72" s="175"/>
      <c r="O72" s="176"/>
      <c r="P72" s="177"/>
      <c r="Q72" s="196"/>
      <c r="R72" s="197"/>
      <c r="S72" s="40"/>
    </row>
    <row r="73" spans="1:21" ht="23.85" customHeight="1" thickBot="1">
      <c r="A73" s="68"/>
      <c r="B73" s="285" t="s">
        <v>144</v>
      </c>
      <c r="C73" s="286"/>
      <c r="D73" s="244"/>
      <c r="E73" s="636">
        <v>5500</v>
      </c>
      <c r="F73" s="637"/>
      <c r="G73" s="637"/>
      <c r="H73" s="637"/>
      <c r="I73" s="637"/>
      <c r="J73" s="638"/>
      <c r="K73" s="639">
        <v>0</v>
      </c>
      <c r="L73" s="640"/>
      <c r="M73" s="640"/>
      <c r="N73" s="640"/>
      <c r="O73" s="640"/>
      <c r="P73" s="641"/>
      <c r="Q73" s="642">
        <f>SUM(E73:P73)</f>
        <v>5500</v>
      </c>
      <c r="R73" s="643"/>
      <c r="S73" s="40"/>
    </row>
    <row r="74" spans="1:21" ht="9.9499999999999993" customHeight="1" thickBot="1">
      <c r="A74" s="68"/>
      <c r="B74" s="109"/>
      <c r="C74" s="109"/>
      <c r="D74" s="109"/>
      <c r="E74" s="110"/>
      <c r="F74" s="110"/>
      <c r="G74" s="110"/>
      <c r="H74" s="110"/>
      <c r="I74" s="110"/>
      <c r="J74" s="110"/>
      <c r="K74" s="110"/>
      <c r="L74" s="110"/>
      <c r="M74" s="110"/>
      <c r="N74" s="644"/>
      <c r="O74" s="644"/>
      <c r="P74" s="644"/>
      <c r="Q74" s="289"/>
      <c r="R74" s="289"/>
      <c r="S74" s="40"/>
    </row>
    <row r="75" spans="1:21" ht="21.95" customHeight="1">
      <c r="A75" s="68"/>
      <c r="B75" s="633" t="s">
        <v>13</v>
      </c>
      <c r="C75" s="186" t="s">
        <v>6</v>
      </c>
      <c r="D75" s="187"/>
      <c r="E75" s="149" t="s">
        <v>23</v>
      </c>
      <c r="F75" s="168"/>
      <c r="G75" s="168"/>
      <c r="H75" s="168"/>
      <c r="I75" s="168"/>
      <c r="J75" s="150"/>
      <c r="K75" s="149" t="s">
        <v>91</v>
      </c>
      <c r="L75" s="168"/>
      <c r="M75" s="168"/>
      <c r="N75" s="168"/>
      <c r="O75" s="168"/>
      <c r="P75" s="150"/>
      <c r="Q75" s="194" t="s">
        <v>0</v>
      </c>
      <c r="R75" s="195"/>
      <c r="S75" s="40"/>
    </row>
    <row r="76" spans="1:21" ht="21.95" customHeight="1">
      <c r="A76" s="68"/>
      <c r="B76" s="634"/>
      <c r="C76" s="198" t="s">
        <v>14</v>
      </c>
      <c r="D76" s="171"/>
      <c r="E76" s="169" t="s">
        <v>3</v>
      </c>
      <c r="F76" s="170"/>
      <c r="G76" s="170"/>
      <c r="H76" s="170"/>
      <c r="I76" s="170"/>
      <c r="J76" s="171"/>
      <c r="K76" s="169" t="s">
        <v>145</v>
      </c>
      <c r="L76" s="170"/>
      <c r="M76" s="170"/>
      <c r="N76" s="170"/>
      <c r="O76" s="170"/>
      <c r="P76" s="171"/>
      <c r="Q76" s="196"/>
      <c r="R76" s="197"/>
      <c r="S76" s="40"/>
    </row>
    <row r="77" spans="1:21" ht="21.95" customHeight="1" thickBot="1">
      <c r="A77" s="68"/>
      <c r="B77" s="635"/>
      <c r="C77" s="107" t="s">
        <v>2</v>
      </c>
      <c r="D77" s="108" t="s">
        <v>4</v>
      </c>
      <c r="E77" s="172" t="s">
        <v>117</v>
      </c>
      <c r="F77" s="173"/>
      <c r="G77" s="174"/>
      <c r="H77" s="175" t="s">
        <v>69</v>
      </c>
      <c r="I77" s="176"/>
      <c r="J77" s="177"/>
      <c r="K77" s="172" t="s">
        <v>74</v>
      </c>
      <c r="L77" s="173"/>
      <c r="M77" s="174"/>
      <c r="N77" s="175" t="s">
        <v>27</v>
      </c>
      <c r="O77" s="176"/>
      <c r="P77" s="177"/>
      <c r="Q77" s="196"/>
      <c r="R77" s="197"/>
      <c r="S77" s="40"/>
    </row>
    <row r="78" spans="1:21" ht="23.85" customHeight="1" thickBot="1">
      <c r="A78" s="68"/>
      <c r="B78" s="285"/>
      <c r="C78" s="286"/>
      <c r="D78" s="244"/>
      <c r="E78" s="639"/>
      <c r="F78" s="640"/>
      <c r="G78" s="640"/>
      <c r="H78" s="640"/>
      <c r="I78" s="640"/>
      <c r="J78" s="646"/>
      <c r="K78" s="647"/>
      <c r="L78" s="648"/>
      <c r="M78" s="648"/>
      <c r="N78" s="648"/>
      <c r="O78" s="648"/>
      <c r="P78" s="649"/>
      <c r="Q78" s="642">
        <v>0</v>
      </c>
      <c r="R78" s="643"/>
      <c r="S78" s="40"/>
    </row>
    <row r="79" spans="1:21" ht="9.9499999999999993" customHeight="1" thickBot="1">
      <c r="A79" s="68"/>
      <c r="B79" s="109"/>
      <c r="C79" s="109"/>
      <c r="D79" s="109"/>
      <c r="E79" s="110"/>
      <c r="F79" s="110"/>
      <c r="G79" s="110"/>
      <c r="H79" s="110"/>
      <c r="I79" s="110"/>
      <c r="J79" s="110"/>
      <c r="K79" s="110"/>
      <c r="L79" s="110"/>
      <c r="M79" s="110"/>
      <c r="N79" s="304"/>
      <c r="O79" s="304"/>
      <c r="P79" s="304"/>
      <c r="Q79" s="284"/>
      <c r="R79" s="284"/>
      <c r="S79" s="40"/>
    </row>
    <row r="80" spans="1:21" ht="21.95" customHeight="1">
      <c r="A80" s="68"/>
      <c r="B80" s="633" t="s">
        <v>13</v>
      </c>
      <c r="C80" s="186" t="s">
        <v>6</v>
      </c>
      <c r="D80" s="187"/>
      <c r="E80" s="149" t="s">
        <v>23</v>
      </c>
      <c r="F80" s="168"/>
      <c r="G80" s="168"/>
      <c r="H80" s="168"/>
      <c r="I80" s="168"/>
      <c r="J80" s="150"/>
      <c r="K80" s="149" t="s">
        <v>91</v>
      </c>
      <c r="L80" s="168"/>
      <c r="M80" s="168"/>
      <c r="N80" s="168"/>
      <c r="O80" s="168"/>
      <c r="P80" s="150"/>
      <c r="Q80" s="194" t="s">
        <v>0</v>
      </c>
      <c r="R80" s="195"/>
      <c r="S80" s="40"/>
    </row>
    <row r="81" spans="1:19" ht="21.95" customHeight="1">
      <c r="A81" s="68"/>
      <c r="B81" s="634"/>
      <c r="C81" s="198" t="s">
        <v>14</v>
      </c>
      <c r="D81" s="171"/>
      <c r="E81" s="169" t="s">
        <v>3</v>
      </c>
      <c r="F81" s="170"/>
      <c r="G81" s="170"/>
      <c r="H81" s="170"/>
      <c r="I81" s="170"/>
      <c r="J81" s="171"/>
      <c r="K81" s="169" t="s">
        <v>145</v>
      </c>
      <c r="L81" s="170"/>
      <c r="M81" s="170"/>
      <c r="N81" s="170"/>
      <c r="O81" s="170"/>
      <c r="P81" s="171"/>
      <c r="Q81" s="196"/>
      <c r="R81" s="197"/>
      <c r="S81" s="40"/>
    </row>
    <row r="82" spans="1:19" ht="21.95" customHeight="1" thickBot="1">
      <c r="A82" s="68"/>
      <c r="B82" s="635"/>
      <c r="C82" s="107" t="s">
        <v>2</v>
      </c>
      <c r="D82" s="108" t="s">
        <v>4</v>
      </c>
      <c r="E82" s="172" t="s">
        <v>117</v>
      </c>
      <c r="F82" s="173"/>
      <c r="G82" s="174"/>
      <c r="H82" s="175" t="s">
        <v>69</v>
      </c>
      <c r="I82" s="176"/>
      <c r="J82" s="177"/>
      <c r="K82" s="172" t="s">
        <v>74</v>
      </c>
      <c r="L82" s="173"/>
      <c r="M82" s="174"/>
      <c r="N82" s="175" t="s">
        <v>27</v>
      </c>
      <c r="O82" s="176"/>
      <c r="P82" s="177"/>
      <c r="Q82" s="196"/>
      <c r="R82" s="197"/>
      <c r="S82" s="40"/>
    </row>
    <row r="83" spans="1:19" ht="23.85" customHeight="1" thickBot="1">
      <c r="A83" s="68"/>
      <c r="B83" s="285"/>
      <c r="C83" s="286"/>
      <c r="D83" s="244"/>
      <c r="E83" s="639"/>
      <c r="F83" s="640"/>
      <c r="G83" s="640"/>
      <c r="H83" s="640"/>
      <c r="I83" s="640"/>
      <c r="J83" s="646"/>
      <c r="K83" s="647"/>
      <c r="L83" s="648"/>
      <c r="M83" s="648"/>
      <c r="N83" s="648"/>
      <c r="O83" s="648"/>
      <c r="P83" s="649"/>
      <c r="Q83" s="642">
        <v>0</v>
      </c>
      <c r="R83" s="643"/>
      <c r="S83" s="40"/>
    </row>
    <row r="84" spans="1:19" ht="9.9499999999999993" customHeight="1" thickBot="1">
      <c r="A84" s="68"/>
      <c r="B84" s="109"/>
      <c r="C84" s="109"/>
      <c r="D84" s="109"/>
      <c r="E84" s="110"/>
      <c r="F84" s="110"/>
      <c r="G84" s="110"/>
      <c r="H84" s="110"/>
      <c r="I84" s="110"/>
      <c r="J84" s="110"/>
      <c r="K84" s="110"/>
      <c r="L84" s="110"/>
      <c r="M84" s="110"/>
      <c r="N84" s="304"/>
      <c r="O84" s="304"/>
      <c r="P84" s="304"/>
      <c r="Q84" s="284"/>
      <c r="R84" s="284"/>
      <c r="S84" s="40"/>
    </row>
    <row r="85" spans="1:19" ht="21.95" customHeight="1">
      <c r="A85" s="68"/>
      <c r="B85" s="633" t="s">
        <v>13</v>
      </c>
      <c r="C85" s="186" t="s">
        <v>6</v>
      </c>
      <c r="D85" s="187"/>
      <c r="E85" s="149" t="s">
        <v>23</v>
      </c>
      <c r="F85" s="168"/>
      <c r="G85" s="168"/>
      <c r="H85" s="168"/>
      <c r="I85" s="168"/>
      <c r="J85" s="150"/>
      <c r="K85" s="149" t="s">
        <v>91</v>
      </c>
      <c r="L85" s="168"/>
      <c r="M85" s="168"/>
      <c r="N85" s="168"/>
      <c r="O85" s="168"/>
      <c r="P85" s="150"/>
      <c r="Q85" s="194" t="s">
        <v>0</v>
      </c>
      <c r="R85" s="195"/>
      <c r="S85" s="40"/>
    </row>
    <row r="86" spans="1:19" ht="21.95" customHeight="1">
      <c r="A86" s="68"/>
      <c r="B86" s="634"/>
      <c r="C86" s="198" t="s">
        <v>14</v>
      </c>
      <c r="D86" s="171"/>
      <c r="E86" s="169" t="s">
        <v>3</v>
      </c>
      <c r="F86" s="170"/>
      <c r="G86" s="170"/>
      <c r="H86" s="170"/>
      <c r="I86" s="170"/>
      <c r="J86" s="171"/>
      <c r="K86" s="169" t="s">
        <v>145</v>
      </c>
      <c r="L86" s="170"/>
      <c r="M86" s="170"/>
      <c r="N86" s="170"/>
      <c r="O86" s="170"/>
      <c r="P86" s="171"/>
      <c r="Q86" s="196"/>
      <c r="R86" s="197"/>
      <c r="S86" s="40"/>
    </row>
    <row r="87" spans="1:19" ht="21.95" customHeight="1" thickBot="1">
      <c r="A87" s="68"/>
      <c r="B87" s="635"/>
      <c r="C87" s="107" t="s">
        <v>2</v>
      </c>
      <c r="D87" s="108" t="s">
        <v>4</v>
      </c>
      <c r="E87" s="172" t="s">
        <v>117</v>
      </c>
      <c r="F87" s="173"/>
      <c r="G87" s="174"/>
      <c r="H87" s="175" t="s">
        <v>146</v>
      </c>
      <c r="I87" s="176"/>
      <c r="J87" s="177"/>
      <c r="K87" s="172" t="s">
        <v>74</v>
      </c>
      <c r="L87" s="173"/>
      <c r="M87" s="174"/>
      <c r="N87" s="175" t="s">
        <v>27</v>
      </c>
      <c r="O87" s="176"/>
      <c r="P87" s="177"/>
      <c r="Q87" s="196"/>
      <c r="R87" s="197"/>
      <c r="S87" s="40"/>
    </row>
    <row r="88" spans="1:19" ht="23.85" customHeight="1" thickBot="1">
      <c r="A88" s="68"/>
      <c r="B88" s="285"/>
      <c r="C88" s="286"/>
      <c r="D88" s="244"/>
      <c r="E88" s="639"/>
      <c r="F88" s="640"/>
      <c r="G88" s="640"/>
      <c r="H88" s="640"/>
      <c r="I88" s="640"/>
      <c r="J88" s="646"/>
      <c r="K88" s="647"/>
      <c r="L88" s="648"/>
      <c r="M88" s="648"/>
      <c r="N88" s="648"/>
      <c r="O88" s="648"/>
      <c r="P88" s="649"/>
      <c r="Q88" s="642">
        <v>0</v>
      </c>
      <c r="R88" s="643"/>
      <c r="S88" s="40"/>
    </row>
    <row r="89" spans="1:19" ht="9.9499999999999993" customHeight="1" thickBot="1">
      <c r="A89" s="68"/>
      <c r="B89" s="109"/>
      <c r="C89" s="109"/>
      <c r="D89" s="109"/>
      <c r="E89" s="110"/>
      <c r="F89" s="110"/>
      <c r="G89" s="110"/>
      <c r="H89" s="110"/>
      <c r="I89" s="110"/>
      <c r="J89" s="110"/>
      <c r="K89" s="110"/>
      <c r="L89" s="110"/>
      <c r="M89" s="110"/>
      <c r="N89" s="304"/>
      <c r="O89" s="304"/>
      <c r="P89" s="304"/>
      <c r="Q89" s="284"/>
      <c r="R89" s="284"/>
      <c r="S89" s="40"/>
    </row>
    <row r="90" spans="1:19" ht="21.95" customHeight="1">
      <c r="A90" s="68"/>
      <c r="B90" s="633" t="s">
        <v>13</v>
      </c>
      <c r="C90" s="186" t="s">
        <v>6</v>
      </c>
      <c r="D90" s="187"/>
      <c r="E90" s="149" t="s">
        <v>23</v>
      </c>
      <c r="F90" s="168"/>
      <c r="G90" s="168"/>
      <c r="H90" s="168"/>
      <c r="I90" s="168"/>
      <c r="J90" s="150"/>
      <c r="K90" s="149" t="s">
        <v>91</v>
      </c>
      <c r="L90" s="168"/>
      <c r="M90" s="168"/>
      <c r="N90" s="168"/>
      <c r="O90" s="168"/>
      <c r="P90" s="150"/>
      <c r="Q90" s="194" t="s">
        <v>0</v>
      </c>
      <c r="R90" s="195"/>
      <c r="S90" s="40"/>
    </row>
    <row r="91" spans="1:19" ht="21.95" customHeight="1">
      <c r="A91" s="68"/>
      <c r="B91" s="634"/>
      <c r="C91" s="198" t="s">
        <v>14</v>
      </c>
      <c r="D91" s="171"/>
      <c r="E91" s="169" t="s">
        <v>3</v>
      </c>
      <c r="F91" s="170"/>
      <c r="G91" s="170"/>
      <c r="H91" s="170"/>
      <c r="I91" s="170"/>
      <c r="J91" s="171"/>
      <c r="K91" s="169" t="s">
        <v>145</v>
      </c>
      <c r="L91" s="170"/>
      <c r="M91" s="170"/>
      <c r="N91" s="170"/>
      <c r="O91" s="170"/>
      <c r="P91" s="171"/>
      <c r="Q91" s="196"/>
      <c r="R91" s="197"/>
      <c r="S91" s="40"/>
    </row>
    <row r="92" spans="1:19" ht="21.95" customHeight="1" thickBot="1">
      <c r="A92" s="68"/>
      <c r="B92" s="635"/>
      <c r="C92" s="107" t="s">
        <v>2</v>
      </c>
      <c r="D92" s="108" t="s">
        <v>4</v>
      </c>
      <c r="E92" s="172" t="s">
        <v>117</v>
      </c>
      <c r="F92" s="173"/>
      <c r="G92" s="174"/>
      <c r="H92" s="175" t="s">
        <v>69</v>
      </c>
      <c r="I92" s="176"/>
      <c r="J92" s="177"/>
      <c r="K92" s="172" t="s">
        <v>74</v>
      </c>
      <c r="L92" s="173"/>
      <c r="M92" s="174"/>
      <c r="N92" s="175" t="s">
        <v>27</v>
      </c>
      <c r="O92" s="176"/>
      <c r="P92" s="177"/>
      <c r="Q92" s="196"/>
      <c r="R92" s="197"/>
      <c r="S92" s="40"/>
    </row>
    <row r="93" spans="1:19" ht="23.85" customHeight="1" thickBot="1">
      <c r="A93" s="68"/>
      <c r="B93" s="285"/>
      <c r="C93" s="286"/>
      <c r="D93" s="244"/>
      <c r="E93" s="639"/>
      <c r="F93" s="640"/>
      <c r="G93" s="640"/>
      <c r="H93" s="640"/>
      <c r="I93" s="640"/>
      <c r="J93" s="646"/>
      <c r="K93" s="647"/>
      <c r="L93" s="648"/>
      <c r="M93" s="648"/>
      <c r="N93" s="648"/>
      <c r="O93" s="648"/>
      <c r="P93" s="649"/>
      <c r="Q93" s="642">
        <v>0</v>
      </c>
      <c r="R93" s="643"/>
      <c r="S93" s="40"/>
    </row>
    <row r="94" spans="1:19" ht="9.9499999999999993" customHeight="1" thickBot="1">
      <c r="A94" s="68"/>
      <c r="B94" s="109"/>
      <c r="C94" s="109"/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304"/>
      <c r="O94" s="304"/>
      <c r="P94" s="304"/>
      <c r="Q94" s="284"/>
      <c r="R94" s="284"/>
      <c r="S94" s="40"/>
    </row>
    <row r="95" spans="1:19" ht="21.95" customHeight="1">
      <c r="A95" s="68"/>
      <c r="B95" s="633" t="s">
        <v>13</v>
      </c>
      <c r="C95" s="186" t="s">
        <v>6</v>
      </c>
      <c r="D95" s="187"/>
      <c r="E95" s="149" t="s">
        <v>23</v>
      </c>
      <c r="F95" s="168"/>
      <c r="G95" s="168"/>
      <c r="H95" s="168"/>
      <c r="I95" s="168"/>
      <c r="J95" s="150"/>
      <c r="K95" s="149" t="s">
        <v>91</v>
      </c>
      <c r="L95" s="168"/>
      <c r="M95" s="168"/>
      <c r="N95" s="168"/>
      <c r="O95" s="168"/>
      <c r="P95" s="150"/>
      <c r="Q95" s="194" t="s">
        <v>0</v>
      </c>
      <c r="R95" s="195"/>
      <c r="S95" s="40"/>
    </row>
    <row r="96" spans="1:19" ht="21.95" customHeight="1">
      <c r="A96" s="68"/>
      <c r="B96" s="634"/>
      <c r="C96" s="198" t="s">
        <v>14</v>
      </c>
      <c r="D96" s="171"/>
      <c r="E96" s="169" t="s">
        <v>3</v>
      </c>
      <c r="F96" s="170"/>
      <c r="G96" s="170"/>
      <c r="H96" s="170"/>
      <c r="I96" s="170"/>
      <c r="J96" s="171"/>
      <c r="K96" s="169" t="s">
        <v>145</v>
      </c>
      <c r="L96" s="170"/>
      <c r="M96" s="170"/>
      <c r="N96" s="170"/>
      <c r="O96" s="170"/>
      <c r="P96" s="171"/>
      <c r="Q96" s="196"/>
      <c r="R96" s="197"/>
      <c r="S96" s="40"/>
    </row>
    <row r="97" spans="1:19" ht="21.95" customHeight="1" thickBot="1">
      <c r="A97" s="68"/>
      <c r="B97" s="635"/>
      <c r="C97" s="107" t="s">
        <v>2</v>
      </c>
      <c r="D97" s="108" t="s">
        <v>4</v>
      </c>
      <c r="E97" s="172" t="s">
        <v>117</v>
      </c>
      <c r="F97" s="173"/>
      <c r="G97" s="174"/>
      <c r="H97" s="175" t="s">
        <v>69</v>
      </c>
      <c r="I97" s="176"/>
      <c r="J97" s="177"/>
      <c r="K97" s="172" t="s">
        <v>74</v>
      </c>
      <c r="L97" s="173"/>
      <c r="M97" s="174"/>
      <c r="N97" s="175" t="s">
        <v>27</v>
      </c>
      <c r="O97" s="176"/>
      <c r="P97" s="177"/>
      <c r="Q97" s="196"/>
      <c r="R97" s="197"/>
      <c r="S97" s="40"/>
    </row>
    <row r="98" spans="1:19" ht="23.85" customHeight="1" thickBot="1">
      <c r="A98" s="68"/>
      <c r="B98" s="285"/>
      <c r="C98" s="286"/>
      <c r="D98" s="244"/>
      <c r="E98" s="639"/>
      <c r="F98" s="640"/>
      <c r="G98" s="640"/>
      <c r="H98" s="640"/>
      <c r="I98" s="640"/>
      <c r="J98" s="646"/>
      <c r="K98" s="647"/>
      <c r="L98" s="648"/>
      <c r="M98" s="648"/>
      <c r="N98" s="648"/>
      <c r="O98" s="648"/>
      <c r="P98" s="649"/>
      <c r="Q98" s="642">
        <v>0</v>
      </c>
      <c r="R98" s="643"/>
      <c r="S98" s="40"/>
    </row>
    <row r="99" spans="1:19" ht="9.9499999999999993" customHeight="1" thickBot="1">
      <c r="A99" s="68"/>
      <c r="B99" s="69"/>
      <c r="C99" s="69"/>
      <c r="D99" s="69"/>
      <c r="E99" s="70"/>
      <c r="F99" s="70"/>
      <c r="G99" s="70"/>
      <c r="H99" s="70"/>
      <c r="I99" s="70"/>
      <c r="J99" s="70"/>
      <c r="K99" s="70"/>
      <c r="L99" s="70"/>
      <c r="M99" s="70"/>
      <c r="N99" s="302"/>
      <c r="O99" s="302"/>
      <c r="P99" s="302"/>
      <c r="Q99" s="303"/>
      <c r="R99" s="303"/>
      <c r="S99" s="40"/>
    </row>
    <row r="100" spans="1:19" ht="28.5" customHeight="1" thickBot="1">
      <c r="A100" s="68"/>
      <c r="B100" s="69"/>
      <c r="C100" s="69"/>
      <c r="D100" s="69"/>
      <c r="E100" s="70"/>
      <c r="F100" s="70"/>
      <c r="G100" s="70"/>
      <c r="H100" s="70"/>
      <c r="I100" s="70"/>
      <c r="J100" s="70"/>
      <c r="K100" s="70"/>
      <c r="L100" s="206" t="s">
        <v>41</v>
      </c>
      <c r="M100" s="300"/>
      <c r="N100" s="300"/>
      <c r="O100" s="301"/>
      <c r="P100" s="650">
        <f>SUM(Q73:R98)</f>
        <v>5500</v>
      </c>
      <c r="Q100" s="650"/>
      <c r="R100" s="651"/>
      <c r="S100" s="40"/>
    </row>
    <row r="101" spans="1:19" ht="29.25" thickBot="1">
      <c r="A101" s="159" t="s">
        <v>22</v>
      </c>
      <c r="B101" s="160"/>
      <c r="C101" s="161"/>
      <c r="D101" s="33" t="s">
        <v>118</v>
      </c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</row>
    <row r="102" spans="1:19" ht="10.5" customHeight="1" thickBot="1">
      <c r="A102" s="34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15"/>
      <c r="R102" s="21"/>
      <c r="S102" s="21"/>
    </row>
    <row r="103" spans="1:19" ht="21.95" customHeight="1">
      <c r="A103" s="68"/>
      <c r="B103" s="654" t="s">
        <v>13</v>
      </c>
      <c r="C103" s="657" t="s">
        <v>6</v>
      </c>
      <c r="D103" s="658"/>
      <c r="E103" s="659" t="s">
        <v>28</v>
      </c>
      <c r="F103" s="660"/>
      <c r="G103" s="660"/>
      <c r="H103" s="660"/>
      <c r="I103" s="660"/>
      <c r="J103" s="661"/>
      <c r="K103" s="659" t="s">
        <v>148</v>
      </c>
      <c r="L103" s="660"/>
      <c r="M103" s="660"/>
      <c r="N103" s="660"/>
      <c r="O103" s="660"/>
      <c r="P103" s="661"/>
      <c r="Q103" s="662" t="s">
        <v>0</v>
      </c>
      <c r="R103" s="663"/>
      <c r="S103" s="40"/>
    </row>
    <row r="104" spans="1:19" ht="21.95" customHeight="1">
      <c r="A104" s="68"/>
      <c r="B104" s="655"/>
      <c r="C104" s="675" t="s">
        <v>14</v>
      </c>
      <c r="D104" s="676"/>
      <c r="E104" s="677" t="s">
        <v>127</v>
      </c>
      <c r="F104" s="678"/>
      <c r="G104" s="678"/>
      <c r="H104" s="678"/>
      <c r="I104" s="678"/>
      <c r="J104" s="676"/>
      <c r="K104" s="677" t="s">
        <v>85</v>
      </c>
      <c r="L104" s="678"/>
      <c r="M104" s="678"/>
      <c r="N104" s="678"/>
      <c r="O104" s="678"/>
      <c r="P104" s="676"/>
      <c r="Q104" s="664"/>
      <c r="R104" s="665"/>
      <c r="S104" s="40"/>
    </row>
    <row r="105" spans="1:19" ht="21.95" customHeight="1" thickBot="1">
      <c r="A105" s="68"/>
      <c r="B105" s="656"/>
      <c r="C105" s="139" t="s">
        <v>2</v>
      </c>
      <c r="D105" s="140" t="s">
        <v>4</v>
      </c>
      <c r="E105" s="172">
        <v>46016</v>
      </c>
      <c r="F105" s="173"/>
      <c r="G105" s="174"/>
      <c r="H105" s="679" t="s">
        <v>128</v>
      </c>
      <c r="I105" s="680"/>
      <c r="J105" s="681"/>
      <c r="K105" s="666">
        <v>45930</v>
      </c>
      <c r="L105" s="667"/>
      <c r="M105" s="668"/>
      <c r="N105" s="175"/>
      <c r="O105" s="176"/>
      <c r="P105" s="177"/>
      <c r="Q105" s="664"/>
      <c r="R105" s="665"/>
      <c r="S105" s="40"/>
    </row>
    <row r="106" spans="1:19" ht="23.85" customHeight="1" thickBot="1">
      <c r="A106" s="68"/>
      <c r="B106" s="285" t="s">
        <v>147</v>
      </c>
      <c r="C106" s="286"/>
      <c r="D106" s="244"/>
      <c r="E106" s="669">
        <v>300</v>
      </c>
      <c r="F106" s="670"/>
      <c r="G106" s="670"/>
      <c r="H106" s="670"/>
      <c r="I106" s="670"/>
      <c r="J106" s="671"/>
      <c r="K106" s="669">
        <v>0</v>
      </c>
      <c r="L106" s="670"/>
      <c r="M106" s="670"/>
      <c r="N106" s="670"/>
      <c r="O106" s="670"/>
      <c r="P106" s="672"/>
      <c r="Q106" s="673">
        <f>SUM(E106:P106)</f>
        <v>300</v>
      </c>
      <c r="R106" s="674"/>
      <c r="S106" s="40"/>
    </row>
    <row r="107" spans="1:19" ht="9.9499999999999993" customHeight="1" thickBot="1">
      <c r="A107" s="71"/>
      <c r="B107" s="682" t="s">
        <v>12</v>
      </c>
      <c r="C107" s="682"/>
      <c r="D107" s="682"/>
      <c r="E107" s="683"/>
      <c r="F107" s="683"/>
      <c r="G107" s="683"/>
      <c r="H107" s="683"/>
      <c r="I107" s="683"/>
      <c r="J107" s="683"/>
      <c r="K107" s="141"/>
      <c r="L107" s="141"/>
      <c r="M107" s="141"/>
      <c r="N107" s="683"/>
      <c r="O107" s="683"/>
      <c r="P107" s="683"/>
      <c r="Q107" s="652"/>
      <c r="R107" s="653"/>
      <c r="S107" s="72"/>
    </row>
    <row r="108" spans="1:19" ht="21.95" customHeight="1">
      <c r="A108" s="68"/>
      <c r="B108" s="654" t="s">
        <v>13</v>
      </c>
      <c r="C108" s="657" t="s">
        <v>6</v>
      </c>
      <c r="D108" s="658"/>
      <c r="E108" s="659" t="s">
        <v>28</v>
      </c>
      <c r="F108" s="660"/>
      <c r="G108" s="660"/>
      <c r="H108" s="660"/>
      <c r="I108" s="660"/>
      <c r="J108" s="661"/>
      <c r="K108" s="659" t="s">
        <v>91</v>
      </c>
      <c r="L108" s="660"/>
      <c r="M108" s="660"/>
      <c r="N108" s="660"/>
      <c r="O108" s="660"/>
      <c r="P108" s="661"/>
      <c r="Q108" s="662" t="s">
        <v>0</v>
      </c>
      <c r="R108" s="663"/>
      <c r="S108" s="40"/>
    </row>
    <row r="109" spans="1:19" ht="21.95" customHeight="1">
      <c r="A109" s="68"/>
      <c r="B109" s="655"/>
      <c r="C109" s="675" t="s">
        <v>14</v>
      </c>
      <c r="D109" s="676"/>
      <c r="E109" s="677" t="s">
        <v>127</v>
      </c>
      <c r="F109" s="678"/>
      <c r="G109" s="678"/>
      <c r="H109" s="678"/>
      <c r="I109" s="678"/>
      <c r="J109" s="676"/>
      <c r="K109" s="677" t="s">
        <v>145</v>
      </c>
      <c r="L109" s="678"/>
      <c r="M109" s="678"/>
      <c r="N109" s="678"/>
      <c r="O109" s="678"/>
      <c r="P109" s="676"/>
      <c r="Q109" s="664"/>
      <c r="R109" s="665"/>
      <c r="S109" s="40"/>
    </row>
    <row r="110" spans="1:19" ht="21.95" customHeight="1" thickBot="1">
      <c r="A110" s="68"/>
      <c r="B110" s="656"/>
      <c r="C110" s="139" t="s">
        <v>2</v>
      </c>
      <c r="D110" s="140" t="s">
        <v>4</v>
      </c>
      <c r="E110" s="172">
        <v>46016</v>
      </c>
      <c r="F110" s="173"/>
      <c r="G110" s="174"/>
      <c r="H110" s="679" t="s">
        <v>128</v>
      </c>
      <c r="I110" s="680"/>
      <c r="J110" s="681"/>
      <c r="K110" s="666" t="s">
        <v>74</v>
      </c>
      <c r="L110" s="667"/>
      <c r="M110" s="668"/>
      <c r="N110" s="679" t="s">
        <v>27</v>
      </c>
      <c r="O110" s="680"/>
      <c r="P110" s="681"/>
      <c r="Q110" s="664"/>
      <c r="R110" s="665"/>
      <c r="S110" s="40"/>
    </row>
    <row r="111" spans="1:19" ht="23.85" customHeight="1" thickBot="1">
      <c r="A111" s="68"/>
      <c r="B111" s="285"/>
      <c r="C111" s="286"/>
      <c r="D111" s="244"/>
      <c r="E111" s="669"/>
      <c r="F111" s="670"/>
      <c r="G111" s="670"/>
      <c r="H111" s="670"/>
      <c r="I111" s="670"/>
      <c r="J111" s="671"/>
      <c r="K111" s="684"/>
      <c r="L111" s="685"/>
      <c r="M111" s="685"/>
      <c r="N111" s="685"/>
      <c r="O111" s="685"/>
      <c r="P111" s="686"/>
      <c r="Q111" s="673">
        <v>0</v>
      </c>
      <c r="R111" s="674"/>
      <c r="S111" s="40"/>
    </row>
    <row r="112" spans="1:19" ht="9.9499999999999993" customHeight="1" thickBot="1">
      <c r="A112" s="71"/>
      <c r="B112" s="307" t="s">
        <v>12</v>
      </c>
      <c r="C112" s="307"/>
      <c r="D112" s="307"/>
      <c r="E112" s="308"/>
      <c r="F112" s="308"/>
      <c r="G112" s="308"/>
      <c r="H112" s="308"/>
      <c r="I112" s="308"/>
      <c r="J112" s="308"/>
      <c r="K112" s="122"/>
      <c r="L112" s="122"/>
      <c r="M112" s="122"/>
      <c r="N112" s="308"/>
      <c r="O112" s="308"/>
      <c r="P112" s="308"/>
      <c r="Q112" s="309"/>
      <c r="R112" s="310"/>
      <c r="S112" s="72"/>
    </row>
    <row r="113" spans="1:19" ht="21.95" customHeight="1">
      <c r="A113" s="68"/>
      <c r="B113" s="654" t="s">
        <v>13</v>
      </c>
      <c r="C113" s="657" t="s">
        <v>6</v>
      </c>
      <c r="D113" s="658"/>
      <c r="E113" s="659" t="s">
        <v>28</v>
      </c>
      <c r="F113" s="660"/>
      <c r="G113" s="660"/>
      <c r="H113" s="660"/>
      <c r="I113" s="660"/>
      <c r="J113" s="661"/>
      <c r="K113" s="659" t="s">
        <v>91</v>
      </c>
      <c r="L113" s="660"/>
      <c r="M113" s="660"/>
      <c r="N113" s="660"/>
      <c r="O113" s="660"/>
      <c r="P113" s="661"/>
      <c r="Q113" s="662" t="s">
        <v>0</v>
      </c>
      <c r="R113" s="663"/>
      <c r="S113" s="40"/>
    </row>
    <row r="114" spans="1:19" ht="21.95" customHeight="1">
      <c r="A114" s="68"/>
      <c r="B114" s="655"/>
      <c r="C114" s="675" t="s">
        <v>14</v>
      </c>
      <c r="D114" s="676"/>
      <c r="E114" s="677" t="s">
        <v>127</v>
      </c>
      <c r="F114" s="678"/>
      <c r="G114" s="678"/>
      <c r="H114" s="678"/>
      <c r="I114" s="678"/>
      <c r="J114" s="676"/>
      <c r="K114" s="677" t="s">
        <v>145</v>
      </c>
      <c r="L114" s="678"/>
      <c r="M114" s="678"/>
      <c r="N114" s="678"/>
      <c r="O114" s="678"/>
      <c r="P114" s="676"/>
      <c r="Q114" s="664"/>
      <c r="R114" s="665"/>
      <c r="S114" s="40"/>
    </row>
    <row r="115" spans="1:19" ht="21.95" customHeight="1" thickBot="1">
      <c r="A115" s="68"/>
      <c r="B115" s="656"/>
      <c r="C115" s="139" t="s">
        <v>2</v>
      </c>
      <c r="D115" s="140" t="s">
        <v>4</v>
      </c>
      <c r="E115" s="172">
        <v>46016</v>
      </c>
      <c r="F115" s="173"/>
      <c r="G115" s="174"/>
      <c r="H115" s="679" t="s">
        <v>128</v>
      </c>
      <c r="I115" s="680"/>
      <c r="J115" s="681"/>
      <c r="K115" s="666" t="s">
        <v>74</v>
      </c>
      <c r="L115" s="667"/>
      <c r="M115" s="668"/>
      <c r="N115" s="679" t="s">
        <v>27</v>
      </c>
      <c r="O115" s="680"/>
      <c r="P115" s="681"/>
      <c r="Q115" s="664"/>
      <c r="R115" s="665"/>
      <c r="S115" s="40"/>
    </row>
    <row r="116" spans="1:19" ht="23.85" customHeight="1" thickBot="1">
      <c r="A116" s="68"/>
      <c r="B116" s="285"/>
      <c r="C116" s="286"/>
      <c r="D116" s="244"/>
      <c r="E116" s="669"/>
      <c r="F116" s="670"/>
      <c r="G116" s="670"/>
      <c r="H116" s="670"/>
      <c r="I116" s="670"/>
      <c r="J116" s="671"/>
      <c r="K116" s="684"/>
      <c r="L116" s="685"/>
      <c r="M116" s="685"/>
      <c r="N116" s="685"/>
      <c r="O116" s="685"/>
      <c r="P116" s="686"/>
      <c r="Q116" s="673">
        <v>0</v>
      </c>
      <c r="R116" s="674"/>
      <c r="S116" s="40"/>
    </row>
    <row r="117" spans="1:19" ht="9.9499999999999993" customHeight="1" thickBot="1">
      <c r="A117" s="71"/>
      <c r="B117" s="307" t="s">
        <v>12</v>
      </c>
      <c r="C117" s="307"/>
      <c r="D117" s="307"/>
      <c r="E117" s="308"/>
      <c r="F117" s="308"/>
      <c r="G117" s="308"/>
      <c r="H117" s="308"/>
      <c r="I117" s="308"/>
      <c r="J117" s="308"/>
      <c r="K117" s="122"/>
      <c r="L117" s="122"/>
      <c r="M117" s="122"/>
      <c r="N117" s="308"/>
      <c r="O117" s="308"/>
      <c r="P117" s="308"/>
      <c r="Q117" s="309"/>
      <c r="R117" s="310"/>
      <c r="S117" s="72"/>
    </row>
    <row r="118" spans="1:19" ht="21.95" customHeight="1">
      <c r="A118" s="68"/>
      <c r="B118" s="654" t="s">
        <v>13</v>
      </c>
      <c r="C118" s="657" t="s">
        <v>6</v>
      </c>
      <c r="D118" s="658"/>
      <c r="E118" s="659" t="s">
        <v>28</v>
      </c>
      <c r="F118" s="660"/>
      <c r="G118" s="660"/>
      <c r="H118" s="660"/>
      <c r="I118" s="660"/>
      <c r="J118" s="661"/>
      <c r="K118" s="659" t="s">
        <v>91</v>
      </c>
      <c r="L118" s="660"/>
      <c r="M118" s="660"/>
      <c r="N118" s="660"/>
      <c r="O118" s="660"/>
      <c r="P118" s="661"/>
      <c r="Q118" s="662" t="s">
        <v>0</v>
      </c>
      <c r="R118" s="663"/>
      <c r="S118" s="40"/>
    </row>
    <row r="119" spans="1:19" ht="21.95" customHeight="1">
      <c r="A119" s="68"/>
      <c r="B119" s="655"/>
      <c r="C119" s="675" t="s">
        <v>14</v>
      </c>
      <c r="D119" s="676"/>
      <c r="E119" s="677" t="s">
        <v>127</v>
      </c>
      <c r="F119" s="678"/>
      <c r="G119" s="678"/>
      <c r="H119" s="678"/>
      <c r="I119" s="678"/>
      <c r="J119" s="676"/>
      <c r="K119" s="677" t="s">
        <v>145</v>
      </c>
      <c r="L119" s="678"/>
      <c r="M119" s="678"/>
      <c r="N119" s="678"/>
      <c r="O119" s="678"/>
      <c r="P119" s="676"/>
      <c r="Q119" s="664"/>
      <c r="R119" s="665"/>
      <c r="S119" s="40"/>
    </row>
    <row r="120" spans="1:19" ht="21.95" customHeight="1" thickBot="1">
      <c r="A120" s="68"/>
      <c r="B120" s="656"/>
      <c r="C120" s="139" t="s">
        <v>2</v>
      </c>
      <c r="D120" s="140" t="s">
        <v>4</v>
      </c>
      <c r="E120" s="172">
        <v>46016</v>
      </c>
      <c r="F120" s="173"/>
      <c r="G120" s="174"/>
      <c r="H120" s="679" t="s">
        <v>128</v>
      </c>
      <c r="I120" s="680"/>
      <c r="J120" s="681"/>
      <c r="K120" s="666" t="s">
        <v>74</v>
      </c>
      <c r="L120" s="667"/>
      <c r="M120" s="668"/>
      <c r="N120" s="679" t="s">
        <v>27</v>
      </c>
      <c r="O120" s="680"/>
      <c r="P120" s="681"/>
      <c r="Q120" s="664"/>
      <c r="R120" s="665"/>
      <c r="S120" s="40"/>
    </row>
    <row r="121" spans="1:19" ht="23.85" customHeight="1" thickBot="1">
      <c r="A121" s="68"/>
      <c r="B121" s="285"/>
      <c r="C121" s="286"/>
      <c r="D121" s="244"/>
      <c r="E121" s="669"/>
      <c r="F121" s="670"/>
      <c r="G121" s="670"/>
      <c r="H121" s="670"/>
      <c r="I121" s="670"/>
      <c r="J121" s="671"/>
      <c r="K121" s="684"/>
      <c r="L121" s="685"/>
      <c r="M121" s="685"/>
      <c r="N121" s="685"/>
      <c r="O121" s="685"/>
      <c r="P121" s="686"/>
      <c r="Q121" s="673">
        <v>0</v>
      </c>
      <c r="R121" s="674"/>
      <c r="S121" s="40"/>
    </row>
    <row r="122" spans="1:19" ht="9.9499999999999993" customHeight="1" thickBot="1">
      <c r="A122" s="71"/>
      <c r="B122" s="307" t="s">
        <v>12</v>
      </c>
      <c r="C122" s="307"/>
      <c r="D122" s="307"/>
      <c r="E122" s="308"/>
      <c r="F122" s="308"/>
      <c r="G122" s="308"/>
      <c r="H122" s="308"/>
      <c r="I122" s="308"/>
      <c r="J122" s="308"/>
      <c r="K122" s="122"/>
      <c r="L122" s="122"/>
      <c r="M122" s="122"/>
      <c r="N122" s="308"/>
      <c r="O122" s="308"/>
      <c r="P122" s="308"/>
      <c r="Q122" s="309"/>
      <c r="R122" s="310"/>
      <c r="S122" s="72"/>
    </row>
    <row r="123" spans="1:19" ht="21.95" customHeight="1">
      <c r="A123" s="68"/>
      <c r="B123" s="654" t="s">
        <v>13</v>
      </c>
      <c r="C123" s="657" t="s">
        <v>6</v>
      </c>
      <c r="D123" s="658"/>
      <c r="E123" s="659" t="s">
        <v>28</v>
      </c>
      <c r="F123" s="660"/>
      <c r="G123" s="660"/>
      <c r="H123" s="660"/>
      <c r="I123" s="660"/>
      <c r="J123" s="661"/>
      <c r="K123" s="659" t="s">
        <v>91</v>
      </c>
      <c r="L123" s="660"/>
      <c r="M123" s="660"/>
      <c r="N123" s="660"/>
      <c r="O123" s="660"/>
      <c r="P123" s="661"/>
      <c r="Q123" s="662" t="s">
        <v>0</v>
      </c>
      <c r="R123" s="663"/>
      <c r="S123" s="40"/>
    </row>
    <row r="124" spans="1:19" ht="21.95" customHeight="1">
      <c r="A124" s="68"/>
      <c r="B124" s="687"/>
      <c r="C124" s="675" t="s">
        <v>14</v>
      </c>
      <c r="D124" s="676"/>
      <c r="E124" s="677" t="s">
        <v>127</v>
      </c>
      <c r="F124" s="678"/>
      <c r="G124" s="678"/>
      <c r="H124" s="678"/>
      <c r="I124" s="678"/>
      <c r="J124" s="676"/>
      <c r="K124" s="677" t="s">
        <v>145</v>
      </c>
      <c r="L124" s="678"/>
      <c r="M124" s="678"/>
      <c r="N124" s="678"/>
      <c r="O124" s="678"/>
      <c r="P124" s="676"/>
      <c r="Q124" s="664"/>
      <c r="R124" s="665"/>
      <c r="S124" s="40"/>
    </row>
    <row r="125" spans="1:19" ht="21.95" customHeight="1" thickBot="1">
      <c r="A125" s="68"/>
      <c r="B125" s="688"/>
      <c r="C125" s="139" t="s">
        <v>2</v>
      </c>
      <c r="D125" s="140" t="s">
        <v>4</v>
      </c>
      <c r="E125" s="172">
        <v>46016</v>
      </c>
      <c r="F125" s="173"/>
      <c r="G125" s="174"/>
      <c r="H125" s="679" t="s">
        <v>128</v>
      </c>
      <c r="I125" s="680"/>
      <c r="J125" s="681"/>
      <c r="K125" s="666" t="s">
        <v>74</v>
      </c>
      <c r="L125" s="667"/>
      <c r="M125" s="668"/>
      <c r="N125" s="679" t="s">
        <v>27</v>
      </c>
      <c r="O125" s="680"/>
      <c r="P125" s="681"/>
      <c r="Q125" s="664"/>
      <c r="R125" s="665"/>
      <c r="S125" s="40"/>
    </row>
    <row r="126" spans="1:19" ht="23.85" customHeight="1" thickBot="1">
      <c r="A126" s="68"/>
      <c r="B126" s="285"/>
      <c r="C126" s="286"/>
      <c r="D126" s="244"/>
      <c r="E126" s="669"/>
      <c r="F126" s="670"/>
      <c r="G126" s="670"/>
      <c r="H126" s="670"/>
      <c r="I126" s="670"/>
      <c r="J126" s="671"/>
      <c r="K126" s="684"/>
      <c r="L126" s="685"/>
      <c r="M126" s="685"/>
      <c r="N126" s="685"/>
      <c r="O126" s="685"/>
      <c r="P126" s="686"/>
      <c r="Q126" s="673">
        <v>0</v>
      </c>
      <c r="R126" s="674"/>
      <c r="S126" s="40"/>
    </row>
    <row r="127" spans="1:19" ht="9.9499999999999993" customHeight="1" thickBot="1">
      <c r="A127" s="71"/>
      <c r="B127" s="307" t="s">
        <v>12</v>
      </c>
      <c r="C127" s="307"/>
      <c r="D127" s="307"/>
      <c r="E127" s="308"/>
      <c r="F127" s="308"/>
      <c r="G127" s="308"/>
      <c r="H127" s="308"/>
      <c r="I127" s="308"/>
      <c r="J127" s="308"/>
      <c r="K127" s="122"/>
      <c r="L127" s="122"/>
      <c r="M127" s="122"/>
      <c r="N127" s="308"/>
      <c r="O127" s="308"/>
      <c r="P127" s="308"/>
      <c r="Q127" s="309"/>
      <c r="R127" s="310"/>
      <c r="S127" s="72"/>
    </row>
    <row r="128" spans="1:19" ht="21.95" customHeight="1">
      <c r="A128" s="68"/>
      <c r="B128" s="654" t="s">
        <v>13</v>
      </c>
      <c r="C128" s="657" t="s">
        <v>6</v>
      </c>
      <c r="D128" s="658"/>
      <c r="E128" s="659" t="s">
        <v>28</v>
      </c>
      <c r="F128" s="660"/>
      <c r="G128" s="660"/>
      <c r="H128" s="660"/>
      <c r="I128" s="660"/>
      <c r="J128" s="661"/>
      <c r="K128" s="659" t="s">
        <v>91</v>
      </c>
      <c r="L128" s="660"/>
      <c r="M128" s="660"/>
      <c r="N128" s="660"/>
      <c r="O128" s="660"/>
      <c r="P128" s="661"/>
      <c r="Q128" s="662" t="s">
        <v>0</v>
      </c>
      <c r="R128" s="663"/>
      <c r="S128" s="40"/>
    </row>
    <row r="129" spans="1:20" ht="21.95" customHeight="1">
      <c r="A129" s="68"/>
      <c r="B129" s="655"/>
      <c r="C129" s="675" t="s">
        <v>14</v>
      </c>
      <c r="D129" s="676"/>
      <c r="E129" s="677" t="s">
        <v>127</v>
      </c>
      <c r="F129" s="678"/>
      <c r="G129" s="678"/>
      <c r="H129" s="678"/>
      <c r="I129" s="678"/>
      <c r="J129" s="676"/>
      <c r="K129" s="677" t="s">
        <v>145</v>
      </c>
      <c r="L129" s="678"/>
      <c r="M129" s="678"/>
      <c r="N129" s="678"/>
      <c r="O129" s="678"/>
      <c r="P129" s="676"/>
      <c r="Q129" s="664"/>
      <c r="R129" s="665"/>
      <c r="S129" s="40"/>
    </row>
    <row r="130" spans="1:20" ht="21.95" customHeight="1" thickBot="1">
      <c r="A130" s="68"/>
      <c r="B130" s="656"/>
      <c r="C130" s="139" t="s">
        <v>2</v>
      </c>
      <c r="D130" s="140" t="s">
        <v>4</v>
      </c>
      <c r="E130" s="172">
        <v>46016</v>
      </c>
      <c r="F130" s="173"/>
      <c r="G130" s="174"/>
      <c r="H130" s="679" t="s">
        <v>128</v>
      </c>
      <c r="I130" s="680"/>
      <c r="J130" s="681"/>
      <c r="K130" s="666" t="s">
        <v>74</v>
      </c>
      <c r="L130" s="667"/>
      <c r="M130" s="668"/>
      <c r="N130" s="679" t="s">
        <v>27</v>
      </c>
      <c r="O130" s="680"/>
      <c r="P130" s="681"/>
      <c r="Q130" s="664"/>
      <c r="R130" s="665"/>
      <c r="S130" s="40"/>
    </row>
    <row r="131" spans="1:20" ht="23.85" customHeight="1" thickBot="1">
      <c r="A131" s="68"/>
      <c r="B131" s="285"/>
      <c r="C131" s="286"/>
      <c r="D131" s="244"/>
      <c r="E131" s="669"/>
      <c r="F131" s="670"/>
      <c r="G131" s="670"/>
      <c r="H131" s="670"/>
      <c r="I131" s="670"/>
      <c r="J131" s="671"/>
      <c r="K131" s="684"/>
      <c r="L131" s="685"/>
      <c r="M131" s="685"/>
      <c r="N131" s="685"/>
      <c r="O131" s="685"/>
      <c r="P131" s="686"/>
      <c r="Q131" s="673">
        <v>0</v>
      </c>
      <c r="R131" s="674"/>
      <c r="S131" s="40"/>
    </row>
    <row r="132" spans="1:20" ht="9.9499999999999993" customHeight="1" thickBot="1">
      <c r="A132" s="71"/>
      <c r="B132" s="307" t="s">
        <v>12</v>
      </c>
      <c r="C132" s="307"/>
      <c r="D132" s="307"/>
      <c r="E132" s="308"/>
      <c r="F132" s="308"/>
      <c r="G132" s="308"/>
      <c r="H132" s="308"/>
      <c r="I132" s="308"/>
      <c r="J132" s="308"/>
      <c r="K132" s="122"/>
      <c r="L132" s="122"/>
      <c r="M132" s="122"/>
      <c r="N132" s="308"/>
      <c r="O132" s="308"/>
      <c r="P132" s="308"/>
      <c r="Q132" s="309"/>
      <c r="R132" s="310"/>
      <c r="S132" s="72"/>
    </row>
    <row r="133" spans="1:20" ht="28.5" customHeight="1" thickBot="1">
      <c r="A133" s="68"/>
      <c r="B133" s="74"/>
      <c r="C133" s="75"/>
      <c r="D133" s="76"/>
      <c r="E133" s="76"/>
      <c r="F133" s="76"/>
      <c r="G133" s="76"/>
      <c r="H133" s="76"/>
      <c r="I133" s="76"/>
      <c r="J133" s="76"/>
      <c r="K133" s="76"/>
      <c r="L133" s="206" t="s">
        <v>37</v>
      </c>
      <c r="M133" s="207"/>
      <c r="N133" s="207"/>
      <c r="O133" s="208"/>
      <c r="P133" s="650">
        <f>SUM(Q106:R131)</f>
        <v>300</v>
      </c>
      <c r="Q133" s="650"/>
      <c r="R133" s="651"/>
      <c r="S133" s="40"/>
    </row>
    <row r="134" spans="1:20" ht="24.75" customHeight="1">
      <c r="A134" s="68"/>
      <c r="B134" s="118" t="s">
        <v>79</v>
      </c>
      <c r="C134" s="75"/>
      <c r="D134" s="76"/>
      <c r="E134" s="76"/>
      <c r="F134" s="76"/>
      <c r="G134" s="76"/>
      <c r="H134" s="76"/>
      <c r="I134" s="76"/>
      <c r="J134" s="76"/>
      <c r="K134" s="76"/>
      <c r="L134" s="70"/>
      <c r="M134" s="70"/>
      <c r="N134" s="77"/>
      <c r="O134" s="77"/>
      <c r="P134" s="77"/>
      <c r="Q134" s="62"/>
      <c r="R134" s="62"/>
      <c r="S134" s="40"/>
    </row>
    <row r="135" spans="1:20" ht="24.95" customHeight="1">
      <c r="B135" s="75" t="s">
        <v>70</v>
      </c>
    </row>
    <row r="136" spans="1:20" ht="24.95" customHeight="1">
      <c r="B136" s="75" t="s">
        <v>95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9"/>
      <c r="P136" s="79"/>
      <c r="Q136" s="80"/>
      <c r="R136" s="92"/>
      <c r="S136" s="92"/>
      <c r="T136" s="92"/>
    </row>
    <row r="137" spans="1:20" ht="24.95" customHeight="1">
      <c r="B137" s="75" t="s">
        <v>96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9"/>
      <c r="P137" s="79"/>
      <c r="Q137" s="80"/>
      <c r="R137" s="92"/>
      <c r="S137" s="92"/>
      <c r="T137" s="92"/>
    </row>
    <row r="138" spans="1:20" ht="24.95" customHeight="1">
      <c r="B138" s="75" t="s">
        <v>97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9"/>
      <c r="P138" s="79"/>
      <c r="Q138" s="80"/>
      <c r="R138" s="92"/>
      <c r="S138" s="92"/>
      <c r="T138" s="92"/>
    </row>
    <row r="139" spans="1:20" ht="24.95" customHeight="1">
      <c r="B139" s="117" t="s">
        <v>71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9"/>
      <c r="P139" s="79"/>
      <c r="Q139" s="80"/>
      <c r="R139" s="92"/>
      <c r="S139" s="92"/>
      <c r="T139" s="92"/>
    </row>
    <row r="140" spans="1:20" ht="24.95" customHeight="1"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9"/>
      <c r="P140" s="79"/>
      <c r="Q140" s="80"/>
      <c r="R140" s="92"/>
      <c r="S140" s="92"/>
      <c r="T140" s="92"/>
    </row>
  </sheetData>
  <sheetProtection formatCells="0" formatColumns="0" formatRows="0" insertColumns="0" insertRows="0" insertHyperlinks="0" deleteColumns="0" deleteRows="0" sort="0" autoFilter="0" pivotTables="0"/>
  <mergeCells count="568">
    <mergeCell ref="L133:O133"/>
    <mergeCell ref="P133:R133"/>
    <mergeCell ref="B131:D131"/>
    <mergeCell ref="E131:J131"/>
    <mergeCell ref="K131:P131"/>
    <mergeCell ref="Q131:R131"/>
    <mergeCell ref="B132:D132"/>
    <mergeCell ref="E132:G132"/>
    <mergeCell ref="H132:J132"/>
    <mergeCell ref="N132:P132"/>
    <mergeCell ref="Q132:R132"/>
    <mergeCell ref="K129:P129"/>
    <mergeCell ref="E130:G130"/>
    <mergeCell ref="H130:J130"/>
    <mergeCell ref="K130:M130"/>
    <mergeCell ref="N130:P130"/>
    <mergeCell ref="B127:D127"/>
    <mergeCell ref="E127:G127"/>
    <mergeCell ref="H127:J127"/>
    <mergeCell ref="N127:P127"/>
    <mergeCell ref="Q127:R127"/>
    <mergeCell ref="B128:B130"/>
    <mergeCell ref="C128:D128"/>
    <mergeCell ref="E128:J128"/>
    <mergeCell ref="K128:P128"/>
    <mergeCell ref="Q128:R130"/>
    <mergeCell ref="K125:M125"/>
    <mergeCell ref="N125:P125"/>
    <mergeCell ref="B126:D126"/>
    <mergeCell ref="E126:J126"/>
    <mergeCell ref="K126:P126"/>
    <mergeCell ref="Q126:R126"/>
    <mergeCell ref="B123:B125"/>
    <mergeCell ref="C123:D123"/>
    <mergeCell ref="E123:J123"/>
    <mergeCell ref="K123:P123"/>
    <mergeCell ref="Q123:R125"/>
    <mergeCell ref="C124:D124"/>
    <mergeCell ref="E124:J124"/>
    <mergeCell ref="K124:P124"/>
    <mergeCell ref="E125:G125"/>
    <mergeCell ref="H125:J125"/>
    <mergeCell ref="C129:D129"/>
    <mergeCell ref="E129:J129"/>
    <mergeCell ref="B121:D121"/>
    <mergeCell ref="E121:J121"/>
    <mergeCell ref="K121:P121"/>
    <mergeCell ref="Q121:R121"/>
    <mergeCell ref="B122:D122"/>
    <mergeCell ref="E122:G122"/>
    <mergeCell ref="H122:J122"/>
    <mergeCell ref="N122:P122"/>
    <mergeCell ref="Q122:R122"/>
    <mergeCell ref="K119:P119"/>
    <mergeCell ref="E120:G120"/>
    <mergeCell ref="H120:J120"/>
    <mergeCell ref="K120:M120"/>
    <mergeCell ref="N120:P120"/>
    <mergeCell ref="B117:D117"/>
    <mergeCell ref="E117:G117"/>
    <mergeCell ref="H117:J117"/>
    <mergeCell ref="N117:P117"/>
    <mergeCell ref="Q117:R117"/>
    <mergeCell ref="B118:B120"/>
    <mergeCell ref="C118:D118"/>
    <mergeCell ref="E118:J118"/>
    <mergeCell ref="K118:P118"/>
    <mergeCell ref="Q118:R120"/>
    <mergeCell ref="K115:M115"/>
    <mergeCell ref="N115:P115"/>
    <mergeCell ref="B116:D116"/>
    <mergeCell ref="E116:J116"/>
    <mergeCell ref="K116:P116"/>
    <mergeCell ref="Q116:R116"/>
    <mergeCell ref="B113:B115"/>
    <mergeCell ref="C113:D113"/>
    <mergeCell ref="E113:J113"/>
    <mergeCell ref="K113:P113"/>
    <mergeCell ref="Q113:R115"/>
    <mergeCell ref="C114:D114"/>
    <mergeCell ref="E114:J114"/>
    <mergeCell ref="K114:P114"/>
    <mergeCell ref="E115:G115"/>
    <mergeCell ref="H115:J115"/>
    <mergeCell ref="C119:D119"/>
    <mergeCell ref="E119:J119"/>
    <mergeCell ref="B111:D111"/>
    <mergeCell ref="E111:J111"/>
    <mergeCell ref="K111:P111"/>
    <mergeCell ref="Q111:R111"/>
    <mergeCell ref="B112:D112"/>
    <mergeCell ref="E112:G112"/>
    <mergeCell ref="H112:J112"/>
    <mergeCell ref="N112:P112"/>
    <mergeCell ref="Q112:R112"/>
    <mergeCell ref="K109:P109"/>
    <mergeCell ref="E110:G110"/>
    <mergeCell ref="H110:J110"/>
    <mergeCell ref="K110:M110"/>
    <mergeCell ref="N110:P110"/>
    <mergeCell ref="B107:D107"/>
    <mergeCell ref="E107:G107"/>
    <mergeCell ref="H107:J107"/>
    <mergeCell ref="N107:P107"/>
    <mergeCell ref="Q107:R107"/>
    <mergeCell ref="B108:B110"/>
    <mergeCell ref="C108:D108"/>
    <mergeCell ref="E108:J108"/>
    <mergeCell ref="K108:P108"/>
    <mergeCell ref="Q108:R110"/>
    <mergeCell ref="K105:M105"/>
    <mergeCell ref="N105:P105"/>
    <mergeCell ref="B106:D106"/>
    <mergeCell ref="E106:J106"/>
    <mergeCell ref="K106:P106"/>
    <mergeCell ref="Q106:R106"/>
    <mergeCell ref="B103:B105"/>
    <mergeCell ref="C103:D103"/>
    <mergeCell ref="E103:J103"/>
    <mergeCell ref="K103:P103"/>
    <mergeCell ref="Q103:R105"/>
    <mergeCell ref="C104:D104"/>
    <mergeCell ref="E104:J104"/>
    <mergeCell ref="K104:P104"/>
    <mergeCell ref="E105:G105"/>
    <mergeCell ref="H105:J105"/>
    <mergeCell ref="C109:D109"/>
    <mergeCell ref="E109:J109"/>
    <mergeCell ref="Q98:R98"/>
    <mergeCell ref="N99:P99"/>
    <mergeCell ref="Q99:R99"/>
    <mergeCell ref="L100:O100"/>
    <mergeCell ref="P100:R100"/>
    <mergeCell ref="A101:C101"/>
    <mergeCell ref="K96:P96"/>
    <mergeCell ref="E97:G97"/>
    <mergeCell ref="H97:J97"/>
    <mergeCell ref="K97:M97"/>
    <mergeCell ref="N97:P97"/>
    <mergeCell ref="B98:D98"/>
    <mergeCell ref="E98:J98"/>
    <mergeCell ref="K98:P98"/>
    <mergeCell ref="N94:P94"/>
    <mergeCell ref="Q94:R94"/>
    <mergeCell ref="B95:B97"/>
    <mergeCell ref="C95:D95"/>
    <mergeCell ref="E95:J95"/>
    <mergeCell ref="K95:P95"/>
    <mergeCell ref="Q95:R97"/>
    <mergeCell ref="C96:D96"/>
    <mergeCell ref="E96:J96"/>
    <mergeCell ref="K91:P91"/>
    <mergeCell ref="E92:G92"/>
    <mergeCell ref="H92:J92"/>
    <mergeCell ref="K92:M92"/>
    <mergeCell ref="N92:P92"/>
    <mergeCell ref="B93:D93"/>
    <mergeCell ref="E93:J93"/>
    <mergeCell ref="K93:P93"/>
    <mergeCell ref="Q88:R88"/>
    <mergeCell ref="N89:P89"/>
    <mergeCell ref="Q89:R89"/>
    <mergeCell ref="B90:B92"/>
    <mergeCell ref="C90:D90"/>
    <mergeCell ref="E90:J90"/>
    <mergeCell ref="K90:P90"/>
    <mergeCell ref="Q90:R92"/>
    <mergeCell ref="C91:D91"/>
    <mergeCell ref="E91:J91"/>
    <mergeCell ref="Q93:R93"/>
    <mergeCell ref="K86:P86"/>
    <mergeCell ref="E87:G87"/>
    <mergeCell ref="H87:J87"/>
    <mergeCell ref="K87:M87"/>
    <mergeCell ref="N87:P87"/>
    <mergeCell ref="B88:D88"/>
    <mergeCell ref="E88:J88"/>
    <mergeCell ref="K88:P88"/>
    <mergeCell ref="Q83:R83"/>
    <mergeCell ref="N84:P84"/>
    <mergeCell ref="Q84:R84"/>
    <mergeCell ref="B85:B87"/>
    <mergeCell ref="C85:D85"/>
    <mergeCell ref="E85:J85"/>
    <mergeCell ref="K85:P85"/>
    <mergeCell ref="Q85:R87"/>
    <mergeCell ref="C86:D86"/>
    <mergeCell ref="E86:J86"/>
    <mergeCell ref="E82:G82"/>
    <mergeCell ref="H82:J82"/>
    <mergeCell ref="K82:M82"/>
    <mergeCell ref="N82:P82"/>
    <mergeCell ref="B83:D83"/>
    <mergeCell ref="E83:J83"/>
    <mergeCell ref="K83:P83"/>
    <mergeCell ref="N79:P79"/>
    <mergeCell ref="Q79:R79"/>
    <mergeCell ref="B80:B82"/>
    <mergeCell ref="C80:D80"/>
    <mergeCell ref="E80:J80"/>
    <mergeCell ref="K80:P80"/>
    <mergeCell ref="Q80:R82"/>
    <mergeCell ref="C81:D81"/>
    <mergeCell ref="E81:J81"/>
    <mergeCell ref="K81:P81"/>
    <mergeCell ref="K77:M77"/>
    <mergeCell ref="N77:P77"/>
    <mergeCell ref="B78:D78"/>
    <mergeCell ref="E78:J78"/>
    <mergeCell ref="K78:P78"/>
    <mergeCell ref="Q78:R78"/>
    <mergeCell ref="B75:B77"/>
    <mergeCell ref="C75:D75"/>
    <mergeCell ref="E75:J75"/>
    <mergeCell ref="K75:P75"/>
    <mergeCell ref="Q75:R77"/>
    <mergeCell ref="C76:D76"/>
    <mergeCell ref="E76:J76"/>
    <mergeCell ref="K76:P76"/>
    <mergeCell ref="E77:G77"/>
    <mergeCell ref="H77:J77"/>
    <mergeCell ref="B73:D73"/>
    <mergeCell ref="E73:J73"/>
    <mergeCell ref="K73:P73"/>
    <mergeCell ref="Q73:R73"/>
    <mergeCell ref="N74:P74"/>
    <mergeCell ref="Q74:R74"/>
    <mergeCell ref="C71:D71"/>
    <mergeCell ref="E71:J71"/>
    <mergeCell ref="K71:P71"/>
    <mergeCell ref="E72:G72"/>
    <mergeCell ref="H72:J72"/>
    <mergeCell ref="K72:M72"/>
    <mergeCell ref="N72:P72"/>
    <mergeCell ref="I67:J67"/>
    <mergeCell ref="K67:M67"/>
    <mergeCell ref="N67:O67"/>
    <mergeCell ref="P67:S67"/>
    <mergeCell ref="A68:C68"/>
    <mergeCell ref="B70:B72"/>
    <mergeCell ref="C70:D70"/>
    <mergeCell ref="E70:J70"/>
    <mergeCell ref="K70:P70"/>
    <mergeCell ref="Q70:R72"/>
    <mergeCell ref="B61:J61"/>
    <mergeCell ref="K61:L61"/>
    <mergeCell ref="N61:O61"/>
    <mergeCell ref="P61:Q61"/>
    <mergeCell ref="R61:S61"/>
    <mergeCell ref="N62:Q63"/>
    <mergeCell ref="R62:S63"/>
    <mergeCell ref="R59:S59"/>
    <mergeCell ref="D60:F60"/>
    <mergeCell ref="G60:H60"/>
    <mergeCell ref="I60:J60"/>
    <mergeCell ref="K60:L60"/>
    <mergeCell ref="N60:O60"/>
    <mergeCell ref="P60:Q60"/>
    <mergeCell ref="R60:S60"/>
    <mergeCell ref="B59:C60"/>
    <mergeCell ref="D59:F59"/>
    <mergeCell ref="G59:H59"/>
    <mergeCell ref="I59:J59"/>
    <mergeCell ref="K59:L59"/>
    <mergeCell ref="N59:O59"/>
    <mergeCell ref="P59:Q59"/>
    <mergeCell ref="B55:C56"/>
    <mergeCell ref="D55:F55"/>
    <mergeCell ref="G55:H55"/>
    <mergeCell ref="I55:J55"/>
    <mergeCell ref="K55:L55"/>
    <mergeCell ref="N55:O55"/>
    <mergeCell ref="N58:O58"/>
    <mergeCell ref="P58:Q58"/>
    <mergeCell ref="R58:S58"/>
    <mergeCell ref="B57:C58"/>
    <mergeCell ref="D57:F57"/>
    <mergeCell ref="G57:H57"/>
    <mergeCell ref="I57:J57"/>
    <mergeCell ref="K57:L57"/>
    <mergeCell ref="D58:F58"/>
    <mergeCell ref="G58:H58"/>
    <mergeCell ref="I58:J58"/>
    <mergeCell ref="K58:L58"/>
    <mergeCell ref="K54:L54"/>
    <mergeCell ref="N54:O54"/>
    <mergeCell ref="P54:Q54"/>
    <mergeCell ref="R54:S54"/>
    <mergeCell ref="P55:Q55"/>
    <mergeCell ref="R55:S55"/>
    <mergeCell ref="D56:F56"/>
    <mergeCell ref="G56:H56"/>
    <mergeCell ref="I56:J56"/>
    <mergeCell ref="K56:L56"/>
    <mergeCell ref="K50:L50"/>
    <mergeCell ref="N50:O50"/>
    <mergeCell ref="P50:Q50"/>
    <mergeCell ref="R50:S50"/>
    <mergeCell ref="B53:C54"/>
    <mergeCell ref="D53:F53"/>
    <mergeCell ref="G53:H53"/>
    <mergeCell ref="I53:J53"/>
    <mergeCell ref="K53:L53"/>
    <mergeCell ref="N53:O53"/>
    <mergeCell ref="B51:C52"/>
    <mergeCell ref="D51:F51"/>
    <mergeCell ref="G51:H51"/>
    <mergeCell ref="I51:J51"/>
    <mergeCell ref="K51:L51"/>
    <mergeCell ref="D52:F52"/>
    <mergeCell ref="G52:H52"/>
    <mergeCell ref="I52:J52"/>
    <mergeCell ref="K52:L52"/>
    <mergeCell ref="P53:Q53"/>
    <mergeCell ref="R53:S53"/>
    <mergeCell ref="D54:F54"/>
    <mergeCell ref="G54:H54"/>
    <mergeCell ref="I54:J54"/>
    <mergeCell ref="B49:C50"/>
    <mergeCell ref="D49:F49"/>
    <mergeCell ref="G49:H49"/>
    <mergeCell ref="I49:J49"/>
    <mergeCell ref="K49:L49"/>
    <mergeCell ref="N49:O49"/>
    <mergeCell ref="O46:Q46"/>
    <mergeCell ref="R46:S46"/>
    <mergeCell ref="B48:C48"/>
    <mergeCell ref="D48:F48"/>
    <mergeCell ref="G48:H48"/>
    <mergeCell ref="I48:J48"/>
    <mergeCell ref="K48:L48"/>
    <mergeCell ref="B46:C46"/>
    <mergeCell ref="D46:E46"/>
    <mergeCell ref="F46:G46"/>
    <mergeCell ref="H46:I46"/>
    <mergeCell ref="J46:K46"/>
    <mergeCell ref="M46:N46"/>
    <mergeCell ref="P49:Q49"/>
    <mergeCell ref="R49:S49"/>
    <mergeCell ref="D50:F50"/>
    <mergeCell ref="G50:H50"/>
    <mergeCell ref="I50:J50"/>
    <mergeCell ref="O44:Q44"/>
    <mergeCell ref="R44:S44"/>
    <mergeCell ref="B45:C45"/>
    <mergeCell ref="D45:E45"/>
    <mergeCell ref="F45:G45"/>
    <mergeCell ref="H45:I45"/>
    <mergeCell ref="J45:K45"/>
    <mergeCell ref="M45:N45"/>
    <mergeCell ref="O45:Q45"/>
    <mergeCell ref="R45:S45"/>
    <mergeCell ref="B44:C44"/>
    <mergeCell ref="D44:E44"/>
    <mergeCell ref="F44:G44"/>
    <mergeCell ref="H44:I44"/>
    <mergeCell ref="J44:K44"/>
    <mergeCell ref="M44:N44"/>
    <mergeCell ref="O42:Q42"/>
    <mergeCell ref="R42:S42"/>
    <mergeCell ref="B43:C43"/>
    <mergeCell ref="D43:E43"/>
    <mergeCell ref="F43:G43"/>
    <mergeCell ref="H43:I43"/>
    <mergeCell ref="J43:K43"/>
    <mergeCell ref="M43:N43"/>
    <mergeCell ref="O43:Q43"/>
    <mergeCell ref="R43:S43"/>
    <mergeCell ref="B42:C42"/>
    <mergeCell ref="D42:E42"/>
    <mergeCell ref="F42:G42"/>
    <mergeCell ref="H42:I42"/>
    <mergeCell ref="J42:K42"/>
    <mergeCell ref="M42:N42"/>
    <mergeCell ref="O40:Q40"/>
    <mergeCell ref="R40:S40"/>
    <mergeCell ref="B41:C41"/>
    <mergeCell ref="D41:E41"/>
    <mergeCell ref="F41:G41"/>
    <mergeCell ref="H41:I41"/>
    <mergeCell ref="J41:K41"/>
    <mergeCell ref="M41:N41"/>
    <mergeCell ref="O41:Q41"/>
    <mergeCell ref="R41:S41"/>
    <mergeCell ref="B40:C40"/>
    <mergeCell ref="D40:E40"/>
    <mergeCell ref="F40:G40"/>
    <mergeCell ref="H40:I40"/>
    <mergeCell ref="J40:K40"/>
    <mergeCell ref="M40:N40"/>
    <mergeCell ref="T34:U34"/>
    <mergeCell ref="B36:B39"/>
    <mergeCell ref="D36:E36"/>
    <mergeCell ref="F36:I36"/>
    <mergeCell ref="J36:K39"/>
    <mergeCell ref="D37:E37"/>
    <mergeCell ref="F37:G37"/>
    <mergeCell ref="H37:I37"/>
    <mergeCell ref="M37:S37"/>
    <mergeCell ref="D38:E38"/>
    <mergeCell ref="F38:G38"/>
    <mergeCell ref="H38:I38"/>
    <mergeCell ref="M38:S38"/>
    <mergeCell ref="D39:E39"/>
    <mergeCell ref="F39:G39"/>
    <mergeCell ref="H39:I39"/>
    <mergeCell ref="M39:N39"/>
    <mergeCell ref="O39:Q39"/>
    <mergeCell ref="R39:S39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2:U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0:U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28:U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R26:S26"/>
    <mergeCell ref="T26:U26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R24:S24"/>
    <mergeCell ref="T24:U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A20:C20"/>
    <mergeCell ref="B24:B27"/>
    <mergeCell ref="D24:E24"/>
    <mergeCell ref="F24:G24"/>
    <mergeCell ref="H24:I24"/>
    <mergeCell ref="J24:K24"/>
    <mergeCell ref="L24:M24"/>
    <mergeCell ref="N24:O24"/>
    <mergeCell ref="P24:Q24"/>
    <mergeCell ref="D26:E26"/>
    <mergeCell ref="F26:G26"/>
    <mergeCell ref="H26:I26"/>
    <mergeCell ref="J26:K26"/>
    <mergeCell ref="L26:M26"/>
    <mergeCell ref="N26:O26"/>
    <mergeCell ref="P26:Q26"/>
    <mergeCell ref="B17:E17"/>
    <mergeCell ref="F17:G17"/>
    <mergeCell ref="H17:I17"/>
    <mergeCell ref="J17:K17"/>
    <mergeCell ref="L17:M17"/>
    <mergeCell ref="B14:E16"/>
    <mergeCell ref="N17:O17"/>
    <mergeCell ref="P17:Q17"/>
    <mergeCell ref="R17:S17"/>
    <mergeCell ref="R14:S14"/>
    <mergeCell ref="F15:G15"/>
    <mergeCell ref="J15:K15"/>
    <mergeCell ref="L15:M15"/>
    <mergeCell ref="N15:O15"/>
    <mergeCell ref="R15:S15"/>
    <mergeCell ref="N13:O13"/>
    <mergeCell ref="P13:Q13"/>
    <mergeCell ref="R13:S13"/>
    <mergeCell ref="F14:G14"/>
    <mergeCell ref="H14:I16"/>
    <mergeCell ref="J14:K14"/>
    <mergeCell ref="L14:M14"/>
    <mergeCell ref="N14:O14"/>
    <mergeCell ref="P14:Q16"/>
    <mergeCell ref="F16:G16"/>
    <mergeCell ref="J16:K16"/>
    <mergeCell ref="L16:M16"/>
    <mergeCell ref="N16:O16"/>
    <mergeCell ref="R16:S16"/>
    <mergeCell ref="A11:D11"/>
    <mergeCell ref="B13:E13"/>
    <mergeCell ref="F13:G13"/>
    <mergeCell ref="H13:I13"/>
    <mergeCell ref="J13:K13"/>
    <mergeCell ref="L13:M13"/>
    <mergeCell ref="B8:D8"/>
    <mergeCell ref="E8:G8"/>
    <mergeCell ref="H8:J8"/>
    <mergeCell ref="K8:M8"/>
    <mergeCell ref="B9:D9"/>
    <mergeCell ref="E9:G9"/>
    <mergeCell ref="H9:J9"/>
    <mergeCell ref="K9:M9"/>
    <mergeCell ref="H4:I4"/>
    <mergeCell ref="J4:M4"/>
    <mergeCell ref="N4:O4"/>
    <mergeCell ref="P4:S4"/>
    <mergeCell ref="V4:W4"/>
    <mergeCell ref="H5:I5"/>
    <mergeCell ref="J5:M5"/>
    <mergeCell ref="N5:O5"/>
    <mergeCell ref="P5:S5"/>
  </mergeCells>
  <phoneticPr fontId="2"/>
  <dataValidations count="4">
    <dataValidation type="list" allowBlank="1" showInputMessage="1" showErrorMessage="1" sqref="L2" xr:uid="{4D5E84D4-F07D-4330-85E8-DA4087068B57}">
      <formula1>$V$40:$V$42</formula1>
    </dataValidation>
    <dataValidation type="list" allowBlank="1" showInputMessage="1" sqref="O40:O45" xr:uid="{85F9127A-D9B9-4F1D-AC5B-0B19F6A6D647}">
      <formula1>$T$40:$T$42</formula1>
    </dataValidation>
    <dataValidation type="list" allowBlank="1" showInputMessage="1" showErrorMessage="1" sqref="P1" xr:uid="{54B46B66-E90C-4424-833C-852C2BEF4B91}">
      <formula1>$T$1:$T$4</formula1>
    </dataValidation>
    <dataValidation imeMode="disabled" allowBlank="1" showInputMessage="1" showErrorMessage="1" sqref="B55 K67 B49 B57 B51 B53 B59" xr:uid="{160C3A1C-BEC5-41BB-9FF4-B74C29AFB19B}"/>
  </dataValidations>
  <printOptions horizontalCentered="1"/>
  <pageMargins left="0.59055118110236227" right="0.15748031496062992" top="0.47244094488188981" bottom="0.27559055118110237" header="0.31496062992125984" footer="0.31496062992125984"/>
  <pageSetup paperSize="9" scale="56" orientation="portrait" cellComments="asDisplayed" r:id="rId1"/>
  <headerFooter alignWithMargins="0"/>
  <rowBreaks count="1" manualBreakCount="1">
    <brk id="63" max="18" man="1"/>
  </rowBreaks>
  <colBreaks count="1" manualBreakCount="1">
    <brk id="21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K4"/>
  <sheetViews>
    <sheetView workbookViewId="0">
      <selection activeCell="A2" sqref="A2"/>
    </sheetView>
  </sheetViews>
  <sheetFormatPr defaultRowHeight="13.5"/>
  <sheetData>
    <row r="1" spans="1:11">
      <c r="A1" t="s">
        <v>45</v>
      </c>
      <c r="B1" t="s">
        <v>46</v>
      </c>
      <c r="C1" t="s">
        <v>50</v>
      </c>
      <c r="D1" t="s">
        <v>49</v>
      </c>
      <c r="E1" t="s">
        <v>48</v>
      </c>
      <c r="F1" t="s">
        <v>51</v>
      </c>
      <c r="G1" t="s">
        <v>45</v>
      </c>
      <c r="H1" t="s">
        <v>43</v>
      </c>
      <c r="I1" t="s">
        <v>44</v>
      </c>
      <c r="J1" t="s">
        <v>47</v>
      </c>
      <c r="K1" t="s">
        <v>52</v>
      </c>
    </row>
    <row r="2" spans="1:11">
      <c r="A2">
        <f>調査表!H14</f>
        <v>0</v>
      </c>
      <c r="B2" s="1">
        <f>調査表!N14</f>
        <v>0</v>
      </c>
      <c r="C2" s="1">
        <f>調査表!N15</f>
        <v>0</v>
      </c>
      <c r="D2" s="1">
        <f>調査表!N16</f>
        <v>0</v>
      </c>
      <c r="E2" s="1">
        <f>SUM(B2:D2)</f>
        <v>0</v>
      </c>
      <c r="F2" s="1">
        <f>調査表!P14</f>
        <v>0</v>
      </c>
      <c r="G2" s="1"/>
      <c r="H2">
        <f>調査表!J4</f>
        <v>0</v>
      </c>
      <c r="I2">
        <f>調査表!P4</f>
        <v>0</v>
      </c>
      <c r="J2" s="1">
        <f>調査表!N17</f>
        <v>0</v>
      </c>
      <c r="K2" s="1">
        <f>調査表!P17</f>
        <v>0</v>
      </c>
    </row>
    <row r="4" spans="1:11" ht="42">
      <c r="A4" s="2" t="s">
        <v>53</v>
      </c>
      <c r="B4" s="3"/>
      <c r="C4" s="3"/>
      <c r="D4" s="3"/>
      <c r="E4" s="3"/>
      <c r="F4" s="3"/>
      <c r="G4" s="3"/>
      <c r="H4" s="3"/>
      <c r="I4" s="3"/>
      <c r="J4" s="3"/>
      <c r="K4" s="3"/>
    </row>
  </sheetData>
  <sheetProtection algorithmName="SHA-512" hashValue="dGIDAn0Sd3Av3NcUJCpxcYx0TmHJLnD+21oGJhqW+DIZ3Ms6IHKPgBF+V6iqrLT6TVhW2PN91efSEOw43LGlxw==" saltValue="s7UJ6oSHS3s/gcf2vTjPZA==" spinCount="100000" sheet="1" objects="1" scenarios="1"/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調査表</vt:lpstr>
      <vt:lpstr>記入例</vt:lpstr>
      <vt:lpstr>データ</vt:lpstr>
      <vt:lpstr>記入例!Print_Area</vt:lpstr>
      <vt:lpstr>調査表!Print_Area</vt:lpstr>
    </vt:vector>
  </TitlesOfParts>
  <Company>和歌山県立情報交流センター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Learning_Staff_022</dc:creator>
  <cp:lastModifiedBy>𠮷川　知輝</cp:lastModifiedBy>
  <cp:lastPrinted>2024-03-07T02:22:51Z</cp:lastPrinted>
  <dcterms:created xsi:type="dcterms:W3CDTF">2006-04-03T01:26:09Z</dcterms:created>
  <dcterms:modified xsi:type="dcterms:W3CDTF">2025-03-11T10:33:47Z</dcterms:modified>
</cp:coreProperties>
</file>